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https://uchicagoedu-my.sharepoint.com/personal/jjxia_uchicago_edu/Documents/Experimental data/Glycan_proxseq/manuscript/"/>
    </mc:Choice>
  </mc:AlternateContent>
  <xr:revisionPtr revIDLastSave="14" documentId="11_6511A4CF1E42100E62355476585DCE3A87450A06" xr6:coauthVersionLast="47" xr6:coauthVersionMax="47" xr10:uidLastSave="{067EE213-DD80-8D42-AF0C-9457F50B9D32}"/>
  <bookViews>
    <workbookView xWindow="30240" yWindow="500" windowWidth="38400" windowHeight="21100" activeTab="1" xr2:uid="{00000000-000D-0000-FFFF-FFFF00000000}"/>
  </bookViews>
  <sheets>
    <sheet name="Bulk_GPS" sheetId="1" r:id="rId1"/>
    <sheet name="MS_CD147_Expi293F-WT" sheetId="3" r:id="rId2"/>
    <sheet name="MS_CD147_Expi293F-WT-processed" sheetId="4" r:id="rId3"/>
    <sheet name="MS_CD147_GnTI KO" sheetId="2" r:id="rId4"/>
    <sheet name="MS_CD147_GnTI KO-processed" sheetId="5" r:id="rId5"/>
  </sheets>
  <definedNames>
    <definedName name="_xlnm._FilterDatabase" localSheetId="2" hidden="1">'MS_CD147_Expi293F-WT-processed'!$B$1:$Q$74</definedName>
    <definedName name="_xlnm._FilterDatabase" localSheetId="3" hidden="1">'MS_CD147_GnTI KO'!$A$1:$P$683</definedName>
    <definedName name="_xlnm._FilterDatabase" localSheetId="4" hidden="1">'MS_CD147_GnTI KO-processed'!$A$1:$E$50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I51" i="5"/>
  <c r="J51" i="5"/>
  <c r="K51" i="5"/>
  <c r="M51" i="5"/>
  <c r="N51" i="5"/>
  <c r="G2" i="4"/>
  <c r="G3" i="4"/>
  <c r="G4" i="4"/>
  <c r="G75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J75" i="4"/>
  <c r="K75" i="4"/>
  <c r="L75" i="4"/>
  <c r="N75" i="4"/>
  <c r="O75" i="4"/>
</calcChain>
</file>

<file path=xl/sharedStrings.xml><?xml version="1.0" encoding="utf-8"?>
<sst xmlns="http://schemas.openxmlformats.org/spreadsheetml/2006/main" count="3683" uniqueCount="1066">
  <si>
    <t>PLA_pair</t>
  </si>
  <si>
    <t>plate6-D02-GnTi-4_S18_R1_001</t>
  </si>
  <si>
    <t>plate6-A02-GnTi-1_S15_R1_001</t>
  </si>
  <si>
    <t>plate6-D01-293F-4_S12_R1_001</t>
  </si>
  <si>
    <t>plate6-F02-GnTi-6_S20_R1_001</t>
  </si>
  <si>
    <t>plate6-C01-293F-3_S11_R1_001</t>
  </si>
  <si>
    <t>plate6-E01-293F-5_S13_R1_001</t>
  </si>
  <si>
    <t>plate6-B02-GnTi-2_S16_R1_001</t>
  </si>
  <si>
    <t>plate6-F01-293F-6_S14_R1_001</t>
  </si>
  <si>
    <t>plate6-E02-GnTi-5_S19_R1_001</t>
  </si>
  <si>
    <t>plate6-A01-293F-1_S9_R1_001</t>
  </si>
  <si>
    <t>plate6-C02-GnTi-3_S17_R1_001</t>
  </si>
  <si>
    <t>plate6-B01-293F-2_S10_R1_001</t>
  </si>
  <si>
    <t>AAL:AAL</t>
  </si>
  <si>
    <t>AAL:CD9</t>
  </si>
  <si>
    <t>AAL:ConA</t>
  </si>
  <si>
    <t>AAL:LEL</t>
  </si>
  <si>
    <t>AAL:MAL-I</t>
  </si>
  <si>
    <t>AAL:MAL-II</t>
  </si>
  <si>
    <t>AAL:PNA</t>
  </si>
  <si>
    <t>AAL:SNA</t>
  </si>
  <si>
    <t>AAL:free_oligo</t>
  </si>
  <si>
    <t>CD147:AAL</t>
  </si>
  <si>
    <t>CD147:CD147</t>
  </si>
  <si>
    <t>CD147:CD44</t>
  </si>
  <si>
    <t>CD147:CD81</t>
  </si>
  <si>
    <t>CD147:CD9</t>
  </si>
  <si>
    <t>CD147:ConA</t>
  </si>
  <si>
    <t>CD147:DBA</t>
  </si>
  <si>
    <t>CD147:DSL</t>
  </si>
  <si>
    <t>CD147:ECA</t>
  </si>
  <si>
    <t>CD147:EGFR</t>
  </si>
  <si>
    <t>CD147:EPCAM</t>
  </si>
  <si>
    <t>CD147:GSL-II</t>
  </si>
  <si>
    <t>CD147:ITGA5</t>
  </si>
  <si>
    <t>CD147:ITGAV</t>
  </si>
  <si>
    <t>CD147:IgG1</t>
  </si>
  <si>
    <t>CD147:IgG2a</t>
  </si>
  <si>
    <t>CD147:IgG2b</t>
  </si>
  <si>
    <t>CD147:LEL</t>
  </si>
  <si>
    <t>CD147:MAL-I</t>
  </si>
  <si>
    <t>CD147:MAL-II</t>
  </si>
  <si>
    <t>CD147:PHA-L</t>
  </si>
  <si>
    <t>CD147:PNA</t>
  </si>
  <si>
    <t>CD147:SNA</t>
  </si>
  <si>
    <t>CD147:free_oligo</t>
  </si>
  <si>
    <t>CD44:AAL</t>
  </si>
  <si>
    <t>CD44:CD147</t>
  </si>
  <si>
    <t>CD44:CD44</t>
  </si>
  <si>
    <t>CD44:CD81</t>
  </si>
  <si>
    <t>CD44:CD9</t>
  </si>
  <si>
    <t>CD44:ConA</t>
  </si>
  <si>
    <t>CD44:DBA</t>
  </si>
  <si>
    <t>CD44:DSL</t>
  </si>
  <si>
    <t>CD44:ECA</t>
  </si>
  <si>
    <t>CD44:EGFR</t>
  </si>
  <si>
    <t>CD44:EPCAM</t>
  </si>
  <si>
    <t>CD44:GSL-II</t>
  </si>
  <si>
    <t>CD44:ITGA5</t>
  </si>
  <si>
    <t>CD44:ITGAV</t>
  </si>
  <si>
    <t>CD44:ITGB1</t>
  </si>
  <si>
    <t>CD44:IgG1</t>
  </si>
  <si>
    <t>CD44:IgG2a</t>
  </si>
  <si>
    <t>CD44:IgG2b</t>
  </si>
  <si>
    <t>CD44:LEL</t>
  </si>
  <si>
    <t>CD44:MAL-I</t>
  </si>
  <si>
    <t>CD44:MAL-II</t>
  </si>
  <si>
    <t>CD44:PHA-L</t>
  </si>
  <si>
    <t>CD44:PNA</t>
  </si>
  <si>
    <t>CD44:SNA</t>
  </si>
  <si>
    <t>CD44:free_oligo</t>
  </si>
  <si>
    <t>CD81:AAL</t>
  </si>
  <si>
    <t>CD81:CD147</t>
  </si>
  <si>
    <t>CD81:CD44</t>
  </si>
  <si>
    <t>CD81:CD81</t>
  </si>
  <si>
    <t>CD81:CD9</t>
  </si>
  <si>
    <t>CD81:ConA</t>
  </si>
  <si>
    <t>CD81:DBA</t>
  </si>
  <si>
    <t>CD81:DSL</t>
  </si>
  <si>
    <t>CD81:ECA</t>
  </si>
  <si>
    <t>CD81:EGFR</t>
  </si>
  <si>
    <t>CD81:GSL-II</t>
  </si>
  <si>
    <t>CD81:ITGA5</t>
  </si>
  <si>
    <t>CD81:ITGAV</t>
  </si>
  <si>
    <t>CD81:ITGB1</t>
  </si>
  <si>
    <t>CD81:IgG1</t>
  </si>
  <si>
    <t>CD81:IgG2a</t>
  </si>
  <si>
    <t>CD81:IgG2b</t>
  </si>
  <si>
    <t>CD81:LEL</t>
  </si>
  <si>
    <t>CD81:MAL-I</t>
  </si>
  <si>
    <t>CD81:MAL-II</t>
  </si>
  <si>
    <t>CD81:PHA-L</t>
  </si>
  <si>
    <t>CD81:PNA</t>
  </si>
  <si>
    <t>CD81:SNA</t>
  </si>
  <si>
    <t>CD81:free_oligo</t>
  </si>
  <si>
    <t>CD9:AAL</t>
  </si>
  <si>
    <t>CD9:CD147</t>
  </si>
  <si>
    <t>CD9:CD44</t>
  </si>
  <si>
    <t>CD9:CD81</t>
  </si>
  <si>
    <t>CD9:CD9</t>
  </si>
  <si>
    <t>CD9:ConA</t>
  </si>
  <si>
    <t>CD9:DBA</t>
  </si>
  <si>
    <t>CD9:DSL</t>
  </si>
  <si>
    <t>CD9:ECA</t>
  </si>
  <si>
    <t>CD9:EGFR</t>
  </si>
  <si>
    <t>CD9:GSL-II</t>
  </si>
  <si>
    <t>CD9:ITGA5</t>
  </si>
  <si>
    <t>CD9:ITGAV</t>
  </si>
  <si>
    <t>CD9:ITGB1</t>
  </si>
  <si>
    <t>CD9:IgG1</t>
  </si>
  <si>
    <t>CD9:IgG2a</t>
  </si>
  <si>
    <t>CD9:LEL</t>
  </si>
  <si>
    <t>CD9:MAL-I</t>
  </si>
  <si>
    <t>CD9:MAL-II</t>
  </si>
  <si>
    <t>CD9:PHA-L</t>
  </si>
  <si>
    <t>CD9:PNA</t>
  </si>
  <si>
    <t>CD9:SNA</t>
  </si>
  <si>
    <t>CD9:free_oligo</t>
  </si>
  <si>
    <t>ConA:CD147</t>
  </si>
  <si>
    <t>ConA:ConA</t>
  </si>
  <si>
    <t>ConA:DBA</t>
  </si>
  <si>
    <t>ConA:ITGA5</t>
  </si>
  <si>
    <t>ConA:LEL</t>
  </si>
  <si>
    <t>DBA:AAL</t>
  </si>
  <si>
    <t>DBA:CD9</t>
  </si>
  <si>
    <t>DBA:ConA</t>
  </si>
  <si>
    <t>DBA:DSL</t>
  </si>
  <si>
    <t>DBA:GSL-II</t>
  </si>
  <si>
    <t>DBA:ITGB1</t>
  </si>
  <si>
    <t>DBA:LEL</t>
  </si>
  <si>
    <t>DBA:MAL-I</t>
  </si>
  <si>
    <t>DBA:MAL-II</t>
  </si>
  <si>
    <t>DBA:PNA</t>
  </si>
  <si>
    <t>DBA:SNA</t>
  </si>
  <si>
    <t>DBA:free_oligo</t>
  </si>
  <si>
    <t>DSL:DSL</t>
  </si>
  <si>
    <t>DSL:ECA</t>
  </si>
  <si>
    <t>DSL:ITGA5</t>
  </si>
  <si>
    <t>DSL:LEL</t>
  </si>
  <si>
    <t>DSL:MAL-I</t>
  </si>
  <si>
    <t>DSL:free_oligo</t>
  </si>
  <si>
    <t>EGFR:AAL</t>
  </si>
  <si>
    <t>EGFR:CD147</t>
  </si>
  <si>
    <t>EGFR:CD44</t>
  </si>
  <si>
    <t>EGFR:CD81</t>
  </si>
  <si>
    <t>EGFR:CD9</t>
  </si>
  <si>
    <t>EGFR:ConA</t>
  </si>
  <si>
    <t>EGFR:DBA</t>
  </si>
  <si>
    <t>EGFR:DSL</t>
  </si>
  <si>
    <t>EGFR:ECA</t>
  </si>
  <si>
    <t>EGFR:EGFR</t>
  </si>
  <si>
    <t>EGFR:EPCAM</t>
  </si>
  <si>
    <t>EGFR:GSL-II</t>
  </si>
  <si>
    <t>EGFR:ITGA5</t>
  </si>
  <si>
    <t>EGFR:ITGAV</t>
  </si>
  <si>
    <t>EGFR:ITGB1</t>
  </si>
  <si>
    <t>EGFR:IgG1</t>
  </si>
  <si>
    <t>EGFR:IgG2a</t>
  </si>
  <si>
    <t>EGFR:IgG2b</t>
  </si>
  <si>
    <t>EGFR:LEL</t>
  </si>
  <si>
    <t>EGFR:MAL-I</t>
  </si>
  <si>
    <t>EGFR:MAL-II</t>
  </si>
  <si>
    <t>EGFR:PHA-L</t>
  </si>
  <si>
    <t>EGFR:PNA</t>
  </si>
  <si>
    <t>EGFR:SNA</t>
  </si>
  <si>
    <t>EGFR:free_oligo</t>
  </si>
  <si>
    <t>EPCAM:AAL</t>
  </si>
  <si>
    <t>EPCAM:CD147</t>
  </si>
  <si>
    <t>EPCAM:CD81</t>
  </si>
  <si>
    <t>EPCAM:CD9</t>
  </si>
  <si>
    <t>EPCAM:ConA</t>
  </si>
  <si>
    <t>EPCAM:DBA</t>
  </si>
  <si>
    <t>EPCAM:DSL</t>
  </si>
  <si>
    <t>EPCAM:ECA</t>
  </si>
  <si>
    <t>EPCAM:EGFR</t>
  </si>
  <si>
    <t>EPCAM:EPCAM</t>
  </si>
  <si>
    <t>EPCAM:GSL-II</t>
  </si>
  <si>
    <t>EPCAM:ITGA5</t>
  </si>
  <si>
    <t>EPCAM:ITGAV</t>
  </si>
  <si>
    <t>EPCAM:ITGB1</t>
  </si>
  <si>
    <t>EPCAM:IgG1</t>
  </si>
  <si>
    <t>EPCAM:IgG2a</t>
  </si>
  <si>
    <t>EPCAM:LEL</t>
  </si>
  <si>
    <t>EPCAM:MAL-I</t>
  </si>
  <si>
    <t>EPCAM:MAL-II</t>
  </si>
  <si>
    <t>EPCAM:PHA-L</t>
  </si>
  <si>
    <t>EPCAM:PNA</t>
  </si>
  <si>
    <t>EPCAM:SNA</t>
  </si>
  <si>
    <t>EPCAM:free_oligo</t>
  </si>
  <si>
    <t>GSL-II:CD147</t>
  </si>
  <si>
    <t>GSL-II:DBA</t>
  </si>
  <si>
    <t>GSL-II:GSL-II</t>
  </si>
  <si>
    <t>GSL-II:ITGA5</t>
  </si>
  <si>
    <t>GSL-II:ITGAV</t>
  </si>
  <si>
    <t>GSL-II:free_oligo</t>
  </si>
  <si>
    <t>ITGA5:AAL</t>
  </si>
  <si>
    <t>ITGA5:CD147</t>
  </si>
  <si>
    <t>ITGA5:CD81</t>
  </si>
  <si>
    <t>ITGA5:CD9</t>
  </si>
  <si>
    <t>ITGA5:ConA</t>
  </si>
  <si>
    <t>ITGA5:DBA</t>
  </si>
  <si>
    <t>ITGA5:DSL</t>
  </si>
  <si>
    <t>ITGA5:ECA</t>
  </si>
  <si>
    <t>ITGA5:EGFR</t>
  </si>
  <si>
    <t>ITGA5:GSL-II</t>
  </si>
  <si>
    <t>ITGA5:ITGA5</t>
  </si>
  <si>
    <t>ITGA5:ITGAV</t>
  </si>
  <si>
    <t>ITGA5:ITGB1</t>
  </si>
  <si>
    <t>ITGA5:IgG1</t>
  </si>
  <si>
    <t>ITGA5:LEL</t>
  </si>
  <si>
    <t>ITGA5:MAL-I</t>
  </si>
  <si>
    <t>ITGA5:MAL-II</t>
  </si>
  <si>
    <t>ITGA5:PHA-L</t>
  </si>
  <si>
    <t>ITGA5:PNA</t>
  </si>
  <si>
    <t>ITGA5:SNA</t>
  </si>
  <si>
    <t>ITGA5:free_oligo</t>
  </si>
  <si>
    <t>ITGAV:AAL</t>
  </si>
  <si>
    <t>ITGAV:CD147</t>
  </si>
  <si>
    <t>ITGAV:CD44</t>
  </si>
  <si>
    <t>ITGAV:CD81</t>
  </si>
  <si>
    <t>ITGAV:CD9</t>
  </si>
  <si>
    <t>ITGAV:ConA</t>
  </si>
  <si>
    <t>ITGAV:DBA</t>
  </si>
  <si>
    <t>ITGAV:DSL</t>
  </si>
  <si>
    <t>ITGAV:ECA</t>
  </si>
  <si>
    <t>ITGAV:EGFR</t>
  </si>
  <si>
    <t>ITGAV:GSL-II</t>
  </si>
  <si>
    <t>ITGAV:ITGA5</t>
  </si>
  <si>
    <t>ITGAV:ITGAV</t>
  </si>
  <si>
    <t>ITGAV:ITGB1</t>
  </si>
  <si>
    <t>ITGAV:IgG1</t>
  </si>
  <si>
    <t>ITGAV:IgG2a</t>
  </si>
  <si>
    <t>ITGAV:LEL</t>
  </si>
  <si>
    <t>ITGAV:MAL-I</t>
  </si>
  <si>
    <t>ITGAV:MAL-II</t>
  </si>
  <si>
    <t>ITGAV:PHA-L</t>
  </si>
  <si>
    <t>ITGAV:PNA</t>
  </si>
  <si>
    <t>ITGAV:SNA</t>
  </si>
  <si>
    <t>ITGAV:free_oligo</t>
  </si>
  <si>
    <t>ITGB1:AAL</t>
  </si>
  <si>
    <t>ITGB1:CD147</t>
  </si>
  <si>
    <t>ITGB1:CD44</t>
  </si>
  <si>
    <t>ITGB1:CD81</t>
  </si>
  <si>
    <t>ITGB1:CD9</t>
  </si>
  <si>
    <t>ITGB1:ConA</t>
  </si>
  <si>
    <t>ITGB1:DBA</t>
  </si>
  <si>
    <t>ITGB1:DSL</t>
  </si>
  <si>
    <t>ITGB1:ECA</t>
  </si>
  <si>
    <t>ITGB1:EGFR</t>
  </si>
  <si>
    <t>ITGB1:EPCAM</t>
  </si>
  <si>
    <t>ITGB1:GSL-II</t>
  </si>
  <si>
    <t>ITGB1:ITGA5</t>
  </si>
  <si>
    <t>ITGB1:ITGAV</t>
  </si>
  <si>
    <t>ITGB1:ITGB1</t>
  </si>
  <si>
    <t>ITGB1:IgG1</t>
  </si>
  <si>
    <t>ITGB1:IgG2a</t>
  </si>
  <si>
    <t>ITGB1:IgG2b</t>
  </si>
  <si>
    <t>ITGB1:LEL</t>
  </si>
  <si>
    <t>ITGB1:MAL-I</t>
  </si>
  <si>
    <t>ITGB1:MAL-II</t>
  </si>
  <si>
    <t>ITGB1:PHA-L</t>
  </si>
  <si>
    <t>ITGB1:PNA</t>
  </si>
  <si>
    <t>ITGB1:SNA</t>
  </si>
  <si>
    <t>ITGB1:free_oligo</t>
  </si>
  <si>
    <t>IgG1:AAL</t>
  </si>
  <si>
    <t>IgG1:CD9</t>
  </si>
  <si>
    <t>IgG1:ConA</t>
  </si>
  <si>
    <t>IgG1:DBA</t>
  </si>
  <si>
    <t>IgG1:DSL</t>
  </si>
  <si>
    <t>IgG1:ECA</t>
  </si>
  <si>
    <t>IgG1:EGFR</t>
  </si>
  <si>
    <t>IgG1:GSL-II</t>
  </si>
  <si>
    <t>IgG1:IgG2a</t>
  </si>
  <si>
    <t>IgG1:LEL</t>
  </si>
  <si>
    <t>IgG1:MAL-I</t>
  </si>
  <si>
    <t>IgG1:MAL-II</t>
  </si>
  <si>
    <t>IgG1:PHA-L</t>
  </si>
  <si>
    <t>IgG1:PNA</t>
  </si>
  <si>
    <t>IgG1:SNA</t>
  </si>
  <si>
    <t>IgG1:free_oligo</t>
  </si>
  <si>
    <t>IgG2a:AAL</t>
  </si>
  <si>
    <t>IgG2a:CD9</t>
  </si>
  <si>
    <t>IgG2a:ConA</t>
  </si>
  <si>
    <t>IgG2a:DBA</t>
  </si>
  <si>
    <t>IgG2a:DSL</t>
  </si>
  <si>
    <t>IgG2a:ECA</t>
  </si>
  <si>
    <t>IgG2a:EGFR</t>
  </si>
  <si>
    <t>IgG2a:GSL-II</t>
  </si>
  <si>
    <t>IgG2a:ITGA5</t>
  </si>
  <si>
    <t>IgG2a:IgG1</t>
  </si>
  <si>
    <t>IgG2a:LEL</t>
  </si>
  <si>
    <t>IgG2a:MAL-I</t>
  </si>
  <si>
    <t>IgG2a:MAL-II</t>
  </si>
  <si>
    <t>IgG2a:PHA-L</t>
  </si>
  <si>
    <t>IgG2a:PNA</t>
  </si>
  <si>
    <t>IgG2a:SNA</t>
  </si>
  <si>
    <t>IgG2a:free_oligo</t>
  </si>
  <si>
    <t>IgG2b:AAL</t>
  </si>
  <si>
    <t>IgG2b:CD147</t>
  </si>
  <si>
    <t>IgG2b:CD44</t>
  </si>
  <si>
    <t>IgG2b:CD81</t>
  </si>
  <si>
    <t>IgG2b:CD9</t>
  </si>
  <si>
    <t>IgG2b:ConA</t>
  </si>
  <si>
    <t>IgG2b:DBA</t>
  </si>
  <si>
    <t>IgG2b:DSL</t>
  </si>
  <si>
    <t>IgG2b:ECA</t>
  </si>
  <si>
    <t>IgG2b:EGFR</t>
  </si>
  <si>
    <t>IgG2b:GSL-II</t>
  </si>
  <si>
    <t>IgG2b:ITGA5</t>
  </si>
  <si>
    <t>IgG2b:ITGB1</t>
  </si>
  <si>
    <t>IgG2b:IgG1</t>
  </si>
  <si>
    <t>IgG2b:IgG2a</t>
  </si>
  <si>
    <t>IgG2b:IgG2b</t>
  </si>
  <si>
    <t>IgG2b:LEL</t>
  </si>
  <si>
    <t>IgG2b:MAL-I</t>
  </si>
  <si>
    <t>IgG2b:MAL-II</t>
  </si>
  <si>
    <t>IgG2b:PHA-L</t>
  </si>
  <si>
    <t>IgG2b:PNA</t>
  </si>
  <si>
    <t>IgG2b:SNA</t>
  </si>
  <si>
    <t>IgG2b:free_oligo</t>
  </si>
  <si>
    <t>LEL:CD147</t>
  </si>
  <si>
    <t>LEL:CD81</t>
  </si>
  <si>
    <t>LEL:CD9</t>
  </si>
  <si>
    <t>LEL:ConA</t>
  </si>
  <si>
    <t>LEL:DBA</t>
  </si>
  <si>
    <t>LEL:LEL</t>
  </si>
  <si>
    <t>LEL:MAL-II</t>
  </si>
  <si>
    <t>LEL:free_oligo</t>
  </si>
  <si>
    <t>MAL-I:ITGB1</t>
  </si>
  <si>
    <t>MAL-II:AAL</t>
  </si>
  <si>
    <t>MAL-II:ConA</t>
  </si>
  <si>
    <t>MAL-II:DSL</t>
  </si>
  <si>
    <t>MAL-II:GSL-II</t>
  </si>
  <si>
    <t>MAL-II:LEL</t>
  </si>
  <si>
    <t>MAL-II:MAL-I</t>
  </si>
  <si>
    <t>MAL-II:MAL-II</t>
  </si>
  <si>
    <t>MAL-II:free_oligo</t>
  </si>
  <si>
    <t>PHA-L:DSL</t>
  </si>
  <si>
    <t>PHA-L:MAL-II</t>
  </si>
  <si>
    <t>PHA-L:free_oligo</t>
  </si>
  <si>
    <t>PNA:ConA</t>
  </si>
  <si>
    <t>PNA:LEL</t>
  </si>
  <si>
    <t>PNA:MAL-II</t>
  </si>
  <si>
    <t>PNA:free_oligo</t>
  </si>
  <si>
    <t>SNA:AAL</t>
  </si>
  <si>
    <t>SNA:ConA</t>
  </si>
  <si>
    <t>SNA:DBA</t>
  </si>
  <si>
    <t>SNA:DSL</t>
  </si>
  <si>
    <t>SNA:GSL-II</t>
  </si>
  <si>
    <t>SNA:IgG1</t>
  </si>
  <si>
    <t>SNA:LEL</t>
  </si>
  <si>
    <t>SNA:MAL-II</t>
  </si>
  <si>
    <t>SNA:PHA-L</t>
  </si>
  <si>
    <t>SNA:PNA</t>
  </si>
  <si>
    <t>SNA:SNA</t>
  </si>
  <si>
    <t>SNA:free_oligo</t>
  </si>
  <si>
    <t>free_oligo:AAL</t>
  </si>
  <si>
    <t>free_oligo:CD147</t>
  </si>
  <si>
    <t>free_oligo:CD44</t>
  </si>
  <si>
    <t>free_oligo:CD81</t>
  </si>
  <si>
    <t>free_oligo:CD9</t>
  </si>
  <si>
    <t>free_oligo:ConA</t>
  </si>
  <si>
    <t>free_oligo:DBA</t>
  </si>
  <si>
    <t>free_oligo:DSL</t>
  </si>
  <si>
    <t>free_oligo:ECA</t>
  </si>
  <si>
    <t>free_oligo:EGFR</t>
  </si>
  <si>
    <t>free_oligo:GSL-II</t>
  </si>
  <si>
    <t>free_oligo:ITGA5</t>
  </si>
  <si>
    <t>free_oligo:ITGAV</t>
  </si>
  <si>
    <t>free_oligo:ITGB1</t>
  </si>
  <si>
    <t>free_oligo:IgG1</t>
  </si>
  <si>
    <t>free_oligo:IgG2a</t>
  </si>
  <si>
    <t>free_oligo:IgG2b</t>
  </si>
  <si>
    <t>free_oligo:LEL</t>
  </si>
  <si>
    <t>free_oligo:MAL-I</t>
  </si>
  <si>
    <t>free_oligo:MAL-II</t>
  </si>
  <si>
    <t>free_oligo:PHA-L</t>
  </si>
  <si>
    <t>free_oligo:PNA</t>
  </si>
  <si>
    <t>free_oligo:SNA</t>
  </si>
  <si>
    <t>free_oligo:free_oligo</t>
  </si>
  <si>
    <t>Unmodified</t>
  </si>
  <si>
    <t>None</t>
  </si>
  <si>
    <t>Unmodified;C-1H-2 * 2 + Sodium</t>
  </si>
  <si>
    <t>1273.6557255832056:C-1H-2</t>
  </si>
  <si>
    <t>1217.6800163284283:Sodium * 4</t>
  </si>
  <si>
    <t>C-1H-2 + Sodium;Unmodified</t>
  </si>
  <si>
    <t>C-1H-2;Unmodified</t>
  </si>
  <si>
    <t>C-1H-2</t>
  </si>
  <si>
    <t>{Hex^Me:3; HexNAc^Me:5}$C1H4</t>
  </si>
  <si>
    <t>1259.6353635719906:C-1H-2</t>
  </si>
  <si>
    <t>Sodium;Unmodified</t>
  </si>
  <si>
    <t>1244.6508008514493:C-1H-2 + Sodium * 2;1212.816087054875:C-1H-2 * 3 + Sodium * 2</t>
  </si>
  <si>
    <t>Unmodified;C-1H-2 * 3 + Sodium * 2</t>
  </si>
  <si>
    <t>Unmodified;C-1H-2 * 5</t>
  </si>
  <si>
    <t>2;3</t>
  </si>
  <si>
    <t>1474.7451918414222:Sodium</t>
  </si>
  <si>
    <t>1337.8231287568194:Sodium</t>
  </si>
  <si>
    <t>C-1H-2;C-1H-2 * 3;Unmodified</t>
  </si>
  <si>
    <t>1;2</t>
  </si>
  <si>
    <t>1244.6508008514493:C-1H-2 + Sodium * 2</t>
  </si>
  <si>
    <t>1192.100994830889:Sodium</t>
  </si>
  <si>
    <t>Unmodified;Sodium * 4</t>
  </si>
  <si>
    <t>1212.6051040763796:Sodium</t>
  </si>
  <si>
    <t>1199.4602313845817:C-1H-2 + Sodium * 4</t>
  </si>
  <si>
    <t>Unmodified;C-1H-2 + Sodium * 4</t>
  </si>
  <si>
    <t>Unmodified;C-1H-2 * 3</t>
  </si>
  <si>
    <t>C-1H-2 + Sodium * 3</t>
  </si>
  <si>
    <t>{Fuc^Me:1; Hex^Me:3; HexNAc^Me:5}$C1H4</t>
  </si>
  <si>
    <t>C-1H-2 * 5</t>
  </si>
  <si>
    <t>{Fuc^Me:1; Hex^Me:6; HexNAc^Me:3}$C1H4</t>
  </si>
  <si>
    <t>Sodium</t>
  </si>
  <si>
    <t>{Hex^Me:4; HexNAc^Me:5}$C1H4</t>
  </si>
  <si>
    <t>Unmodified;C-1H-2 * 3 + Sodium</t>
  </si>
  <si>
    <t>C-1H-2 * 2;Unmodified;C-1H-2 * 3</t>
  </si>
  <si>
    <t>1916.9947992953469:C-1H-2 * 4 + Sodium</t>
  </si>
  <si>
    <t>C-1H-2 * 2;Unmodified;C-1H-2 * 5;C-1H-2 * 4</t>
  </si>
  <si>
    <t>1290.8768147786839:C-1H-2 + Sodium</t>
  </si>
  <si>
    <t>1153.6215037864476:Sodium * 2</t>
  </si>
  <si>
    <t>1860.9658652791793:C-1H-2 + Sodium</t>
  </si>
  <si>
    <t>1882.9411135947507:C-1H-2 * 4 + Sodium</t>
  </si>
  <si>
    <t>C-1H-2 * 4 + Sodium;Unmodified</t>
  </si>
  <si>
    <t>2119.736437298976:C-1H-2 * 2 + Sodium * 3;2141.717104581667:C-1H-2 * 2 + Sodium * 2;2105.7063581348852:C-1H-2 + Sodium * 3</t>
  </si>
  <si>
    <t>1139.5846249592757:Sodium</t>
  </si>
  <si>
    <t>1161.5753236053745:Sodium</t>
  </si>
  <si>
    <t>1303.883992464717:Sodium</t>
  </si>
  <si>
    <t>2157.679396652468:C-1H-2 + Sodium * 3</t>
  </si>
  <si>
    <t>C-1H-2 + Sodium * 3;Unmodified</t>
  </si>
  <si>
    <t>1298.838815016391:C-1H-2 + Sodium</t>
  </si>
  <si>
    <t>1192.5862610736917:Sodium * 5;1192.5878377183972:Sodium * 5</t>
  </si>
  <si>
    <t>1316.5117332280922:C-1H-2</t>
  </si>
  <si>
    <t>1416.8844467059134:C-1H-2 * 4 + Sodium</t>
  </si>
  <si>
    <t>2119.736437298976:Sodium</t>
  </si>
  <si>
    <t>2157.679396652468:C-1H-2 * 2 + Sodium * 2</t>
  </si>
  <si>
    <t>Unmodified;C-1H-2 * 2 + Sodium * 2</t>
  </si>
  <si>
    <t>1120.1967610609936:C-1H-2</t>
  </si>
  <si>
    <t>1197.6079363133103:Sodium * 2</t>
  </si>
  <si>
    <t>Unmodified;Sodium * 2</t>
  </si>
  <si>
    <t>C-1H-2 * 3</t>
  </si>
  <si>
    <t>{Fuc^Me:1; Hex^Me:8; HexNAc^Me:4; Neu5NAc^Me:1}$C1H4</t>
  </si>
  <si>
    <t>{Hex^Me:11; HexNAc^Me:2}$C1H4</t>
  </si>
  <si>
    <t>1122.530925085093:C-1H-2 * 2 + Sodium</t>
  </si>
  <si>
    <t>Sodium * 3;Unmodified</t>
  </si>
  <si>
    <t>1232.7420686358707:C-1H-2 * 2 + Sodium;1210.72058438759:C-1H-2 * 2 + Sodium * 2;1254.724631368092:C-1H-2 * 2</t>
  </si>
  <si>
    <t>1155.812982879895:C-1H-2 * 2</t>
  </si>
  <si>
    <t>Sodium * 5;Sodium * 4</t>
  </si>
  <si>
    <t>{Fuc^Me:2; Hex^Me:4; HexNAc^Me:6; Neu5NAc^Me:1}$C1H4</t>
  </si>
  <si>
    <t>C-1H-2 + Sodium * 3;C-1H-2 + Sodium * 4</t>
  </si>
  <si>
    <t>{Fuc^Me:1; Hex^Me:8; HexNAc^Me:5}$C1H4</t>
  </si>
  <si>
    <t>C-1H-2 * 3;Unmodified</t>
  </si>
  <si>
    <t>1100.661047982116:C-1H-2 * 2 + Sodium;1122.643032836537:C-1H-2 * 2</t>
  </si>
  <si>
    <t>1692.834060000955:C-1H-2 * 3 + Sodium</t>
  </si>
  <si>
    <t>1250.7495295065235:C-1H-2 * 2</t>
  </si>
  <si>
    <t>Unmodified;C-1H-2 * 2 + Sodium * 3</t>
  </si>
  <si>
    <t>{Hex^Me:7; HexNAc^Me:2}$C1H4</t>
  </si>
  <si>
    <t>{Fuc^Me:1; Hex^Me:4; HexNAc^Me:4}$C1H4</t>
  </si>
  <si>
    <t>C-1H-2 * 4 + Sodium;C-1H-2 * 3;Sodium;C-1H-2 + Sodium * 2;C-1H-2 * 2;Unmodified</t>
  </si>
  <si>
    <t>1164.5756499602494:C-1H-2</t>
  </si>
  <si>
    <t>1641.1312699449252:C-1H-2 * 4 + Sodium</t>
  </si>
  <si>
    <t>1712.8969305209891:C-1H-2 * 3 + Sodium</t>
  </si>
  <si>
    <t>Unmodified;Sodium</t>
  </si>
  <si>
    <t>1868.9284527387717:C-1H-2 + Sodium</t>
  </si>
  <si>
    <t>1142.646664079712:C-1H-2 * 4 + Sodium</t>
  </si>
  <si>
    <t>Unmodified;C-1H-2 * 2 + Sodium;Sodium * 2</t>
  </si>
  <si>
    <t>{Hex^Me:6; HexNAc^Me:2}$C1H4</t>
  </si>
  <si>
    <t>1110.749317743747:C-1H-2 * 2 + Sodium;1132.7322935459663:C-1H-2 * 2</t>
  </si>
  <si>
    <t>Sodium * 2</t>
  </si>
  <si>
    <t>{Fuc^Me:1; Hex^Me:7; HexNAc^Me:3}$C1H4</t>
  </si>
  <si>
    <t>1249.7684823018176:Sodium</t>
  </si>
  <si>
    <t>Unmodified;C-1H-2 * 2 + Sodium;Sodium;Sodium * 4</t>
  </si>
  <si>
    <t>1127.7774157899466:C-1H-2 * 2</t>
  </si>
  <si>
    <t>C-1H-2 * 2;Unmodified</t>
  </si>
  <si>
    <t>{Hex^Me:9; HexNAc^Me:2}$C1H4</t>
  </si>
  <si>
    <t>1232.7420686358707:C-1H-2</t>
  </si>
  <si>
    <t>1833.2134370153428:C-1H-2 * 2</t>
  </si>
  <si>
    <t>1217.796043982198:Sodium * 4</t>
  </si>
  <si>
    <t>1805.2056298097702:C-1H-2 * 2</t>
  </si>
  <si>
    <t>1207.724726291801:Sodium * 3</t>
  </si>
  <si>
    <t>C-1H-2 + Sodium * 2;Unmodified;C-1H-2 * 2 + Sodium * 2;Sodium</t>
  </si>
  <si>
    <t>1273.65122863619:Sodium * 3</t>
  </si>
  <si>
    <t>Sodium * 3;Unmodified;C-1H-2 + Sodium * 3</t>
  </si>
  <si>
    <t>1305.7364097467168:Sodium * 4</t>
  </si>
  <si>
    <t>1207.8686461920518:Sodium * 4</t>
  </si>
  <si>
    <t>1259.8580262679407:Sodium</t>
  </si>
  <si>
    <t>{Fuc^Me:1; Hex^Me:3; HexNAc^Me:4}$C1H4</t>
  </si>
  <si>
    <t>1241.1129140362418:C-1H-2 * 3 + Sodium</t>
  </si>
  <si>
    <t>1295.8112067432203:Sodium * 4</t>
  </si>
  <si>
    <t>C-1H-2 * 2</t>
  </si>
  <si>
    <t>{Fuc^Me:1; Hex^Me:8; HexNAc^Me:3; Neu5NAc^Me:1}$C1H4</t>
  </si>
  <si>
    <t>1221.0572243799909:C-1H-2 * 3 + Sodium</t>
  </si>
  <si>
    <t>C-1H-2;Unmodified;C-1H-2 * 2 + Sodium;C-1H-2 * 3 + Sodium * 2</t>
  </si>
  <si>
    <t>C-1H-2 * 4 + Sodium;Unmodified;Sodium</t>
  </si>
  <si>
    <t>C-1H-2;Unmodified;C-1H-2 * 2 + Sodium * 2</t>
  </si>
  <si>
    <t>1125.7563445364347:C-1H-2</t>
  </si>
  <si>
    <t>1153.7904872488873:C-1H-2</t>
  </si>
  <si>
    <t>1790.962672297497:Sodium * 2</t>
  </si>
  <si>
    <t>C-1H-2 * 4 + Sodium</t>
  </si>
  <si>
    <t>{Fuc^Me:2; Hex^Me:5; HexNAc^Me:4; Neu5NAc^Me:1}$C1H4</t>
  </si>
  <si>
    <t>{Hex^Me:7; HexNAc^Me:5}$C1H4</t>
  </si>
  <si>
    <t>{Fuc^Me:1; Hex^Me:6; HexNAc^Me:5}$C1H4</t>
  </si>
  <si>
    <t>C-1H-2;Sodium;C-1H-2 * 2 + Sodium;C-1H-2 * 3 + Sodium;Unmodified</t>
  </si>
  <si>
    <t>C-1H-2;Unmodified;C-1H-2 * 4</t>
  </si>
  <si>
    <t>{Fuc^Me:1; Hex^Me:5; HexNAc^Me:3}$C1H4</t>
  </si>
  <si>
    <t>1215.8305083289306:Sodium</t>
  </si>
  <si>
    <t>C-1H-2 + Sodium * 2;Unmodified;C-1H-2 * 2 + Sodium * 2;C-1H-2 * 5</t>
  </si>
  <si>
    <t>1382.8300228913179:C-1H-2 * 4 + Sodium</t>
  </si>
  <si>
    <t>1381.9268176019175:Sodium</t>
  </si>
  <si>
    <t>1139.774092769574:C-1H-2;1125.7563445364347:C-1H-2 * 2</t>
  </si>
  <si>
    <t>1887.023847451936:C-1H-2 + Sodium * 2</t>
  </si>
  <si>
    <t>C-1H-2 + Sodium * 2</t>
  </si>
  <si>
    <t>{Hex^Me:5; HexNAc^Me:8}$C1H4</t>
  </si>
  <si>
    <t>C-1H-2 * 4</t>
  </si>
  <si>
    <t>{Fuc^Me:1; Hex^Me:4; HexNAc^Me:7; Neu5NAc^Me:1}$C1H4</t>
  </si>
  <si>
    <t>1244.6508008514493:C-1H-2 * 2</t>
  </si>
  <si>
    <t>1917.0004097438673:C-1H-2 + Sodium * 2</t>
  </si>
  <si>
    <t>C-1H-2 + Sodium * 2;Unmodified;C-1H-2 * 3;C-1H-2 * 2 + Sodium * 2</t>
  </si>
  <si>
    <t>1597.104073372266:C-1H-2 * 4 + Sodium</t>
  </si>
  <si>
    <t>1234.5840333723456:Sodium</t>
  </si>
  <si>
    <t>C-1H-2;Unmodified;C-1H-2 * 3</t>
  </si>
  <si>
    <t>1129.7398249537819:Sodium * 4</t>
  </si>
  <si>
    <t>C-1H-2;Unmodified;Sodium * 2</t>
  </si>
  <si>
    <t>{Hex^Me:7; HexNAc^Me:4; Neu5NAc^Me:1}$C1H4</t>
  </si>
  <si>
    <t>{Hex^Me:8; HexNAc^Me:2}$C1H4</t>
  </si>
  <si>
    <t>Sodium * 3</t>
  </si>
  <si>
    <t>{Hex^Me:5; HexNAc^Me:3; Neu5NAc^Me:1}$C1H4</t>
  </si>
  <si>
    <t>C-1H-2 + Sodium</t>
  </si>
  <si>
    <t>{Fuc^Me:1; Hex^Me:5; HexNAc^Me:4}$C1H4</t>
  </si>
  <si>
    <t>C-1H-2 * 2 + Sodium * 3</t>
  </si>
  <si>
    <t>{Fuc^Me:2; Hex^Me:4; HexNAc^Me:4}$C1H4</t>
  </si>
  <si>
    <t>2364.568306080051:C-1H-2 * 4</t>
  </si>
  <si>
    <t>2308.4633482168074:C-1H-2 * 4</t>
  </si>
  <si>
    <t>Unmodified;C-1H-2 * 4</t>
  </si>
  <si>
    <t>C-1H-2 * 3;Unmodified;C-1H-2 * 4</t>
  </si>
  <si>
    <t>{Fuc^Me:1; Hex^Me:3; HexNAc^Me:6}$C1H4</t>
  </si>
  <si>
    <t>1198.70870497691:C-1H-2</t>
  </si>
  <si>
    <t>C-1H-2 * 2 + Sodium * 2;C-1H-2 * 3 + Sodium * 2;C-1H-2 + Sodium;C-1H-2 * 2 + Sodium;Unmodified</t>
  </si>
  <si>
    <t>1118.5354239496364:C-1H-2</t>
  </si>
  <si>
    <t>1605.7988467437326:C-1H-2</t>
  </si>
  <si>
    <t>1118.675168472277:C-1H-2 + Sodium * 4</t>
  </si>
  <si>
    <t>1302.5002955681514:Sodium * 5</t>
  </si>
  <si>
    <t>C-1H-2 * 2 + Sodium * 2;C-1H-2 + Sodium * 2;C-1H-2 * 2 + Sodium;Sodium * 5;Unmodified;C-1H-2 * 4</t>
  </si>
  <si>
    <t>C-1H-2 * 2 + Sodium * 2;C-1H-2 + Sodium * 2;Sodium;Sodium * 5;Unmodified</t>
  </si>
  <si>
    <t>1293.7941093214044:Sodium</t>
  </si>
  <si>
    <t>1199.8341422248318:Sodium</t>
  </si>
  <si>
    <t>1591.7988514877998:C-1H-2</t>
  </si>
  <si>
    <t>1104.5219092719963:C-1H-2</t>
  </si>
  <si>
    <t>2141.717104581667:Sodium;2157.679396652468:C-1H-2 * 2 + Sodium * 3</t>
  </si>
  <si>
    <t>C-1H-2;Unmodified;Sodium;C-1H-2 * 2 + Sodium * 3</t>
  </si>
  <si>
    <t>Unmodified;C-1H-2 * 2 + Sodium;C-1H-2 * 3 + Sodium * 2</t>
  </si>
  <si>
    <t>1496.7286180026892:Sodium</t>
  </si>
  <si>
    <t>C-1H-2;Unmodified;Sodium</t>
  </si>
  <si>
    <t>Unmodified;C-1H-2 * 5;C-1H-2 * 4</t>
  </si>
  <si>
    <t>{Hex^Me:3; HexNAc^Me:2}$C1H4:Sodium</t>
  </si>
  <si>
    <t>1176.7487426688833:C-1H-2 * 4 + Sodium</t>
  </si>
  <si>
    <t>C-1H-2 + Sodium * 2;C-1H-2;Unmodified;Sodium * 3;Sodium * 2</t>
  </si>
  <si>
    <t>1410.6889255328533:C-1H-2 * 4 + Sodium</t>
  </si>
  <si>
    <t>C-1H-2 * 4 + Sodium;Unmodified;C-1H-2 * 3</t>
  </si>
  <si>
    <t>1337.8231287568194:C-1H-2;1235.8842483177837:Sodium * 4</t>
  </si>
  <si>
    <t>1276.7680255498813:Sodium</t>
  </si>
  <si>
    <t>C-1H-2 * 2;C-1H-2 * 3;Unmodified</t>
  </si>
  <si>
    <t>{Fuc^Me:1; Hex^Me:4; HexNAc^Me:3; Neu5NAc^Me:1}$C1H4:C-1H-2</t>
  </si>
  <si>
    <t>1323.8041189238152:Sodium * 4</t>
  </si>
  <si>
    <t>1834.9328010828524:Sodium * 2</t>
  </si>
  <si>
    <t>Unmodified;C-1H-2 * 2 + Sodium * 2;C-1H-2 * 4;Sodium * 2</t>
  </si>
  <si>
    <t>Unmodified;C-1H-2 * 2 + Sodium * 2;C-1H-2 * 5;C-1H-2 * 3 + Sodium * 2</t>
  </si>
  <si>
    <t>{Hex^Me:3; HexNAc^Me:2}$C1H4:C-1H-2 * 4 + Sodium</t>
  </si>
  <si>
    <t>1212.7171806521583:C-1H-2</t>
  </si>
  <si>
    <t>C-1H-2 * 4 + Sodium;Unmodified;C-1H-2 * 3;C-1H-2 * 3 + Sodium * 2</t>
  </si>
  <si>
    <t>C-1H-2;C-1H-2 * 4</t>
  </si>
  <si>
    <t>{Hex^Me:4; HexNAc^Me:4}$C1H4</t>
  </si>
  <si>
    <t>1198.804531760915:Sodium;1212.816087054875:C-1H-2 + Sodium</t>
  </si>
  <si>
    <t>C-1H-2;Unmodified;C-1H-2 * 2</t>
  </si>
  <si>
    <t>1580.076419990016:Sodium</t>
  </si>
  <si>
    <t>1106.1785259812018:C-1H-2</t>
  </si>
  <si>
    <t>Unmodified;C-1H-2 * 2 + Sodium * 2;C-1H-2 * 3 + Sodium * 2</t>
  </si>
  <si>
    <t>1270.6432132674563:Sodium;1270.643847750035:Sodium</t>
  </si>
  <si>
    <t>C-1H-2;Unmodified;C-1H-2 * 5</t>
  </si>
  <si>
    <t>1403.9715710485987:Sodium</t>
  </si>
  <si>
    <t>1212.7129590773582:C-1H-2 + Sodium * 3;1198.6985222167377:Sodium * 3</t>
  </si>
  <si>
    <t>1607.0754702099875:C-1H-2 * 4 + Sodium</t>
  </si>
  <si>
    <t>1325.865819648565:Sodium</t>
  </si>
  <si>
    <t>{Hex^Me:9; HexNAc^Me:5}$C1H4</t>
  </si>
  <si>
    <t>{Hex^Me:6; HexNAc^Me:7}$C1H4</t>
  </si>
  <si>
    <t>C-1H-2 * 3 + Sodium</t>
  </si>
  <si>
    <t>{Fuc^Me:1; Hex^Me:5; HexNAc^Me:6; Neu5NAc^Me:1}$C1H4</t>
  </si>
  <si>
    <t>C-1H-2 * 2;C-1H-2 * 3;C-1H-2 * 2 + Sodium;Unmodified</t>
  </si>
  <si>
    <t>C-1H-2 * 2;Unmodified;C-1H-2 * 3;C-1H-2 * 2 + Sodium</t>
  </si>
  <si>
    <t>1264.6275314641723:Sodium * 3</t>
  </si>
  <si>
    <t>Sodium * 3;C-1H-2 + Sodium * 3;Unmodified</t>
  </si>
  <si>
    <t>1264.6275314641723:C-1H-2 + Sodium * 3</t>
  </si>
  <si>
    <t>C-1H-2;C-1H-2 + Sodium * 3;Unmodified;C-1H-2 * 2 + Sodium * 3</t>
  </si>
  <si>
    <t>C-1H-2 * 3;C-1H-2 * 2 + Sodium;C-1H-2 * 2;Unmodified;C-1H-2 * 5</t>
  </si>
  <si>
    <t>C-1H-2 * 2;C-1H-2 * 2 + Sodium</t>
  </si>
  <si>
    <t>{Fuc^Me:1; Hex^Me:7; HexNAc^Me:3; Neu5NAc^Me:1}$C1H4</t>
  </si>
  <si>
    <t>C-1H-2 * 2;Unmodified;Sodium * 3</t>
  </si>
  <si>
    <t>C-1H-2;C-1H-2 * 3</t>
  </si>
  <si>
    <t>{Hex^Me:5; HexNAc^Me:3}$C1H4</t>
  </si>
  <si>
    <t>2163.099347265459:C-1H-2;2163.1115192514394:C-1H-2</t>
  </si>
  <si>
    <t>{Fuc^Me:1; Hex^Me:4; HexNAc^Me:3; Neu5NAc^Me:1}$C1H4</t>
  </si>
  <si>
    <t>Unmodified;C-1H-2 * 3;C-1H-2 * 5</t>
  </si>
  <si>
    <t>2;4</t>
  </si>
  <si>
    <t>C-1H-2 * 2;Unmodified;C-1H-2 * 5;Sodium * 2</t>
  </si>
  <si>
    <t>1602.0586318801697:Sodium</t>
  </si>
  <si>
    <t>1232.7420686358707:Sodium</t>
  </si>
  <si>
    <t>1226.6710619472601:C-1H-2 * 2</t>
  </si>
  <si>
    <t>C-1H-2 * 2;Unmodified;C-1H-2 * 4</t>
  </si>
  <si>
    <t>1226.6710619472601:C-1H-2 * 2 + Sodium * 2</t>
  </si>
  <si>
    <t>{Fuc^Me:1; Hex^Me:9; HexNAc^Me:4; Neu5NAc^Me:1}$C1H4</t>
  </si>
  <si>
    <t>{Fuc^Me:1; Hex^Me:5; HexNAc^Me:4; Neu5NAc^Me:2}$C1H4</t>
  </si>
  <si>
    <t>{Fuc^Me:2; Hex^Me:5; HexNAc^Me:5; Neu5NAc^Me:2}$C1H4</t>
  </si>
  <si>
    <t>{Fuc^Me:2; Hex^Me:5; HexNAc^Me:6; Neu5NAc^Me:1}$C1H4</t>
  </si>
  <si>
    <t>C-1H-2 + Sodium * 2;C-1H-2 + Sodium * 3</t>
  </si>
  <si>
    <t>{Fuc^Me:3; Hex^Me:5; HexNAc^Me:7}$C1H4</t>
  </si>
  <si>
    <t>{Fuc^Me:1; Hex^Me:9; HexNAc^Me:5}$C1H4</t>
  </si>
  <si>
    <t>1222.7464072443659:C-1H-2 * 2</t>
  </si>
  <si>
    <t>C-1H-2 * 2;Unmodified;Sodium</t>
  </si>
  <si>
    <t>1179.7250082675848:Sodium</t>
  </si>
  <si>
    <t>1214.8809454014493:Sodium</t>
  </si>
  <si>
    <t>C-1H-2 * 2;Unmodified;C-1H-2 * 3 + Sodium</t>
  </si>
  <si>
    <t>1100.661047982116:Sodium</t>
  </si>
  <si>
    <t>1094.5873197459016:C-1H-2 * 2</t>
  </si>
  <si>
    <t>1703.8873505547413:C-1H-2 * 2</t>
  </si>
  <si>
    <t>1675.8560326980698:C-1H-2 * 2</t>
  </si>
  <si>
    <t>1536.049493407996:Sodium</t>
  </si>
  <si>
    <t>1236.892170461888:Sodium * 2</t>
  </si>
  <si>
    <t>{Fuc^Me:1; Hex^Me:6; HexNAc^Me:4; Neu5NAc^Me:2}$C1H4</t>
  </si>
  <si>
    <t>1236.8600067999128:Sodium</t>
  </si>
  <si>
    <t>Unmodified;C-1H-2 * 2 + Sodium;Sodium;C-1H-2 * 3 + Sodium * 2</t>
  </si>
  <si>
    <t>1281.839357205071:Sodium</t>
  </si>
  <si>
    <t>1447.9986533447354:Sodium</t>
  </si>
  <si>
    <t>1200.8329966349816:C-1H-2 * 5</t>
  </si>
  <si>
    <t>{Fuc^Me:3; Hex^Me:5; HexNAc^Me:4; Neu5NAc^Me:1}$C1H4</t>
  </si>
  <si>
    <t>1178.8543977391168:Sodium</t>
  </si>
  <si>
    <t>1222.8140989626033:Sodium;1270.909290290275:C-1H-2 * 5</t>
  </si>
  <si>
    <t>{Hex^Me:4; HexNAc^Me:8; Neu5NAc^Me:1}$C1H4</t>
  </si>
  <si>
    <t>1110.749317743747:Sodium</t>
  </si>
  <si>
    <t>1104.6817019240716:C-1H-2 * 2</t>
  </si>
  <si>
    <t>C-1H-2 * 2;Unmodified;C-1H-2</t>
  </si>
  <si>
    <t>1195.8797088518497:Sodium</t>
  </si>
  <si>
    <t>Unmodified;Sodium;C-1H-2 * 2 + Sodium * 3</t>
  </si>
  <si>
    <t>C-1H-2 * 2 + Sodium * 2;C-1H-2 * 3 + Sodium * 2;C-1H-2 + Sodium;Sodium;Unmodified</t>
  </si>
  <si>
    <t>C-1H-2;Unmodified;C-1H-2 + Sodium</t>
  </si>
  <si>
    <t>1150.5588842818754:C-1H-2</t>
  </si>
  <si>
    <t>1308.8369927354:Sodium</t>
  </si>
  <si>
    <t>C-1H-2 + Sodium;Unmodified;C-1H-2 * 5</t>
  </si>
  <si>
    <t>1094.5873197459016:C-1H-2 * 2 + Sodium;1122.643032836537:Sodium</t>
  </si>
  <si>
    <t>Unmodified;C-1H-2 * 2 + Sodium;Sodium</t>
  </si>
  <si>
    <t>Unmodified;C-1H-2 + Sodium * 3</t>
  </si>
  <si>
    <t>C-1H-2 + Sodium;C-1H-2 * 4 + Sodium;C-1H-2 * 2 + Sodium * 3;Unmodified;C-1H-2 * 5;Sodium * 2;C-1H-2 * 4</t>
  </si>
  <si>
    <t>1200.8329966349816:Sodium;1222.8140989626033:Sodium * 2</t>
  </si>
  <si>
    <t>Sodium;Unmodified;Sodium * 2</t>
  </si>
  <si>
    <t>1425.9532906294867:Sodium</t>
  </si>
  <si>
    <t>1563.0475376073489:C-1H-2 * 4 + Sodium</t>
  </si>
  <si>
    <t>1104.6817019240716:C-1H-2 * 2 + Sodium;1132.7322935459663:Sodium</t>
  </si>
  <si>
    <t>Sodium;C-1H-2 * 2 + Sodium;Unmodified</t>
  </si>
  <si>
    <t>C-1H-2 * 4 + Sodium;C-1H-2 * 4;C-1H-2 + Sodium</t>
  </si>
  <si>
    <t>{Hex^Me:3; HexNAc^Me:3}$C1H4</t>
  </si>
  <si>
    <t>C-1H-2 + Sodium;Unmodified;C-1H-2 * 5;C-1H-2</t>
  </si>
  <si>
    <t>1784.7259728975241:C-1H-2 * 2 + Sodium</t>
  </si>
  <si>
    <t>1201.7113732194348:Sodium</t>
  </si>
  <si>
    <t>1221.8152178542211:Sodium</t>
  </si>
  <si>
    <t>{Hex^Me:3; HexNAc^Me:2}$C1H4:C-1H-2 + Sodium</t>
  </si>
  <si>
    <t>C-1H-2 + Sodium;Unmodified;C-1H-2 * 2 + Sodium</t>
  </si>
  <si>
    <t>C-1H-2 * 2;Unmodified;C-1H-2 * 2 + Sodium</t>
  </si>
  <si>
    <t>C-1H-2 + Sodium * 2;Unmodified;C-1H-2 * 3 + Sodium</t>
  </si>
  <si>
    <t>Unmodified;C-1H-2 * 2 + Sodium;C-1H-2 * 4</t>
  </si>
  <si>
    <t>C-1H-2 * 3;Sodium * 5</t>
  </si>
  <si>
    <t>{Hex^Me:5; HexNAc^Me:8; Neu5NAc^Me:1}$C1H4</t>
  </si>
  <si>
    <t>C-1H-2;Unmodified;C-1H-2 * 2 + Sodium * 3</t>
  </si>
  <si>
    <t>C-1H-2 + Sodium * 2;Unmodified</t>
  </si>
  <si>
    <t>{Fuc^Me:1; Hex^Me:7; HexNAc^Me:4; Neu5NAc^Me:2}$C1H4</t>
  </si>
  <si>
    <t>1558.0330784368382:Sodium</t>
  </si>
  <si>
    <t>1116.4656674318987:C-1H-2 * 2 + Sodium</t>
  </si>
  <si>
    <t>Unmodified;C-1H-2 * 2 + Sodium;Sodium * 4</t>
  </si>
  <si>
    <t>1530.9563398701355:C-1H-2 * 4 + Sodium</t>
  </si>
  <si>
    <t>1778.7103578114825:C-1H-2 * 2 + Sodium</t>
  </si>
  <si>
    <t>C-1H-2;Unmodified;C-1H-2 * 3 + Sodium * 2;C-1H-2 + Sodium</t>
  </si>
  <si>
    <t>C-1H-2 * 4 + Sodium;Sodium;C-1H-2 * 2 + Sodium;Unmodified;C-1H-2 * 4</t>
  </si>
  <si>
    <t>1496.9022132433468:C-1H-2 * 4 + Sodium</t>
  </si>
  <si>
    <t>C-1H-2 * 4 + Sodium;Unmodified;C-1H-2 * 2 + Sodium;Sodium</t>
  </si>
  <si>
    <t>1253.918678959058:Sodium</t>
  </si>
  <si>
    <t>1469.9802807936971:Sodium</t>
  </si>
  <si>
    <t>Unmodified;C-1H-2 * 2 + Sodium;Sodium;C-1H-2 * 4</t>
  </si>
  <si>
    <t>1217.8591483878367:Sodium</t>
  </si>
  <si>
    <t>1237.812389844147:Sodium</t>
  </si>
  <si>
    <t>C-1H-2;Unmodified;C-1H-2 * 2 + Sodium;Sodium</t>
  </si>
  <si>
    <t>C-1H-2 * 2 + Sodium * 2;C-1H-2 * 3 + Sodium * 2;C-1H-2 * 2 + Sodium * 3;Unmodified;C-1H-2 + Sodium * 3</t>
  </si>
  <si>
    <t>1323.8041189238152:C-1H-2;1359.8034176294648:Sodium</t>
  </si>
  <si>
    <t>1315.7765296116463:Sodium</t>
  </si>
  <si>
    <t>C-1H-2 * 2;C-1H-2 * 3;Unmodified;C-1H-2 * 4</t>
  </si>
  <si>
    <t>1271.7503360257704:Sodium</t>
  </si>
  <si>
    <t>1214.0821222636475:Sodium</t>
  </si>
  <si>
    <t>1220.7879082912182:Sodium</t>
  </si>
  <si>
    <t>1142.646664079712:Sodium;1156.6517686800837:C-1H-2 + Sodium;1198.6985222167377:C-1H-2 * 4 + Sodium;1198.70870497691:C-1H-2 * 4 + Sodium</t>
  </si>
  <si>
    <t>C-1H-2;Sodium;C-1H-2 + Sodium;C-1H-2 * 2 + Sodium * 3;C-1H-2 * 2;Unmodified;Sodium * 2;C-1H-2 + Sodium * 3;C-1H-2 * 4</t>
  </si>
  <si>
    <t>{Hex^Me:3; HexNAc^Me:2}$C1H4</t>
  </si>
  <si>
    <t>{Hex^Me:4; HexNAc^Me:2}$C1H4</t>
  </si>
  <si>
    <t>1292.6251721620563:Sodium;1292.6284879332868:Sodium</t>
  </si>
  <si>
    <t>C-1H-2;Sodium;C-1H-2 * 2 + Sodium;C-1H-2 + Sodium;C-1H-2 * 2;Unmodified;C-1H-2 * 5;C-1H-2 * 4</t>
  </si>
  <si>
    <t>1442.9029046317455:C-1H-2 * 4 + Sodium</t>
  </si>
  <si>
    <t>C-1H-2;C-1H-2 + Sodium;C-1H-2 * 2 + Sodium;Sodium;C-1H-2 * 2;Unmodified;C-1H-2 * 5;C-1H-2 * 4</t>
  </si>
  <si>
    <t>1242.6138234442476:C-1H-2 + Sodium * 2</t>
  </si>
  <si>
    <t>C-1H-2 * 3 + Sodium * 2;C-1H-2 + Sodium * 2;C-1H-2 * 3;C-1H-2 * 2 + Sodium;C-1H-2 + Sodium;C-1H-2;C-1H-2 * 3 + Sodium;Unmodified;Sodium * 3;C-1H-2 * 5;Sodium * 2;C-1H-2 + Sodium * 3</t>
  </si>
  <si>
    <t>1214.711623630795:C-1H-2 * 3 + Sodium * 2;1220.7879082912182:C-1H-2 + Sodium</t>
  </si>
  <si>
    <t>1408.8476658415464:C-1H-2 * 4 + Sodium</t>
  </si>
  <si>
    <t>1214.711623630795:C-1H-2 + Sodium * 2;1272.661186682324:C-1H-2 * 2;1274.6141770946003:C-1H-2 + Sodium * 2</t>
  </si>
  <si>
    <t>C-1H-2 * 4 + Sodium;Unmodified;C-1H-2 + Sodium * 2;C-1H-2 * 3 + Sodium</t>
  </si>
  <si>
    <t>1275.9001796201974:Sodium</t>
  </si>
  <si>
    <t>Unmodified;C-1H-2 * 3;Sodium</t>
  </si>
  <si>
    <t>C-1H-2;Unmodified;Sodium;C-1H-2 * 2</t>
  </si>
  <si>
    <t>{Hex^Me:5; HexNAc^Me:2}$C1H4</t>
  </si>
  <si>
    <t>1208.8636084828256:C-1H-2 * 2;1280.855026399301:Sodium * 2</t>
  </si>
  <si>
    <t>Sodium;C-1H-2 * 2;Unmodified;C-1H-2 * 5;Sodium * 2</t>
  </si>
  <si>
    <t>1298.7509332420464:Sodium</t>
  </si>
  <si>
    <t>1218.714296038426:C-1H-2;1226.6710619472601:C-1H-2 * 2 + Sodium;1254.724631368092:Sodium</t>
  </si>
  <si>
    <t>C-1H-2 * 4 + Sodium;Sodium;C-1H-2 * 2 + Sodium;C-1H-2;Unmodified</t>
  </si>
  <si>
    <t>1139.774092769574:C-1H-2;1153.7904872488873:C-1H-2 * 2</t>
  </si>
  <si>
    <t>used_as_mass_shift</t>
  </si>
  <si>
    <t>ambiguous_with</t>
  </si>
  <si>
    <t>charge_count</t>
  </si>
  <si>
    <t>spacing_fit</t>
  </si>
  <si>
    <t>isotopic_fit</t>
  </si>
  <si>
    <t>line_score</t>
  </si>
  <si>
    <t>mass_shifts</t>
  </si>
  <si>
    <t>charge_states</t>
  </si>
  <si>
    <t>apex_time</t>
  </si>
  <si>
    <t>end_time</t>
  </si>
  <si>
    <t>start_time</t>
  </si>
  <si>
    <t>total_signal</t>
  </si>
  <si>
    <t>score</t>
  </si>
  <si>
    <t>mass_accuracy</t>
  </si>
  <si>
    <t>neutral_mass</t>
  </si>
  <si>
    <t>composition</t>
  </si>
  <si>
    <t>C-1H-2 + Sodium;Unmodified;C-1H-2 * 2 + Sodium * 2</t>
  </si>
  <si>
    <t>1260.6487936599415:Sodium * 2</t>
  </si>
  <si>
    <t>C-1H-2;Unmodified;C-1H-2 * 3 + Sodium * 2;Sodium * 2</t>
  </si>
  <si>
    <t>1214.719465456836:C-1H-2 * 2</t>
  </si>
  <si>
    <t>Sodium * 3;Unmodified;C-1H-2 * 3 + Sodium * 2</t>
  </si>
  <si>
    <t>1098.6492559149833:Sodium * 3;1198.6557736909876:C-1H-2 * 4 + Sodium</t>
  </si>
  <si>
    <t>1152.707589705125:Sodium * 3;1306.5877058009892:Sodium * 4</t>
  </si>
  <si>
    <t>Sodium * 4;C-1H-2 * 4 + Sodium;C-1H-2 * 2 + Sodium;C-1H-2 * 3 + Sodium;Unmodified;Sodium * 3</t>
  </si>
  <si>
    <t>C-1H-2 * 3 + Sodium * 2;C-1H-2 * 3;Sodium;C-1H-2 * 2 + Sodium;C-1H-2 * 3 + Sodium;Unmodified</t>
  </si>
  <si>
    <t>1216.6550294534875:Sodium * 2;1216.6805132476654:Sodium * 2;1216.6880567035982:Sodium * 2</t>
  </si>
  <si>
    <t>C-1H-2 + Sodium * 2;C-1H-2 * 3;C-1H-2 * 2;Unmodified;C-1H-2 + Sodium * 3;C-1H-2 * 4</t>
  </si>
  <si>
    <t>1330.883327642485:C-1H-2 * 4 + Sodium</t>
  </si>
  <si>
    <t>1172.6296599247626:C-1H-2 * 2 + Sodium * 2</t>
  </si>
  <si>
    <t>C-1H-2 * 2 + Sodium * 2;C-1H-2;C-1H-2 * 2;Unmodified;C-1H-2 * 4</t>
  </si>
  <si>
    <t>1242.615394802966:Sodium * 2</t>
  </si>
  <si>
    <t>C-1H-2 * 3 + Sodium * 2;C-1H-2 + Sodium;C-1H-2 * 2 + Sodium;Unmodified;Sodium * 2</t>
  </si>
  <si>
    <t>1296.4358688154105:Sodium * 2</t>
  </si>
  <si>
    <t>C-1H-2 + Sodium;Unmodified;C-1H-2 * 2 + Sodium;C-1H-2 * 3 + Sodium * 2</t>
  </si>
  <si>
    <t>Unmodified;Sodium * 5;Sodium * 4</t>
  </si>
  <si>
    <t>Unmodified;Sodium;Sodium * 4</t>
  </si>
  <si>
    <t>1286.8575913164493:Sodium</t>
  </si>
  <si>
    <t>1299.8129951433884:C-1H-2 * 5</t>
  </si>
  <si>
    <t>1418.9340591653802:Sodium * 3</t>
  </si>
  <si>
    <t>1142.7857430261754:C-1H-2</t>
  </si>
  <si>
    <t>Unmodified;Sodium;Sodium * 2</t>
  </si>
  <si>
    <t>1229.7562256639073:C-1H-2 * 5</t>
  </si>
  <si>
    <t>1242.6196071720678:Sodium;1212.654092955026:C-1H-2 + Sodium * 3</t>
  </si>
  <si>
    <t>C-1H-2 * 3;Sodium;Unmodified;C-1H-2 * 4</t>
  </si>
  <si>
    <t>1250.619700146935:C-1H-2 * 3</t>
  </si>
  <si>
    <t>Sodium;C-1H-2 * 2 + Sodium;C-1H-2 * 3;C-1H-2 * 3 + Sodium;Unmodified;C-1H-2 * 5</t>
  </si>
  <si>
    <t>1212.654092955026:C-1H-2 + Sodium * 2</t>
  </si>
  <si>
    <t>1264.5958432700527:Sodium</t>
  </si>
  <si>
    <t>C-1H-2 * 4 + Sodium;Sodium;C-1H-2 * 3 + Sodium;Unmodified;Sodium * 2</t>
  </si>
  <si>
    <t>C-1H-2;Unmodified;C-1H-2 * 3 + Sodium * 2</t>
  </si>
  <si>
    <t>Unmodified;Sodium * 5</t>
  </si>
  <si>
    <t>1277.633484903794:Sodium</t>
  </si>
  <si>
    <t>Sodium;C-1H-2 * 3;Unmodified</t>
  </si>
  <si>
    <t>1340.3974090142374:Sodium * 2</t>
  </si>
  <si>
    <t>1382.9511834841162:Sodium * 5</t>
  </si>
  <si>
    <t>C-1H-2 * 4 + Sodium;C-1H-2 * 2 + Sodium;C-1H-2 * 3 + Sodium;Unmodified;C-1H-2 * 4</t>
  </si>
  <si>
    <t>Unmodified;C-1H-2 * 3 + Sodium * 2;Sodium * 4</t>
  </si>
  <si>
    <t>1274.955803624702:C-1H-2 + Sodium * 2</t>
  </si>
  <si>
    <t>1492.868033622143:Sodium * 5</t>
  </si>
  <si>
    <t>1181.8565881889585:Sodium</t>
  </si>
  <si>
    <t>1242.8318656465249:C-1H-2 * 4 + Sodium</t>
  </si>
  <si>
    <t>1106.558770846251:Sodium</t>
  </si>
  <si>
    <t>Sodium * 3;C-1H-2 * 2 + Sodium * 2;Unmodified;C-1H-2 * 3 + Sodium * 2</t>
  </si>
  <si>
    <t>1484.868812760201:Sodium * 3</t>
  </si>
  <si>
    <t>1221.8598322119935:Sodium</t>
  </si>
  <si>
    <t>1164.5936587980734:Sodium * 3</t>
  </si>
  <si>
    <t>Sodium * 3;Unmodified;Sodium</t>
  </si>
  <si>
    <t>1306.5877058009892:C-1H-2 + Sodium * 2</t>
  </si>
  <si>
    <t>1259.8585414010663:Sodium</t>
  </si>
  <si>
    <t>1203.6135098985849:C-1H-2 * 4</t>
  </si>
  <si>
    <t>C-1H-2 * 4 + Sodium;Unmodified;C-1H-2 * 5</t>
  </si>
  <si>
    <t>1222.875508372906:C-1H-2 * 2 + Sodium</t>
  </si>
  <si>
    <t>1186.7012326985157:C-1H-2 * 2;1228.7169313325755:C-1H-2</t>
  </si>
  <si>
    <t>C-1H-2 * 3 + Sodium * 2;C-1H-2 + Sodium;C-1H-2;C-1H-2 * 2 + Sodium;C-1H-2 * 2;Unmodified</t>
  </si>
  <si>
    <t>{Hex^Me:6; HexNAc^Me:4}$C1H4:C-1H-2 * 3</t>
  </si>
  <si>
    <t>1164.143591148596:Sodium</t>
  </si>
  <si>
    <t>1222.553059296861:C-1H-2 * 5</t>
  </si>
  <si>
    <t>2123.7066558867423:C-1H-2 + Sodium * 3</t>
  </si>
  <si>
    <t>1110.7503532631783:C-1H-2 * 2 + Sodium</t>
  </si>
  <si>
    <t>1142.6909066117223:C-1H-2 + Sodium * 2;1188.5573905799722:C-1H-2 * 2 + Sodium * 2</t>
  </si>
  <si>
    <t>C-1H-2 * 2 + Sodium * 2;C-1H-2 * 3 + Sodium * 2;C-1H-2 * 4 + Sodium;C-1H-2 * 3;C-1H-2 + Sodium * 2;C-1H-2 * 2 + Sodium;Sodium;C-1H-2 * 2;Unmodified;Sodium * 2;C-1H-2 * 4</t>
  </si>
  <si>
    <t>1198.7082582577843:C-1H-2 + Sodium * 3;1216.5320330847944:C-1H-2 * 4 + Sodium;1292.6494129820587:C-1H-2 * 3</t>
  </si>
  <si>
    <t>C-1H-2 * 4 + Sodium;C-1H-2 * 3;C-1H-2 * 2;Unmodified;C-1H-2 * 4</t>
  </si>
  <si>
    <t>1198.7082582577843:C-1H-2 * 2 + Sodium * 2;1216.5320330847944:C-1H-2 * 3 + Sodium * 2</t>
  </si>
  <si>
    <t>C-1H-2 * 3 + Sodium * 2;C-1H-2 + Sodium;C-1H-2 * 4 + Sodium;C-1H-2 * 2 + Sodium;C-1H-2 * 3 + Sodium;Unmodified</t>
  </si>
  <si>
    <t>1198.7082582577843:C-1H-2 + Sodium * 3;1216.5320330847944:C-1H-2 * 4 + Sodium</t>
  </si>
  <si>
    <t>C-1H-2 * 4 + Sodium;C-1H-2 * 3;C-1H-2 * 2;Unmodified;C-1H-2 * 5;C-1H-2 * 4</t>
  </si>
  <si>
    <t>1203.8430640928182:Sodium</t>
  </si>
  <si>
    <t>1243.8636496323913:Sodium</t>
  </si>
  <si>
    <t>Unmodified;C-1H-2 * 2 + Sodium;C-1H-2 * 3 + Sodium;Sodium * 4</t>
  </si>
  <si>
    <t>1503.8407906771301:Sodium * 4</t>
  </si>
  <si>
    <t>1214.0588152221026:C-1H-2 * 4 + Sodium</t>
  </si>
  <si>
    <t>1242.8318656465249:Sodium</t>
  </si>
  <si>
    <t>C-1H-2 + Sodium * 2;Unmodified;C-1H-2 * 3 + Sodium;Sodium * 2</t>
  </si>
  <si>
    <t>C-1H-2 + Sodium * 2;C-1H-2 + Sodium;C-1H-2 * 3 + Sodium;Unmodified;Sodium * 2</t>
  </si>
  <si>
    <t>1242.615394802966:C-1H-2 + Sodium * 2;1242.6196071720678:C-1H-2 + Sodium * 2;1264.5958432700527:C-1H-2 + Sodium * 3</t>
  </si>
  <si>
    <t>C-1H-2 * 3 + Sodium * 2;C-1H-2 * 4 + Sodium;C-1H-2;C-1H-2 * 2 + Sodium;C-1H-2 + Sodium * 2;C-1H-2 + Sodium;C-1H-2 * 3 + Sodium;Unmodified;Sodium * 2;C-1H-2 + Sodium * 3;C-1H-2 + Sodium * 4</t>
  </si>
  <si>
    <t>1372.7358377155426:C-1H-2 * 2</t>
  </si>
  <si>
    <t>1344.7003272108275:C-1H-2 * 2</t>
  </si>
  <si>
    <t>1199.81359982176:C-1H-2 * 2 + Sodium</t>
  </si>
  <si>
    <t>1095.721815952978:Sodium</t>
  </si>
  <si>
    <t>1164.5936587980734:C-1H-2 * 4 + Sodium</t>
  </si>
  <si>
    <t>C-1H-2 * 2 + Sodium * 2;C-1H-2 * 3 + Sodium * 2;C-1H-2 + Sodium;C-1H-2 * 3;Sodium;C-1H-2 * 4 + Sodium;C-1H-2 * 3 + Sodium;Unmodified;C-1H-2 * 4</t>
  </si>
  <si>
    <t>1218.6333637450052:Sodium * 3</t>
  </si>
  <si>
    <t>1128.5570528125843:Sodium</t>
  </si>
  <si>
    <t>1199.8381515360136:Sodium;1177.8333081202813:Sodium * 2</t>
  </si>
  <si>
    <t>1823.148213064226:C-1H-2 * 3 + Sodium</t>
  </si>
  <si>
    <t>1214.637254174029:C-1H-2 * 3 + Sodium * 2;1250.619700146935:C-1H-2 * 4 + Sodium;1250.631195739377:C-1H-2 * 4 + Sodium;1164.5835608506407:C-1H-2 + Sodium * 3</t>
  </si>
  <si>
    <t>1215.8314988508616:Sodium</t>
  </si>
  <si>
    <t>Unmodified;C-1H-2 * 3 + Sodium * 2;C-1H-2 * 2 + Sodium * 3</t>
  </si>
  <si>
    <t>1591.8001111152303:Sodium * 4</t>
  </si>
  <si>
    <t>Unmodified;C-1H-2 * 5;Sodium * 4</t>
  </si>
  <si>
    <t>1258.8745179293062:Sodium;1236.8929868431278:Sodium * 2</t>
  </si>
  <si>
    <t>1216.8014102361299:C-1H-2 * 2 + Sodium</t>
  </si>
  <si>
    <t>C-1H-2;Unmodified;C-1H-2 * 2 + Sodium;C-1H-2 * 3 + Sodium</t>
  </si>
  <si>
    <t>C-1H-2 * 2 + Sodium;C-1H-2 * 3 + Sodium;C-1H-2 * 2;Unmodified;C-1H-2 * 5;C-1H-2 * 4</t>
  </si>
  <si>
    <t>C-1H-2 * 2;C-1H-2 + Sodium * 3;Unmodified;C-1H-2 + Sodium * 4</t>
  </si>
  <si>
    <t>1213.7597748298508:Sodium</t>
  </si>
  <si>
    <t>C-1H-2 * 2;Unmodified;C-1H-2 * 4;C-1H-2 * 4 + Sodium</t>
  </si>
  <si>
    <t>1304.9136392508274:C-1H-2 + Sodium * 2</t>
  </si>
  <si>
    <t>C-1H-2;C-1H-2 * 2 + Sodium;C-1H-2 * 3 + Sodium;C-1H-2 * 2;Unmodified;C-1H-2 * 5</t>
  </si>
  <si>
    <t>C-1H-2 * 3 + Sodium * 2;C-1H-2 + Sodium;C-1H-2 * 3;Unmodified;C-1H-2 * 4</t>
  </si>
  <si>
    <t>1164.5835608506407:C-1H-2 * 4</t>
  </si>
  <si>
    <t>1136.5415466113193:C-1H-2 * 2</t>
  </si>
  <si>
    <t>1108.5166059091962:C-1H-2 * 2</t>
  </si>
  <si>
    <t>1186.1232875115568:Sodium</t>
  </si>
  <si>
    <t>1117.6905822990466:Sodium</t>
  </si>
  <si>
    <t>1206.8762572872752:C-1H-2 * 2 + Sodium</t>
  </si>
  <si>
    <t>C-1H-2;Unmodified;C-1H-2 * 4 + Sodium</t>
  </si>
  <si>
    <t>C-1H-2;C-1H-2 + Sodium * 3;Unmodified</t>
  </si>
  <si>
    <t>{Fuc^Me:1; Hex^Me:3; HexNAc^Me:4}$C1H4:C-1H-2 * 3</t>
  </si>
  <si>
    <t>1203.6135098985849:C-1H-2 * 2;1203.6239354758943:C-1H-2 * 2</t>
  </si>
  <si>
    <t>C-1H-2 + Sodium * 2;C-1H-2 * 2 + Sodium;C-1H-2 * 3 + Sodium;Unmodified;C-1H-2 * 5;C-1H-2 + Sodium * 3</t>
  </si>
  <si>
    <t>1193.7648328795615:C-1H-2 * 2 + Sodium</t>
  </si>
  <si>
    <t>1104.681338182101:C-1H-2 * 2 + Sodium</t>
  </si>
  <si>
    <t>1212.9328780430417:C-1H-2 * 2 + Sodium</t>
  </si>
  <si>
    <t>2141.71768499689:Sodium;2119.7376339047605:Sodium * 2</t>
  </si>
  <si>
    <t>1149.8441854561227:C-1H-2</t>
  </si>
  <si>
    <t>C-1H-2 * 4 + Sodium;Unmodified;C-1H-2 * 4</t>
  </si>
  <si>
    <t>C-1H-2 * 4 + Sodium;C-1H-2 * 3;C-1H-2 * 2 + Sodium;C-1H-2 * 3 + Sodium;Unmodified;C-1H-2 * 5</t>
  </si>
  <si>
    <t>1221.8169748855014:Sodium * 2</t>
  </si>
  <si>
    <t>1803.0789928727643:C-1H-2 * 3 + Sodium</t>
  </si>
  <si>
    <t>1231.6392854612236:C-1H-2 * 2;1259.6424684342198:C-1H-2 * 4</t>
  </si>
  <si>
    <t>C-1H-2 * 3 + Sodium * 2;C-1H-2 + Sodium;Sodium;C-1H-2 * 3;C-1H-2 * 2;Unmodified;C-1H-2 * 4</t>
  </si>
  <si>
    <t>C-1H-2 * 3;Sodium;Unmodified</t>
  </si>
  <si>
    <t>1231.6392854612236:C-1H-2 * 2</t>
  </si>
  <si>
    <t>C-1H-2 * 3 + Sodium * 2;C-1H-2 + Sodium;Sodium;C-1H-2 * 3;C-1H-2 * 3 + Sodium;C-1H-2 * 2;Unmodified;C-1H-2 * 4</t>
  </si>
  <si>
    <t>1272.579419875471:C-1H-2 + Sodium</t>
  </si>
  <si>
    <t>1128.7712669415405:C-1H-2</t>
  </si>
  <si>
    <t>C-1H-2;Unmodified;C-1H-2 + Sodium * 4</t>
  </si>
  <si>
    <t>1135.831874461468:C-1H-2</t>
  </si>
  <si>
    <t>1236.8929868431278:Sodium</t>
  </si>
  <si>
    <t>1280.8560899625413:Sodium</t>
  </si>
  <si>
    <t>1253.9195590875413:Sodium;1281.9409208211396:C-1H-2 * 2 + Sodium</t>
  </si>
  <si>
    <t>1364.937365175664:C-1H-2 * 4 + Sodium</t>
  </si>
  <si>
    <t>1280.5632314792729:C-1H-2 + Sodium</t>
  </si>
  <si>
    <t>Sodium * 4;C-1H-2 + Sodium;Sodium;C-1H-2;Sodium * 3;Unmodified;C-1H-2 + Sodium * 4</t>
  </si>
  <si>
    <t>1108.8203704081116:C-1H-2 * 2</t>
  </si>
  <si>
    <t>C-1H-2 * 2;Unmodified;C-1H-2 + Sodium * 4</t>
  </si>
  <si>
    <t>{Fuc^Me:1; Hex^Me:3; HexNAc^Me:4}$C1H4:C-1H-2 * 4</t>
  </si>
  <si>
    <t>C-1H-2 + Sodium;Unmodified;C-1H-2</t>
  </si>
  <si>
    <t>1195.8798144841592:Sodium</t>
  </si>
  <si>
    <t>1108.5166059091962:C-1H-2 * 4;1216.5320330847944:C-1H-2 + Sodium * 3</t>
  </si>
  <si>
    <t>C-1H-2 + Sodium;C-1H-2 * 4 + Sodium;C-1H-2 * 2 + Sodium;C-1H-2;C-1H-2 * 3;C-1H-2 * 2 + Sodium * 3;C-1H-2 * 3 + Sodium;C-1H-2 * 2;Unmodified;Sodium * 2;C-1H-2 + Sodium * 3;C-1H-2 * 4</t>
  </si>
  <si>
    <t>1108.8203704081116:C-1H-2</t>
  </si>
  <si>
    <t>C-1H-2;Unmodified;C-1H-2 * 2 + Sodium</t>
  </si>
  <si>
    <t>1122.8351607117338:C-1H-2;1136.8506579849725:C-1H-2 * 2</t>
  </si>
  <si>
    <t>1221.8169748855014:Sodium</t>
  </si>
  <si>
    <t>1275.9010409155026:C-1H-2 * 2 + Sodium</t>
  </si>
  <si>
    <t>C-1H-2 * 2;Unmodified;C-1H-2 * 2 + Sodium;C-1H-2 * 3</t>
  </si>
  <si>
    <t>1281.8399114234367:Sodium</t>
  </si>
  <si>
    <t>1217.8587265894748:Sodium</t>
  </si>
  <si>
    <t>C-1H-2 + Sodium;Sodium;Unmodified</t>
  </si>
  <si>
    <t>2175.653551720404:C-1H-2 + Sodium * 3</t>
  </si>
  <si>
    <t>1275.9010409155026:Sodium</t>
  </si>
  <si>
    <t>1308.8357077535973:Sodium</t>
  </si>
  <si>
    <t>1258.8745179293062:Sodium;1280.8560899625413:Sodium * 2</t>
  </si>
  <si>
    <t>1237.8129864179416:Sodium</t>
  </si>
  <si>
    <t>1208.7589062258296:C-1H-2 * 4 + Sodium;1264.8115578224308:Sodium</t>
  </si>
  <si>
    <t>C-1H-2;C-1H-2 * 2;Unmodified;Sodium * 3;C-1H-2 + Sodium * 4</t>
  </si>
  <si>
    <t>2141.71768499689:Sodium;2163.6954378064565:Sodium * 2</t>
  </si>
  <si>
    <t>C-1H-2;Sodium;C-1H-2 * 2 + Sodium * 3;Unmodified;Sodium * 2</t>
  </si>
  <si>
    <t>2119.7376339047605:Sodium</t>
  </si>
  <si>
    <t>2163.6954378064565:Sodium</t>
  </si>
  <si>
    <t>Unmodified;C-1H-2 * 2 + Sodium * 2;Sodium</t>
  </si>
  <si>
    <t>{Fuc^Me:1; Hex^Me:6; HexNAc^Me:3; Neu5NAc^Me:1}$C1H4</t>
  </si>
  <si>
    <t>{Fuc^Me:1; Hex^Me:5; HexNAc^Me:3; Neu5NAc^Me:1}$C1H4</t>
  </si>
  <si>
    <t>{Fuc^Me:3; Hex^Me:5; HexNAc^Me:4}$C1H4</t>
  </si>
  <si>
    <t>{Fuc^Me:2; Hex^Me:5; HexNAc^Me:5}$C1H4</t>
  </si>
  <si>
    <t>{Hex^Me:8; HexNAc^Me:5}$C1H4</t>
  </si>
  <si>
    <t>{Hex^Me:5; HexNAc^Me:7}$C1H4</t>
  </si>
  <si>
    <t>{Fuc^Me:3; Hex^Me:5; HexNAc^Me:6}$C1H4</t>
  </si>
  <si>
    <t>{Fuc^Me:1; Hex^Me:4; HexNAc^Me:6; Neu5NAc^Me:1}$C1H4</t>
  </si>
  <si>
    <t>{Fuc^Me:1; Hex^Me:6; HexNAc^Me:5; Neu5NAc^Me:1}$C1H4</t>
  </si>
  <si>
    <t>Sodium * 5</t>
  </si>
  <si>
    <t>{Hex^Me:6; HexNAc^Me:3}$C1H4</t>
  </si>
  <si>
    <t>{Fuc^Me:2; Hex^Me:8; HexNAc^Me:5}$C1H4</t>
  </si>
  <si>
    <t>3;4</t>
  </si>
  <si>
    <t>{Fuc^Me:1; Hex^Me:7; HexNAc^Me:6; Neu5NAc^Me:2}$C1H4</t>
  </si>
  <si>
    <t>{Fuc^Me:1; Hex^Me:5; HexNAc^Me:4; Neu5NAc^Me:2}$C1H4:C-1H-2 * 2 + Sodium</t>
  </si>
  <si>
    <t>2309.16694933754:C-1H-2 * 3</t>
  </si>
  <si>
    <t>{Hex^Me:6; HexNAc^Me:4}$C1H4</t>
  </si>
  <si>
    <t>C-1H-2 + Sodium * 4</t>
  </si>
  <si>
    <t>{Fuc^Me:2; Hex^Me:6; HexNAc^Me:4}$C1H4</t>
  </si>
  <si>
    <t>{Fuc^Me:1; Hex^Me:7; HexNAc^Me:6; Neu5NAc^Me:3}$C1H4</t>
  </si>
  <si>
    <t>C-1H-2 * 2;Sodium * 3</t>
  </si>
  <si>
    <t>{Fuc^Me:1; Hex^Me:5; HexNAc^Me:4}$C1H4:C-1H-2 + Sodium * 2</t>
  </si>
  <si>
    <t>C-1H-2 * 4;C-1H-2 * 2 + Sodium * 3</t>
  </si>
  <si>
    <t>{Hex^Me:9; HexNAc^Me:5; Neu5NAc^Me:1}$C1H4</t>
  </si>
  <si>
    <t>{Hex^Me:5; HexNAc^Me:4; Neu5NAc^Me:1}$C1H4</t>
  </si>
  <si>
    <t>C-1H-2 * 2 + Sodium * 2</t>
  </si>
  <si>
    <t>{Fuc^Me:2; Hex^Me:6; HexNAc^Me:7}$C1H4</t>
  </si>
  <si>
    <t>{Fuc^Me:1; Hex^Me:8; HexNAc^Me:3; Neu5NAc^Me:1}$C1H4:C-1H-2 * 2 + Sodium</t>
  </si>
  <si>
    <t>C-1H-2 + Sodium * 3;Sodium</t>
  </si>
  <si>
    <t>{Fuc^Me:1; Hex^Me:6; HexNAc^Me:6; Neu5NAc^Me:1}$C1H4</t>
  </si>
  <si>
    <t>{Hex^Me:7; HexNAc^Me:6; Neu5NAc^Me:1}$C1H4</t>
  </si>
  <si>
    <t>{Fuc^Me:3; Hex^Me:5; HexNAc^Me:6; Neu5NAc^Me:1}$C1H4</t>
  </si>
  <si>
    <t>{Fuc^Me:1; Hex^Me:6; HexNAc^Me:5; Neu5NAc^Me:2}$C1H4</t>
  </si>
  <si>
    <t>{Hex^Me:5; HexNAc^Me:4}$C1H4</t>
  </si>
  <si>
    <t>C-1H-2;Unmodified;Sodium * 4</t>
  </si>
  <si>
    <t>{Fuc^Me:1; Hex^Me:6; HexNAc^Me:4}$C1H4</t>
  </si>
  <si>
    <t>{Fuc^Me:2; Hex^Me:5; HexNAc^Me:4; Neu5NAc^Me:1}$C1H4:C-1H-2 * 4</t>
  </si>
  <si>
    <t>Sodium;Sodium * 2</t>
  </si>
  <si>
    <t>{Hex^Me:7; HexNAc^Me:4}$C1H4</t>
  </si>
  <si>
    <t>{Fuc^Me:2; Hex^Me:4; HexNAc^Me:4}$C1H4:C-1H-2 + Sodium * 2</t>
  </si>
  <si>
    <t>{Fuc^Me:1; Hex^Me:8; HexNAc^Me:5; Neu5NAc^Me:1}$C1H4</t>
  </si>
  <si>
    <t>1198.7082582577843:C-1H-2 * 4 + Sodium</t>
  </si>
  <si>
    <t>C-1H-2 * 3 + Sodium * 2;C-1H-2 + Sodium * 2;C-1H-2 * 4 + Sodium;C-1H-2 * 3;Sodium;C-1H-2 * 2 + Sodium * 3;C-1H-2 * 3 + Sodium;C-1H-2 * 5;Sodium * 2;C-1H-2 + Sodium * 3</t>
  </si>
  <si>
    <t>{Fuc^Me:1; Hex^Me:7; HexNAc^Me:5}$C1H4</t>
  </si>
  <si>
    <t>{Fuc^Me:1; Hex^Me:4; HexNAc^Me:5}$C1H4</t>
  </si>
  <si>
    <t>{Hex^Me:6; HexNAc^Me:4; Neu5NAc^Me:2}$C1H4</t>
  </si>
  <si>
    <t>{Fuc^Me:1; Hex^Me:7; HexNAc^Me:4}$C1H4</t>
  </si>
  <si>
    <t>{Fuc^Me:1; Hex^Me:6; HexNAc^Me:4; Neu5NAc^Me:1}$C1H4:C-1H-2 * 2;{Fuc^Me:2; Hex^Me:6; HexNAc^Me:5}$C1H4:C-1H-2 + Sodium * 2</t>
  </si>
  <si>
    <t>{Fuc^Me:3; Hex^Me:5; HexNAc^Me:5}$C1H4</t>
  </si>
  <si>
    <t>C-1H-2 + Sodium;C-1H-2 * 4 + Sodium</t>
  </si>
  <si>
    <t>{Fuc^Me:2; Hex^Me:6; HexNAc^Me:4; Neu5NAc^Me:1}$C1H4</t>
  </si>
  <si>
    <t>{Fuc^Me:3; Hex^Me:5; HexNAc^Me:5}$C1H4:C-1H-2 + Sodium * 2</t>
  </si>
  <si>
    <t>{Fuc^Me:2; Hex^Me:6; HexNAc^Me:5}$C1H4</t>
  </si>
  <si>
    <t>{Fuc^Me:3; Hex^Me:5; HexNAc^Me:5}$C1H4:C-1H-2 * 2</t>
  </si>
  <si>
    <t>{Fuc^Me:1; Hex^Me:6; HexNAc^Me:4; Neu5NAc^Me:1}$C1H4</t>
  </si>
  <si>
    <t>1772.9356828992684:C-1H-2 * 4;1786.9536023299925:C-1H-2 * 3</t>
  </si>
  <si>
    <t>C-1H-2;C-1H-2 * 3;Unmodified;C-1H-2 * 4</t>
  </si>
  <si>
    <t>SUM</t>
  </si>
  <si>
    <t>Fuc 2 Hex 6 HexNAc 7</t>
  </si>
  <si>
    <t>Fuc 1 Hex 6 HexNAc 6 Neu5Ac 1</t>
  </si>
  <si>
    <t>Hex 7 HexNAc 6 Neu5Ac 1</t>
  </si>
  <si>
    <t>Fuc 3 Hex 5 HexNAc 6 Neu5Ac 1</t>
  </si>
  <si>
    <t>Fuc 1 Hex 6 HexNAc 5 Neu5Ac 2</t>
  </si>
  <si>
    <t>Fuc 1 Hex 7 HexNAc 3</t>
  </si>
  <si>
    <t>Fuc 1 Hex 4 HexNAc 5</t>
  </si>
  <si>
    <t>Hex 5 HexNAc 4 Neu5Ac 1</t>
  </si>
  <si>
    <t>Fuc 1 Hex 7 HexNAc 6 Neu5Ac 3</t>
  </si>
  <si>
    <t>Fuc 2 Hex 5 HexNAc 5</t>
  </si>
  <si>
    <t>Fuc 1 Hex 4 HexNAc 7 Neu5Ac 1</t>
  </si>
  <si>
    <t>Fuc 1 Hex 5 HexNAc 3 Neu5Ac 1</t>
  </si>
  <si>
    <t>Fuc 1 Hex 5 HexNAc 3</t>
  </si>
  <si>
    <t>Hex 6 HexNAc 4 Neu5Ac 2</t>
  </si>
  <si>
    <t>Hex 6 HexNAc 3</t>
  </si>
  <si>
    <t>Hex 6 HexNAc 4</t>
  </si>
  <si>
    <t>Fuc 1 Hex 6 HexNAc 3 Neu5Ac 1</t>
  </si>
  <si>
    <t>Fuc 3 Hex 5 HexNAc 4</t>
  </si>
  <si>
    <t>Fuc 1 Hex 9 HexNAc 5</t>
  </si>
  <si>
    <t>Fuc 2 Hex 6 HexNAc 4</t>
  </si>
  <si>
    <t>Fuc 1 Hex 7 HexNAc 6 Neu5Ac 2</t>
  </si>
  <si>
    <t>Fuc 2 Hex 8 HexNAc 5</t>
  </si>
  <si>
    <t>Hex 5 HexNAc 3 Neu5Ac 1</t>
  </si>
  <si>
    <t>Fuc 2 Hex 4 HexNAc 4</t>
  </si>
  <si>
    <t>Fuc 1 Hex 3 HexNAc 6</t>
  </si>
  <si>
    <t>Hex 5 HexNAc 3</t>
  </si>
  <si>
    <t>Fuc 1 Hex 8 HexNAc 5 Neu5Ac 1</t>
  </si>
  <si>
    <t>Fuc 3 Hex 5 HexNAc 6</t>
  </si>
  <si>
    <t>Fuc 1 Hex 6 HexNAc 5 Neu5Ac 1</t>
  </si>
  <si>
    <t>Fuc 1 Hex 8 HexNAc 3 Neu5Ac 1</t>
  </si>
  <si>
    <t>Fuc 1 Hex 7 HexNAc 5</t>
  </si>
  <si>
    <t>Fuc 1 Hex 6 HexNAc 3</t>
  </si>
  <si>
    <t>Hex 4 HexNAc 5</t>
  </si>
  <si>
    <t>Hex 5 HexNAc 4</t>
  </si>
  <si>
    <t>Hex 8 HexNAc 5</t>
  </si>
  <si>
    <t>Hex 5 HexNAc 7</t>
  </si>
  <si>
    <t>Fuc 1 Hex 4 HexNAc 6 Neu5Ac 1</t>
  </si>
  <si>
    <t>Fuc 2 Hex 6 HexNAc 4 Neu5Ac 1</t>
  </si>
  <si>
    <t>Fuc 1 Hex 8 HexNAc 5</t>
  </si>
  <si>
    <t>Fuc 1 Hex 8 HexNAc 4 Neu5Ac 1</t>
  </si>
  <si>
    <t>Fuc 2 Hex 4 HexNAc 6 Neu5Ac 1</t>
  </si>
  <si>
    <t>Hex 7 HexNAc 5</t>
  </si>
  <si>
    <t>Fuc 1 Hex 6 HexNAc 5</t>
  </si>
  <si>
    <t>Hex 9 HexNAc 5</t>
  </si>
  <si>
    <t>Hex 6 HexNAc 7</t>
  </si>
  <si>
    <t>Fuc 1 Hex 5 HexNAc 6 Neu5Ac 1</t>
  </si>
  <si>
    <t>Fuc 1 Hex 3 HexNAc 5</t>
  </si>
  <si>
    <t>Hex 9 HexNAc 5 Neu5Ac 1</t>
  </si>
  <si>
    <t>Fuc 3 Hex 5 HexNAc 5</t>
  </si>
  <si>
    <t>Fuc 2 Hex 6 HexNAc 5</t>
  </si>
  <si>
    <t>Fuc 1 Hex 6 HexNAc 4 Neu5Ac 1</t>
  </si>
  <si>
    <t>Hex 7 HexNAc 4</t>
  </si>
  <si>
    <t>Hex 6 HexNAc 2</t>
  </si>
  <si>
    <t>Fuc 1 Hex 6 HexNAc 4</t>
  </si>
  <si>
    <t>Hex 3 HexNAc 2</t>
  </si>
  <si>
    <t>Hex 11 HexNAc 2</t>
  </si>
  <si>
    <t>Hex 7 HexNAc 2</t>
  </si>
  <si>
    <t>Fuc 1 Hex 7 HexNAc 4</t>
  </si>
  <si>
    <t>Hex 5 HexNAc 2</t>
  </si>
  <si>
    <t>Hex 9 HexNAc 2</t>
  </si>
  <si>
    <t>Fuc 1 Hex 7 HexNAc 4 Neu5Ac 2</t>
  </si>
  <si>
    <t>Fuc 1 Hex 4 HexNAc 3 Neu5Ac 1</t>
  </si>
  <si>
    <t>Hex 5 HexNAc 8 Neu5Ac 1</t>
  </si>
  <si>
    <t>Fuc 1 Hex 5 HexNAc 4</t>
  </si>
  <si>
    <t>Fuc 1 Hex 7 HexNAc 3 Neu5Ac 1</t>
  </si>
  <si>
    <t>Fuc 1 Hex 5 HexNAc 4 Neu5Ac 2</t>
  </si>
  <si>
    <t>Hex 8 HexNAc 2</t>
  </si>
  <si>
    <t>Fuc 1 Hex 6 HexNAc 4 Neu5Ac 2</t>
  </si>
  <si>
    <t>Fuc 3 Hex 5 HexNAc 4 Neu5Ac 1</t>
  </si>
  <si>
    <t>Hex 4 HexNAc 8 Neu5Ac 1</t>
  </si>
  <si>
    <t>Fuc 1 Hex 4 HexNAc 4</t>
  </si>
  <si>
    <t>Fuc 1 Hex 3 HexNAc 4</t>
  </si>
  <si>
    <t>Hex 7 HexNAc 4 Neu5Ac 1</t>
  </si>
  <si>
    <t>Fucosylated</t>
  </si>
  <si>
    <t>Sialyated</t>
  </si>
  <si>
    <t>Hybrid/ Complex</t>
  </si>
  <si>
    <t>High mannose</t>
  </si>
  <si>
    <t>Paucimannose</t>
  </si>
  <si>
    <t>Abundances(%)</t>
  </si>
  <si>
    <t>#</t>
  </si>
  <si>
    <t>Hex 3 HexNAc 5</t>
  </si>
  <si>
    <t>Fuc 1 Hex 8 HexNAc 4 Neu5NAc 1</t>
  </si>
  <si>
    <t>Fuc 2 Hex 4 HexNAc 6 Neu5NAc 1</t>
  </si>
  <si>
    <t>Fuc 1 Hex 8 HexNAc 3 Neu5NAc 1</t>
  </si>
  <si>
    <t>Fuc 2 Hex 5 HexNAc 4 Neu5NAc 1</t>
  </si>
  <si>
    <t>Hex 5 HexNAc 8</t>
  </si>
  <si>
    <t>Fuc 1 Hex 4 HexNAc 7 Neu5NAc 1</t>
  </si>
  <si>
    <t>Hex 7 HexNAc 4 Neu5NAc 1</t>
  </si>
  <si>
    <t>Hex 5 HexNAc 3 Neu5NAc 1</t>
  </si>
  <si>
    <t>Hex 4 HexNAc 4</t>
  </si>
  <si>
    <t>Fuc 1 Hex 5 HexNAc 6 Neu5NAc 1</t>
  </si>
  <si>
    <t>Fuc 1 Hex 7 HexNAc 3 Neu5NAc 1</t>
  </si>
  <si>
    <t>Fuc 1 Hex 4 HexNAc 3 Neu5NAc 1</t>
  </si>
  <si>
    <t>Fuc 1 Hex 9 HexNAc 4 Neu5NAc 1</t>
  </si>
  <si>
    <t>Fuc 1 Hex 5 HexNAc 4 Neu5NAc 2</t>
  </si>
  <si>
    <t>Fuc 2 Hex 5 HexNAc 5 Neu5NAc 2</t>
  </si>
  <si>
    <t>Fuc 2 Hex 5 HexNAc 6 Neu5NAc 1</t>
  </si>
  <si>
    <t>Fuc 3 Hex 5 HexNAc 7</t>
  </si>
  <si>
    <t>Fuc 1 Hex 6 HexNAc 4 Neu5NAc 2</t>
  </si>
  <si>
    <t>Fuc 3 Hex 5 HexNAc 4 Neu5NAc 1</t>
  </si>
  <si>
    <t>Hex 4 HexNAc 8 Neu5NAc 1</t>
  </si>
  <si>
    <t>Hex 3 HexNAc 3</t>
  </si>
  <si>
    <t>Hex 5 HexNAc 8 Neu5NAc 1</t>
  </si>
  <si>
    <t>Fuc 1 Hex 7 HexNAc 4 Neu5NAc 2</t>
  </si>
  <si>
    <t>Hex 4 HexNAc 2</t>
  </si>
  <si>
    <t>Hybrid/ complex</t>
  </si>
  <si>
    <t>Oxford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</si>
</sst>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/>
    <xf numFmtId="11" fontId="1" fillId="0" borderId="0" xfId="1" applyNumberFormat="1"/>
    <xf numFmtId="0" fontId="1" fillId="2" borderId="0" xfId="1" applyFill="1"/>
    <xf numFmtId="0" fontId="1" fillId="0" borderId="0" xfId="1" applyAlignment="1">
      <alignment horizontal="center"/>
    </xf>
  </cellXfs>
  <cellStyles count="2">
    <cellStyle name="Normal" xfId="0" builtinId="0"/>
    <cellStyle name="Normal 2" xfId="1" xr:uid="{8DEB1595-CF4A-B644-8961-F44BD1F3816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8"/>
  <sheetViews>
    <sheetView topLeftCell="A125"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2">
      <c r="A3" s="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">
      <c r="A4" s="1" t="s">
        <v>15</v>
      </c>
      <c r="B4">
        <v>2</v>
      </c>
      <c r="C4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2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2">
      <c r="A7" s="1" t="s">
        <v>18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1" t="s">
        <v>19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">
      <c r="A10" s="1" t="s">
        <v>21</v>
      </c>
      <c r="B10">
        <v>4</v>
      </c>
      <c r="C10">
        <v>4</v>
      </c>
      <c r="D10">
        <v>3</v>
      </c>
      <c r="E10">
        <v>1</v>
      </c>
      <c r="F10">
        <v>1</v>
      </c>
      <c r="G10">
        <v>1</v>
      </c>
      <c r="H10">
        <v>3</v>
      </c>
      <c r="I10">
        <v>1</v>
      </c>
      <c r="J10">
        <v>5</v>
      </c>
      <c r="K10">
        <v>2</v>
      </c>
      <c r="L10">
        <v>5</v>
      </c>
      <c r="M10">
        <v>6</v>
      </c>
    </row>
    <row r="11" spans="1:13" x14ac:dyDescent="0.2">
      <c r="A11" s="1" t="s">
        <v>22</v>
      </c>
      <c r="B11">
        <v>1745</v>
      </c>
      <c r="C11">
        <v>1694</v>
      </c>
      <c r="D11">
        <v>2953</v>
      </c>
      <c r="E11">
        <v>1533</v>
      </c>
      <c r="F11">
        <v>2904</v>
      </c>
      <c r="G11">
        <v>3158</v>
      </c>
      <c r="H11">
        <v>1552</v>
      </c>
      <c r="I11">
        <v>3152</v>
      </c>
      <c r="J11">
        <v>1891</v>
      </c>
      <c r="K11">
        <v>2884</v>
      </c>
      <c r="L11">
        <v>1828</v>
      </c>
      <c r="M11">
        <v>3341</v>
      </c>
    </row>
    <row r="12" spans="1:13" x14ac:dyDescent="0.2">
      <c r="A12" s="1" t="s">
        <v>23</v>
      </c>
      <c r="B12">
        <v>10</v>
      </c>
      <c r="C12">
        <v>9</v>
      </c>
      <c r="D12">
        <v>1</v>
      </c>
      <c r="E12">
        <v>5</v>
      </c>
      <c r="F12">
        <v>5</v>
      </c>
      <c r="G12">
        <v>3</v>
      </c>
      <c r="H12">
        <v>2</v>
      </c>
      <c r="I12">
        <v>2</v>
      </c>
      <c r="J12">
        <v>5</v>
      </c>
      <c r="K12">
        <v>4</v>
      </c>
      <c r="L12">
        <v>9</v>
      </c>
      <c r="M12">
        <v>0</v>
      </c>
    </row>
    <row r="13" spans="1:13" x14ac:dyDescent="0.2">
      <c r="A13" s="1" t="s">
        <v>24</v>
      </c>
      <c r="B13">
        <v>1</v>
      </c>
      <c r="C13">
        <v>2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</row>
    <row r="14" spans="1:13" x14ac:dyDescent="0.2">
      <c r="A14" s="1" t="s">
        <v>25</v>
      </c>
      <c r="B14">
        <v>10</v>
      </c>
      <c r="C14">
        <v>9</v>
      </c>
      <c r="D14">
        <v>2</v>
      </c>
      <c r="E14">
        <v>12</v>
      </c>
      <c r="F14">
        <v>3</v>
      </c>
      <c r="G14">
        <v>6</v>
      </c>
      <c r="H14">
        <v>10</v>
      </c>
      <c r="I14">
        <v>4</v>
      </c>
      <c r="J14">
        <v>12</v>
      </c>
      <c r="K14">
        <v>2</v>
      </c>
      <c r="L14">
        <v>14</v>
      </c>
      <c r="M14">
        <v>4</v>
      </c>
    </row>
    <row r="15" spans="1:13" x14ac:dyDescent="0.2">
      <c r="A15" s="1" t="s">
        <v>26</v>
      </c>
      <c r="B15">
        <v>14</v>
      </c>
      <c r="C15">
        <v>13</v>
      </c>
      <c r="D15">
        <v>3</v>
      </c>
      <c r="E15">
        <v>15</v>
      </c>
      <c r="F15">
        <v>6</v>
      </c>
      <c r="G15">
        <v>8</v>
      </c>
      <c r="H15">
        <v>11</v>
      </c>
      <c r="I15">
        <v>3</v>
      </c>
      <c r="J15">
        <v>13</v>
      </c>
      <c r="K15">
        <v>1</v>
      </c>
      <c r="L15">
        <v>21</v>
      </c>
      <c r="M15">
        <v>4</v>
      </c>
    </row>
    <row r="16" spans="1:13" x14ac:dyDescent="0.2">
      <c r="A16" s="1" t="s">
        <v>27</v>
      </c>
      <c r="B16">
        <v>13734</v>
      </c>
      <c r="C16">
        <v>13485</v>
      </c>
      <c r="D16">
        <v>3350</v>
      </c>
      <c r="E16">
        <v>13182</v>
      </c>
      <c r="F16">
        <v>3256</v>
      </c>
      <c r="G16">
        <v>3566</v>
      </c>
      <c r="H16">
        <v>13188</v>
      </c>
      <c r="I16">
        <v>3498</v>
      </c>
      <c r="J16">
        <v>13950</v>
      </c>
      <c r="K16">
        <v>3318</v>
      </c>
      <c r="L16">
        <v>13786</v>
      </c>
      <c r="M16">
        <v>3830</v>
      </c>
    </row>
    <row r="17" spans="1:13" x14ac:dyDescent="0.2">
      <c r="A17" s="1" t="s">
        <v>28</v>
      </c>
      <c r="B17">
        <v>89</v>
      </c>
      <c r="C17">
        <v>67</v>
      </c>
      <c r="D17">
        <v>50</v>
      </c>
      <c r="E17">
        <v>96</v>
      </c>
      <c r="F17">
        <v>39</v>
      </c>
      <c r="G17">
        <v>60</v>
      </c>
      <c r="H17">
        <v>76</v>
      </c>
      <c r="I17">
        <v>53</v>
      </c>
      <c r="J17">
        <v>89</v>
      </c>
      <c r="K17">
        <v>44</v>
      </c>
      <c r="L17">
        <v>93</v>
      </c>
      <c r="M17">
        <v>55</v>
      </c>
    </row>
    <row r="18" spans="1:13" x14ac:dyDescent="0.2">
      <c r="A18" s="1" t="s">
        <v>29</v>
      </c>
      <c r="B18">
        <v>543</v>
      </c>
      <c r="C18">
        <v>520</v>
      </c>
      <c r="D18">
        <v>3778</v>
      </c>
      <c r="E18">
        <v>537</v>
      </c>
      <c r="F18">
        <v>3718</v>
      </c>
      <c r="G18">
        <v>4119</v>
      </c>
      <c r="H18">
        <v>528</v>
      </c>
      <c r="I18">
        <v>4083</v>
      </c>
      <c r="J18">
        <v>614</v>
      </c>
      <c r="K18">
        <v>3891</v>
      </c>
      <c r="L18">
        <v>541</v>
      </c>
      <c r="M18">
        <v>4430</v>
      </c>
    </row>
    <row r="19" spans="1:13" x14ac:dyDescent="0.2">
      <c r="A19" s="1" t="s">
        <v>30</v>
      </c>
      <c r="B19">
        <v>159</v>
      </c>
      <c r="C19">
        <v>137</v>
      </c>
      <c r="D19">
        <v>344</v>
      </c>
      <c r="E19">
        <v>115</v>
      </c>
      <c r="F19">
        <v>312</v>
      </c>
      <c r="G19">
        <v>362</v>
      </c>
      <c r="H19">
        <v>130</v>
      </c>
      <c r="I19">
        <v>339</v>
      </c>
      <c r="J19">
        <v>149</v>
      </c>
      <c r="K19">
        <v>328</v>
      </c>
      <c r="L19">
        <v>161</v>
      </c>
      <c r="M19">
        <v>382</v>
      </c>
    </row>
    <row r="20" spans="1:13" x14ac:dyDescent="0.2">
      <c r="A20" s="1" t="s">
        <v>31</v>
      </c>
      <c r="B20">
        <v>13</v>
      </c>
      <c r="C20">
        <v>8</v>
      </c>
      <c r="D20">
        <v>3</v>
      </c>
      <c r="E20">
        <v>12</v>
      </c>
      <c r="F20">
        <v>9</v>
      </c>
      <c r="G20">
        <v>6</v>
      </c>
      <c r="H20">
        <v>14</v>
      </c>
      <c r="I20">
        <v>4</v>
      </c>
      <c r="J20">
        <v>13</v>
      </c>
      <c r="K20">
        <v>7</v>
      </c>
      <c r="L20">
        <v>20</v>
      </c>
      <c r="M20">
        <v>10</v>
      </c>
    </row>
    <row r="21" spans="1:13" x14ac:dyDescent="0.2">
      <c r="A21" s="1" t="s">
        <v>32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 t="s">
        <v>33</v>
      </c>
      <c r="B22">
        <v>250</v>
      </c>
      <c r="C22">
        <v>210</v>
      </c>
      <c r="D22">
        <v>183</v>
      </c>
      <c r="E22">
        <v>202</v>
      </c>
      <c r="F22">
        <v>132</v>
      </c>
      <c r="G22">
        <v>184</v>
      </c>
      <c r="H22">
        <v>221</v>
      </c>
      <c r="I22">
        <v>168</v>
      </c>
      <c r="J22">
        <v>207</v>
      </c>
      <c r="K22">
        <v>175</v>
      </c>
      <c r="L22">
        <v>206</v>
      </c>
      <c r="M22">
        <v>183</v>
      </c>
    </row>
    <row r="23" spans="1:13" x14ac:dyDescent="0.2">
      <c r="A23" s="1" t="s">
        <v>34</v>
      </c>
      <c r="B23">
        <v>0</v>
      </c>
      <c r="C23">
        <v>1</v>
      </c>
      <c r="D23">
        <v>1</v>
      </c>
      <c r="E23">
        <v>0</v>
      </c>
      <c r="F23">
        <v>2</v>
      </c>
      <c r="G23">
        <v>2</v>
      </c>
      <c r="H23">
        <v>1</v>
      </c>
      <c r="I23">
        <v>1</v>
      </c>
      <c r="J23">
        <v>0</v>
      </c>
      <c r="K23">
        <v>3</v>
      </c>
      <c r="L23">
        <v>0</v>
      </c>
      <c r="M23">
        <v>3</v>
      </c>
    </row>
    <row r="24" spans="1:13" x14ac:dyDescent="0.2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3" x14ac:dyDescent="0.2">
      <c r="A25" s="1" t="s">
        <v>36</v>
      </c>
      <c r="B25">
        <v>1</v>
      </c>
      <c r="C25">
        <v>1</v>
      </c>
      <c r="D25">
        <v>2</v>
      </c>
      <c r="E25">
        <v>2</v>
      </c>
      <c r="F25">
        <v>1</v>
      </c>
      <c r="G25">
        <v>2</v>
      </c>
      <c r="H25">
        <v>3</v>
      </c>
      <c r="I25">
        <v>1</v>
      </c>
      <c r="J25">
        <v>2</v>
      </c>
      <c r="K25">
        <v>1</v>
      </c>
      <c r="L25">
        <v>4</v>
      </c>
      <c r="M25">
        <v>2</v>
      </c>
    </row>
    <row r="26" spans="1:13" x14ac:dyDescent="0.2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</row>
    <row r="27" spans="1:13" x14ac:dyDescent="0.2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1" t="s">
        <v>39</v>
      </c>
      <c r="B28">
        <v>14040</v>
      </c>
      <c r="C28">
        <v>13856</v>
      </c>
      <c r="D28">
        <v>9547</v>
      </c>
      <c r="E28">
        <v>13643</v>
      </c>
      <c r="F28">
        <v>9456</v>
      </c>
      <c r="G28">
        <v>9999</v>
      </c>
      <c r="H28">
        <v>13678</v>
      </c>
      <c r="I28">
        <v>9882</v>
      </c>
      <c r="J28">
        <v>13642</v>
      </c>
      <c r="K28">
        <v>9673</v>
      </c>
      <c r="L28">
        <v>13703</v>
      </c>
      <c r="M28">
        <v>10195</v>
      </c>
    </row>
    <row r="29" spans="1:13" x14ac:dyDescent="0.2">
      <c r="A29" s="1" t="s">
        <v>40</v>
      </c>
      <c r="B29">
        <v>8016</v>
      </c>
      <c r="C29">
        <v>7558</v>
      </c>
      <c r="D29">
        <v>3741</v>
      </c>
      <c r="E29">
        <v>7491</v>
      </c>
      <c r="F29">
        <v>3492</v>
      </c>
      <c r="G29">
        <v>3873</v>
      </c>
      <c r="H29">
        <v>7360</v>
      </c>
      <c r="I29">
        <v>3695</v>
      </c>
      <c r="J29">
        <v>8332</v>
      </c>
      <c r="K29">
        <v>3516</v>
      </c>
      <c r="L29">
        <v>8102</v>
      </c>
      <c r="M29">
        <v>4064</v>
      </c>
    </row>
    <row r="30" spans="1:13" x14ac:dyDescent="0.2">
      <c r="A30" s="1" t="s">
        <v>41</v>
      </c>
      <c r="B30">
        <v>9227</v>
      </c>
      <c r="C30">
        <v>8746</v>
      </c>
      <c r="D30">
        <v>4072</v>
      </c>
      <c r="E30">
        <v>8626</v>
      </c>
      <c r="F30">
        <v>3992</v>
      </c>
      <c r="G30">
        <v>4419</v>
      </c>
      <c r="H30">
        <v>8395</v>
      </c>
      <c r="I30">
        <v>4279</v>
      </c>
      <c r="J30">
        <v>9806</v>
      </c>
      <c r="K30">
        <v>4025</v>
      </c>
      <c r="L30">
        <v>9489</v>
      </c>
      <c r="M30">
        <v>4631</v>
      </c>
    </row>
    <row r="31" spans="1:13" x14ac:dyDescent="0.2">
      <c r="A31" s="1" t="s">
        <v>42</v>
      </c>
      <c r="B31">
        <v>65</v>
      </c>
      <c r="C31">
        <v>67</v>
      </c>
      <c r="D31">
        <v>690</v>
      </c>
      <c r="E31">
        <v>71</v>
      </c>
      <c r="F31">
        <v>626</v>
      </c>
      <c r="G31">
        <v>698</v>
      </c>
      <c r="H31">
        <v>47</v>
      </c>
      <c r="I31">
        <v>691</v>
      </c>
      <c r="J31">
        <v>54</v>
      </c>
      <c r="K31">
        <v>657</v>
      </c>
      <c r="L31">
        <v>74</v>
      </c>
      <c r="M31">
        <v>767</v>
      </c>
    </row>
    <row r="32" spans="1:13" x14ac:dyDescent="0.2">
      <c r="A32" s="1" t="s">
        <v>43</v>
      </c>
      <c r="B32">
        <v>1904</v>
      </c>
      <c r="C32">
        <v>1690</v>
      </c>
      <c r="D32">
        <v>1545</v>
      </c>
      <c r="E32">
        <v>1668</v>
      </c>
      <c r="F32">
        <v>1546</v>
      </c>
      <c r="G32">
        <v>1686</v>
      </c>
      <c r="H32">
        <v>1657</v>
      </c>
      <c r="I32">
        <v>1709</v>
      </c>
      <c r="J32">
        <v>1954</v>
      </c>
      <c r="K32">
        <v>1528</v>
      </c>
      <c r="L32">
        <v>2010</v>
      </c>
      <c r="M32">
        <v>1710</v>
      </c>
    </row>
    <row r="33" spans="1:13" x14ac:dyDescent="0.2">
      <c r="A33" s="1" t="s">
        <v>44</v>
      </c>
      <c r="B33">
        <v>688</v>
      </c>
      <c r="C33">
        <v>626</v>
      </c>
      <c r="D33">
        <v>4247</v>
      </c>
      <c r="E33">
        <v>582</v>
      </c>
      <c r="F33">
        <v>4313</v>
      </c>
      <c r="G33">
        <v>4661</v>
      </c>
      <c r="H33">
        <v>598</v>
      </c>
      <c r="I33">
        <v>4508</v>
      </c>
      <c r="J33">
        <v>704</v>
      </c>
      <c r="K33">
        <v>4150</v>
      </c>
      <c r="L33">
        <v>708</v>
      </c>
      <c r="M33">
        <v>4780</v>
      </c>
    </row>
    <row r="34" spans="1:13" x14ac:dyDescent="0.2">
      <c r="A34" s="1" t="s">
        <v>45</v>
      </c>
      <c r="B34">
        <v>13091</v>
      </c>
      <c r="C34">
        <v>12874</v>
      </c>
      <c r="D34">
        <v>11266</v>
      </c>
      <c r="E34">
        <v>12710</v>
      </c>
      <c r="F34">
        <v>11271</v>
      </c>
      <c r="G34">
        <v>11394</v>
      </c>
      <c r="H34">
        <v>12887</v>
      </c>
      <c r="I34">
        <v>11231</v>
      </c>
      <c r="J34">
        <v>13155</v>
      </c>
      <c r="K34">
        <v>10945</v>
      </c>
      <c r="L34">
        <v>13219</v>
      </c>
      <c r="M34">
        <v>11478</v>
      </c>
    </row>
    <row r="35" spans="1:13" x14ac:dyDescent="0.2">
      <c r="A35" s="1" t="s">
        <v>46</v>
      </c>
      <c r="B35">
        <v>1876</v>
      </c>
      <c r="C35">
        <v>1891</v>
      </c>
      <c r="D35">
        <v>4409</v>
      </c>
      <c r="E35">
        <v>1667</v>
      </c>
      <c r="F35">
        <v>4323</v>
      </c>
      <c r="G35">
        <v>4899</v>
      </c>
      <c r="H35">
        <v>1776</v>
      </c>
      <c r="I35">
        <v>4698</v>
      </c>
      <c r="J35">
        <v>1910</v>
      </c>
      <c r="K35">
        <v>4486</v>
      </c>
      <c r="L35">
        <v>1909</v>
      </c>
      <c r="M35">
        <v>4875</v>
      </c>
    </row>
    <row r="36" spans="1:13" x14ac:dyDescent="0.2">
      <c r="A36" s="1" t="s">
        <v>47</v>
      </c>
      <c r="B36">
        <v>8</v>
      </c>
      <c r="C36">
        <v>12</v>
      </c>
      <c r="D36">
        <v>9</v>
      </c>
      <c r="E36">
        <v>7</v>
      </c>
      <c r="F36">
        <v>2</v>
      </c>
      <c r="G36">
        <v>2</v>
      </c>
      <c r="H36">
        <v>6</v>
      </c>
      <c r="I36">
        <v>7</v>
      </c>
      <c r="J36">
        <v>7</v>
      </c>
      <c r="K36">
        <v>5</v>
      </c>
      <c r="L36">
        <v>11</v>
      </c>
      <c r="M36">
        <v>4</v>
      </c>
    </row>
    <row r="37" spans="1:13" x14ac:dyDescent="0.2">
      <c r="A37" s="1" t="s">
        <v>48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3</v>
      </c>
      <c r="J37">
        <v>0</v>
      </c>
      <c r="K37">
        <v>2</v>
      </c>
      <c r="L37">
        <v>0</v>
      </c>
      <c r="M37">
        <v>1</v>
      </c>
    </row>
    <row r="38" spans="1:13" x14ac:dyDescent="0.2">
      <c r="A38" s="1" t="s">
        <v>49</v>
      </c>
      <c r="B38">
        <v>18</v>
      </c>
      <c r="C38">
        <v>15</v>
      </c>
      <c r="D38">
        <v>7</v>
      </c>
      <c r="E38">
        <v>16</v>
      </c>
      <c r="F38">
        <v>7</v>
      </c>
      <c r="G38">
        <v>6</v>
      </c>
      <c r="H38">
        <v>11</v>
      </c>
      <c r="I38">
        <v>9</v>
      </c>
      <c r="J38">
        <v>9</v>
      </c>
      <c r="K38">
        <v>13</v>
      </c>
      <c r="L38">
        <v>13</v>
      </c>
      <c r="M38">
        <v>10</v>
      </c>
    </row>
    <row r="39" spans="1:13" x14ac:dyDescent="0.2">
      <c r="A39" s="1" t="s">
        <v>50</v>
      </c>
      <c r="B39">
        <v>31</v>
      </c>
      <c r="C39">
        <v>24</v>
      </c>
      <c r="D39">
        <v>13</v>
      </c>
      <c r="E39">
        <v>25</v>
      </c>
      <c r="F39">
        <v>11</v>
      </c>
      <c r="G39">
        <v>18</v>
      </c>
      <c r="H39">
        <v>28</v>
      </c>
      <c r="I39">
        <v>5</v>
      </c>
      <c r="J39">
        <v>30</v>
      </c>
      <c r="K39">
        <v>16</v>
      </c>
      <c r="L39">
        <v>37</v>
      </c>
      <c r="M39">
        <v>17</v>
      </c>
    </row>
    <row r="40" spans="1:13" x14ac:dyDescent="0.2">
      <c r="A40" s="1" t="s">
        <v>51</v>
      </c>
      <c r="B40">
        <v>13049</v>
      </c>
      <c r="C40">
        <v>12849</v>
      </c>
      <c r="D40">
        <v>5918</v>
      </c>
      <c r="E40">
        <v>12439</v>
      </c>
      <c r="F40">
        <v>5892</v>
      </c>
      <c r="G40">
        <v>6190</v>
      </c>
      <c r="H40">
        <v>12589</v>
      </c>
      <c r="I40">
        <v>6074</v>
      </c>
      <c r="J40">
        <v>13205</v>
      </c>
      <c r="K40">
        <v>5993</v>
      </c>
      <c r="L40">
        <v>12977</v>
      </c>
      <c r="M40">
        <v>6439</v>
      </c>
    </row>
    <row r="41" spans="1:13" x14ac:dyDescent="0.2">
      <c r="A41" s="1" t="s">
        <v>52</v>
      </c>
      <c r="B41">
        <v>201</v>
      </c>
      <c r="C41">
        <v>232</v>
      </c>
      <c r="D41">
        <v>236</v>
      </c>
      <c r="E41">
        <v>234</v>
      </c>
      <c r="F41">
        <v>217</v>
      </c>
      <c r="G41">
        <v>259</v>
      </c>
      <c r="H41">
        <v>208</v>
      </c>
      <c r="I41">
        <v>231</v>
      </c>
      <c r="J41">
        <v>258</v>
      </c>
      <c r="K41">
        <v>238</v>
      </c>
      <c r="L41">
        <v>272</v>
      </c>
      <c r="M41">
        <v>253</v>
      </c>
    </row>
    <row r="42" spans="1:13" x14ac:dyDescent="0.2">
      <c r="A42" s="1" t="s">
        <v>53</v>
      </c>
      <c r="B42">
        <v>729</v>
      </c>
      <c r="C42">
        <v>701</v>
      </c>
      <c r="D42">
        <v>6441</v>
      </c>
      <c r="E42">
        <v>664</v>
      </c>
      <c r="F42">
        <v>6207</v>
      </c>
      <c r="G42">
        <v>6873</v>
      </c>
      <c r="H42">
        <v>699</v>
      </c>
      <c r="I42">
        <v>6667</v>
      </c>
      <c r="J42">
        <v>780</v>
      </c>
      <c r="K42">
        <v>6534</v>
      </c>
      <c r="L42">
        <v>824</v>
      </c>
      <c r="M42">
        <v>7103</v>
      </c>
    </row>
    <row r="43" spans="1:13" x14ac:dyDescent="0.2">
      <c r="A43" s="1" t="s">
        <v>54</v>
      </c>
      <c r="B43">
        <v>430</v>
      </c>
      <c r="C43">
        <v>458</v>
      </c>
      <c r="D43">
        <v>1122</v>
      </c>
      <c r="E43">
        <v>408</v>
      </c>
      <c r="F43">
        <v>1075</v>
      </c>
      <c r="G43">
        <v>1170</v>
      </c>
      <c r="H43">
        <v>474</v>
      </c>
      <c r="I43">
        <v>1163</v>
      </c>
      <c r="J43">
        <v>453</v>
      </c>
      <c r="K43">
        <v>1135</v>
      </c>
      <c r="L43">
        <v>520</v>
      </c>
      <c r="M43">
        <v>1218</v>
      </c>
    </row>
    <row r="44" spans="1:13" x14ac:dyDescent="0.2">
      <c r="A44" s="1" t="s">
        <v>55</v>
      </c>
      <c r="B44">
        <v>32</v>
      </c>
      <c r="C44">
        <v>36</v>
      </c>
      <c r="D44">
        <v>15</v>
      </c>
      <c r="E44">
        <v>26</v>
      </c>
      <c r="F44">
        <v>18</v>
      </c>
      <c r="G44">
        <v>23</v>
      </c>
      <c r="H44">
        <v>41</v>
      </c>
      <c r="I44">
        <v>17</v>
      </c>
      <c r="J44">
        <v>31</v>
      </c>
      <c r="K44">
        <v>25</v>
      </c>
      <c r="L44">
        <v>46</v>
      </c>
      <c r="M44">
        <v>36</v>
      </c>
    </row>
    <row r="45" spans="1:13" x14ac:dyDescent="0.2">
      <c r="A45" s="1" t="s">
        <v>56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" t="s">
        <v>57</v>
      </c>
      <c r="B46">
        <v>834</v>
      </c>
      <c r="C46">
        <v>876</v>
      </c>
      <c r="D46">
        <v>951</v>
      </c>
      <c r="E46">
        <v>744</v>
      </c>
      <c r="F46">
        <v>859</v>
      </c>
      <c r="G46">
        <v>1001</v>
      </c>
      <c r="H46">
        <v>833</v>
      </c>
      <c r="I46">
        <v>929</v>
      </c>
      <c r="J46">
        <v>916</v>
      </c>
      <c r="K46">
        <v>930</v>
      </c>
      <c r="L46">
        <v>817</v>
      </c>
      <c r="M46">
        <v>1117</v>
      </c>
    </row>
    <row r="47" spans="1:13" x14ac:dyDescent="0.2">
      <c r="A47" s="1" t="s">
        <v>58</v>
      </c>
      <c r="B47">
        <v>0</v>
      </c>
      <c r="C47">
        <v>1</v>
      </c>
      <c r="D47">
        <v>2</v>
      </c>
      <c r="E47">
        <v>1</v>
      </c>
      <c r="F47">
        <v>2</v>
      </c>
      <c r="G47">
        <v>4</v>
      </c>
      <c r="H47">
        <v>0</v>
      </c>
      <c r="I47">
        <v>3</v>
      </c>
      <c r="J47">
        <v>0</v>
      </c>
      <c r="K47">
        <v>4</v>
      </c>
      <c r="L47">
        <v>2</v>
      </c>
      <c r="M47">
        <v>4</v>
      </c>
    </row>
    <row r="48" spans="1:13" x14ac:dyDescent="0.2">
      <c r="A48" s="1" t="s">
        <v>59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1" t="s">
        <v>60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</row>
    <row r="50" spans="1:13" x14ac:dyDescent="0.2">
      <c r="A50" s="1" t="s">
        <v>61</v>
      </c>
      <c r="B50">
        <v>2</v>
      </c>
      <c r="C50">
        <v>2</v>
      </c>
      <c r="D50">
        <v>4</v>
      </c>
      <c r="E50">
        <v>4</v>
      </c>
      <c r="F50">
        <v>4</v>
      </c>
      <c r="G50">
        <v>3</v>
      </c>
      <c r="H50">
        <v>0</v>
      </c>
      <c r="I50">
        <v>3</v>
      </c>
      <c r="J50">
        <v>2</v>
      </c>
      <c r="K50">
        <v>2</v>
      </c>
      <c r="L50">
        <v>7</v>
      </c>
      <c r="M50">
        <v>2</v>
      </c>
    </row>
    <row r="51" spans="1:13" x14ac:dyDescent="0.2">
      <c r="A51" s="1" t="s">
        <v>62</v>
      </c>
      <c r="B51">
        <v>0</v>
      </c>
      <c r="C51">
        <v>0</v>
      </c>
      <c r="D51">
        <v>0</v>
      </c>
      <c r="E51">
        <v>1</v>
      </c>
      <c r="F51">
        <v>0</v>
      </c>
      <c r="G51">
        <v>2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</row>
    <row r="52" spans="1:13" x14ac:dyDescent="0.2">
      <c r="A52" s="1" t="s">
        <v>63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1" t="s">
        <v>64</v>
      </c>
      <c r="B53">
        <v>12731</v>
      </c>
      <c r="C53">
        <v>12742</v>
      </c>
      <c r="D53">
        <v>12235</v>
      </c>
      <c r="E53">
        <v>12550</v>
      </c>
      <c r="F53">
        <v>11898</v>
      </c>
      <c r="G53">
        <v>12246</v>
      </c>
      <c r="H53">
        <v>12609</v>
      </c>
      <c r="I53">
        <v>12168</v>
      </c>
      <c r="J53">
        <v>12905</v>
      </c>
      <c r="K53">
        <v>11906</v>
      </c>
      <c r="L53">
        <v>12835</v>
      </c>
      <c r="M53">
        <v>12231</v>
      </c>
    </row>
    <row r="54" spans="1:13" x14ac:dyDescent="0.2">
      <c r="A54" s="1" t="s">
        <v>65</v>
      </c>
      <c r="B54">
        <v>8998</v>
      </c>
      <c r="C54">
        <v>8574</v>
      </c>
      <c r="D54">
        <v>6371</v>
      </c>
      <c r="E54">
        <v>8205</v>
      </c>
      <c r="F54">
        <v>6154</v>
      </c>
      <c r="G54">
        <v>6670</v>
      </c>
      <c r="H54">
        <v>8330</v>
      </c>
      <c r="I54">
        <v>6468</v>
      </c>
      <c r="J54">
        <v>9159</v>
      </c>
      <c r="K54">
        <v>6378</v>
      </c>
      <c r="L54">
        <v>8873</v>
      </c>
      <c r="M54">
        <v>6861</v>
      </c>
    </row>
    <row r="55" spans="1:13" x14ac:dyDescent="0.2">
      <c r="A55" s="1" t="s">
        <v>66</v>
      </c>
      <c r="B55">
        <v>11896</v>
      </c>
      <c r="C55">
        <v>11842</v>
      </c>
      <c r="D55">
        <v>8480</v>
      </c>
      <c r="E55">
        <v>11458</v>
      </c>
      <c r="F55">
        <v>8269</v>
      </c>
      <c r="G55">
        <v>8751</v>
      </c>
      <c r="H55">
        <v>11677</v>
      </c>
      <c r="I55">
        <v>8559</v>
      </c>
      <c r="J55">
        <v>12168</v>
      </c>
      <c r="K55">
        <v>8343</v>
      </c>
      <c r="L55">
        <v>12078</v>
      </c>
      <c r="M55">
        <v>8951</v>
      </c>
    </row>
    <row r="56" spans="1:13" x14ac:dyDescent="0.2">
      <c r="A56" s="1" t="s">
        <v>67</v>
      </c>
      <c r="B56">
        <v>193</v>
      </c>
      <c r="C56">
        <v>211</v>
      </c>
      <c r="D56">
        <v>1631</v>
      </c>
      <c r="E56">
        <v>184</v>
      </c>
      <c r="F56">
        <v>1519</v>
      </c>
      <c r="G56">
        <v>1733</v>
      </c>
      <c r="H56">
        <v>192</v>
      </c>
      <c r="I56">
        <v>1665</v>
      </c>
      <c r="J56">
        <v>200</v>
      </c>
      <c r="K56">
        <v>1656</v>
      </c>
      <c r="L56">
        <v>190</v>
      </c>
      <c r="M56">
        <v>1866</v>
      </c>
    </row>
    <row r="57" spans="1:13" x14ac:dyDescent="0.2">
      <c r="A57" s="1" t="s">
        <v>68</v>
      </c>
      <c r="B57">
        <v>2284</v>
      </c>
      <c r="C57">
        <v>2261</v>
      </c>
      <c r="D57">
        <v>2378</v>
      </c>
      <c r="E57">
        <v>2039</v>
      </c>
      <c r="F57">
        <v>2340</v>
      </c>
      <c r="G57">
        <v>2612</v>
      </c>
      <c r="H57">
        <v>2206</v>
      </c>
      <c r="I57">
        <v>2519</v>
      </c>
      <c r="J57">
        <v>2421</v>
      </c>
      <c r="K57">
        <v>2515</v>
      </c>
      <c r="L57">
        <v>2458</v>
      </c>
      <c r="M57">
        <v>2732</v>
      </c>
    </row>
    <row r="58" spans="1:13" x14ac:dyDescent="0.2">
      <c r="A58" s="1" t="s">
        <v>69</v>
      </c>
      <c r="B58">
        <v>628</v>
      </c>
      <c r="C58">
        <v>643</v>
      </c>
      <c r="D58">
        <v>7633</v>
      </c>
      <c r="E58">
        <v>616</v>
      </c>
      <c r="F58">
        <v>7373</v>
      </c>
      <c r="G58">
        <v>8219</v>
      </c>
      <c r="H58">
        <v>600</v>
      </c>
      <c r="I58">
        <v>7638</v>
      </c>
      <c r="J58">
        <v>636</v>
      </c>
      <c r="K58">
        <v>7654</v>
      </c>
      <c r="L58">
        <v>697</v>
      </c>
      <c r="M58">
        <v>8338</v>
      </c>
    </row>
    <row r="59" spans="1:13" x14ac:dyDescent="0.2">
      <c r="A59" s="1" t="s">
        <v>70</v>
      </c>
      <c r="B59">
        <v>12100</v>
      </c>
      <c r="C59">
        <v>12146</v>
      </c>
      <c r="D59">
        <v>11959</v>
      </c>
      <c r="E59">
        <v>12173</v>
      </c>
      <c r="F59">
        <v>11878</v>
      </c>
      <c r="G59">
        <v>11869</v>
      </c>
      <c r="H59">
        <v>12108</v>
      </c>
      <c r="I59">
        <v>11917</v>
      </c>
      <c r="J59">
        <v>11940</v>
      </c>
      <c r="K59">
        <v>11911</v>
      </c>
      <c r="L59">
        <v>11819</v>
      </c>
      <c r="M59">
        <v>11603</v>
      </c>
    </row>
    <row r="60" spans="1:13" x14ac:dyDescent="0.2">
      <c r="A60" s="1" t="s">
        <v>71</v>
      </c>
      <c r="B60">
        <v>952</v>
      </c>
      <c r="C60">
        <v>946</v>
      </c>
      <c r="D60">
        <v>2045</v>
      </c>
      <c r="E60">
        <v>833</v>
      </c>
      <c r="F60">
        <v>2018</v>
      </c>
      <c r="G60">
        <v>2232</v>
      </c>
      <c r="H60">
        <v>871</v>
      </c>
      <c r="I60">
        <v>2212</v>
      </c>
      <c r="J60">
        <v>1028</v>
      </c>
      <c r="K60">
        <v>2117</v>
      </c>
      <c r="L60">
        <v>955</v>
      </c>
      <c r="M60">
        <v>2419</v>
      </c>
    </row>
    <row r="61" spans="1:13" x14ac:dyDescent="0.2">
      <c r="A61" s="1" t="s">
        <v>72</v>
      </c>
      <c r="B61">
        <v>1</v>
      </c>
      <c r="C61">
        <v>2</v>
      </c>
      <c r="D61">
        <v>1</v>
      </c>
      <c r="E61">
        <v>2</v>
      </c>
      <c r="F61">
        <v>3</v>
      </c>
      <c r="G61">
        <v>1</v>
      </c>
      <c r="H61">
        <v>2</v>
      </c>
      <c r="I61">
        <v>0</v>
      </c>
      <c r="J61">
        <v>7</v>
      </c>
      <c r="K61">
        <v>0</v>
      </c>
      <c r="L61">
        <v>2</v>
      </c>
      <c r="M61">
        <v>0</v>
      </c>
    </row>
    <row r="62" spans="1:13" x14ac:dyDescent="0.2">
      <c r="A62" s="1" t="s">
        <v>73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</row>
    <row r="63" spans="1:13" x14ac:dyDescent="0.2">
      <c r="A63" s="1" t="s">
        <v>74</v>
      </c>
      <c r="B63">
        <v>7</v>
      </c>
      <c r="C63">
        <v>4</v>
      </c>
      <c r="D63">
        <v>1</v>
      </c>
      <c r="E63">
        <v>4</v>
      </c>
      <c r="F63">
        <v>0</v>
      </c>
      <c r="G63">
        <v>1</v>
      </c>
      <c r="H63">
        <v>5</v>
      </c>
      <c r="I63">
        <v>1</v>
      </c>
      <c r="J63">
        <v>7</v>
      </c>
      <c r="K63">
        <v>5</v>
      </c>
      <c r="L63">
        <v>5</v>
      </c>
      <c r="M63">
        <v>3</v>
      </c>
    </row>
    <row r="64" spans="1:13" x14ac:dyDescent="0.2">
      <c r="A64" s="1" t="s">
        <v>75</v>
      </c>
      <c r="B64">
        <v>10</v>
      </c>
      <c r="C64">
        <v>7</v>
      </c>
      <c r="D64">
        <v>5</v>
      </c>
      <c r="E64">
        <v>7</v>
      </c>
      <c r="F64">
        <v>7</v>
      </c>
      <c r="G64">
        <v>3</v>
      </c>
      <c r="H64">
        <v>9</v>
      </c>
      <c r="I64">
        <v>7</v>
      </c>
      <c r="J64">
        <v>6</v>
      </c>
      <c r="K64">
        <v>11</v>
      </c>
      <c r="L64">
        <v>4</v>
      </c>
      <c r="M64">
        <v>3</v>
      </c>
    </row>
    <row r="65" spans="1:13" x14ac:dyDescent="0.2">
      <c r="A65" s="1" t="s">
        <v>76</v>
      </c>
      <c r="B65">
        <v>14523</v>
      </c>
      <c r="C65">
        <v>14111</v>
      </c>
      <c r="D65">
        <v>3263</v>
      </c>
      <c r="E65">
        <v>13493</v>
      </c>
      <c r="F65">
        <v>3140</v>
      </c>
      <c r="G65">
        <v>3530</v>
      </c>
      <c r="H65">
        <v>13726</v>
      </c>
      <c r="I65">
        <v>3439</v>
      </c>
      <c r="J65">
        <v>14665</v>
      </c>
      <c r="K65">
        <v>3313</v>
      </c>
      <c r="L65">
        <v>14547</v>
      </c>
      <c r="M65">
        <v>3677</v>
      </c>
    </row>
    <row r="66" spans="1:13" x14ac:dyDescent="0.2">
      <c r="A66" s="1" t="s">
        <v>77</v>
      </c>
      <c r="B66">
        <v>64</v>
      </c>
      <c r="C66">
        <v>50</v>
      </c>
      <c r="D66">
        <v>55</v>
      </c>
      <c r="E66">
        <v>56</v>
      </c>
      <c r="F66">
        <v>37</v>
      </c>
      <c r="G66">
        <v>49</v>
      </c>
      <c r="H66">
        <v>61</v>
      </c>
      <c r="I66">
        <v>54</v>
      </c>
      <c r="J66">
        <v>47</v>
      </c>
      <c r="K66">
        <v>38</v>
      </c>
      <c r="L66">
        <v>68</v>
      </c>
      <c r="M66">
        <v>46</v>
      </c>
    </row>
    <row r="67" spans="1:13" x14ac:dyDescent="0.2">
      <c r="A67" s="1" t="s">
        <v>78</v>
      </c>
      <c r="B67">
        <v>504</v>
      </c>
      <c r="C67">
        <v>474</v>
      </c>
      <c r="D67">
        <v>3904</v>
      </c>
      <c r="E67">
        <v>425</v>
      </c>
      <c r="F67">
        <v>3789</v>
      </c>
      <c r="G67">
        <v>4125</v>
      </c>
      <c r="H67">
        <v>464</v>
      </c>
      <c r="I67">
        <v>3951</v>
      </c>
      <c r="J67">
        <v>496</v>
      </c>
      <c r="K67">
        <v>3836</v>
      </c>
      <c r="L67">
        <v>464</v>
      </c>
      <c r="M67">
        <v>4434</v>
      </c>
    </row>
    <row r="68" spans="1:13" x14ac:dyDescent="0.2">
      <c r="A68" s="1" t="s">
        <v>79</v>
      </c>
      <c r="B68">
        <v>109</v>
      </c>
      <c r="C68">
        <v>97</v>
      </c>
      <c r="D68">
        <v>292</v>
      </c>
      <c r="E68">
        <v>81</v>
      </c>
      <c r="F68">
        <v>279</v>
      </c>
      <c r="G68">
        <v>276</v>
      </c>
      <c r="H68">
        <v>89</v>
      </c>
      <c r="I68">
        <v>302</v>
      </c>
      <c r="J68">
        <v>113</v>
      </c>
      <c r="K68">
        <v>247</v>
      </c>
      <c r="L68">
        <v>78</v>
      </c>
      <c r="M68">
        <v>298</v>
      </c>
    </row>
    <row r="69" spans="1:13" x14ac:dyDescent="0.2">
      <c r="A69" s="1" t="s">
        <v>80</v>
      </c>
      <c r="B69">
        <v>13</v>
      </c>
      <c r="C69">
        <v>11</v>
      </c>
      <c r="D69">
        <v>1</v>
      </c>
      <c r="E69">
        <v>12</v>
      </c>
      <c r="F69">
        <v>6</v>
      </c>
      <c r="G69">
        <v>3</v>
      </c>
      <c r="H69">
        <v>10</v>
      </c>
      <c r="I69">
        <v>5</v>
      </c>
      <c r="J69">
        <v>10</v>
      </c>
      <c r="K69">
        <v>6</v>
      </c>
      <c r="L69">
        <v>10</v>
      </c>
      <c r="M69">
        <v>7</v>
      </c>
    </row>
    <row r="70" spans="1:13" x14ac:dyDescent="0.2">
      <c r="A70" s="1" t="s">
        <v>81</v>
      </c>
      <c r="B70">
        <v>212</v>
      </c>
      <c r="C70">
        <v>189</v>
      </c>
      <c r="D70">
        <v>166</v>
      </c>
      <c r="E70">
        <v>167</v>
      </c>
      <c r="F70">
        <v>162</v>
      </c>
      <c r="G70">
        <v>173</v>
      </c>
      <c r="H70">
        <v>175</v>
      </c>
      <c r="I70">
        <v>152</v>
      </c>
      <c r="J70">
        <v>203</v>
      </c>
      <c r="K70">
        <v>150</v>
      </c>
      <c r="L70">
        <v>216</v>
      </c>
      <c r="M70">
        <v>171</v>
      </c>
    </row>
    <row r="71" spans="1:13" x14ac:dyDescent="0.2">
      <c r="A71" s="1" t="s">
        <v>82</v>
      </c>
      <c r="B71">
        <v>0</v>
      </c>
      <c r="C71">
        <v>0</v>
      </c>
      <c r="D71">
        <v>2</v>
      </c>
      <c r="E71">
        <v>1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2</v>
      </c>
      <c r="M71">
        <v>3</v>
      </c>
    </row>
    <row r="72" spans="1:13" x14ac:dyDescent="0.2">
      <c r="A72" s="1" t="s">
        <v>83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</row>
    <row r="73" spans="1:13" x14ac:dyDescent="0.2">
      <c r="A73" s="1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" t="s">
        <v>85</v>
      </c>
      <c r="B74">
        <v>0</v>
      </c>
      <c r="C74">
        <v>0</v>
      </c>
      <c r="D74">
        <v>3</v>
      </c>
      <c r="E74">
        <v>0</v>
      </c>
      <c r="F74">
        <v>0</v>
      </c>
      <c r="G74">
        <v>1</v>
      </c>
      <c r="H74">
        <v>0</v>
      </c>
      <c r="I74">
        <v>1</v>
      </c>
      <c r="J74">
        <v>2</v>
      </c>
      <c r="K74">
        <v>1</v>
      </c>
      <c r="L74">
        <v>1</v>
      </c>
      <c r="M74">
        <v>0</v>
      </c>
    </row>
    <row r="75" spans="1:13" x14ac:dyDescent="0.2">
      <c r="A75" s="1" t="s">
        <v>86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1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1" t="s">
        <v>88</v>
      </c>
      <c r="B77">
        <v>15126</v>
      </c>
      <c r="C77">
        <v>14947</v>
      </c>
      <c r="D77">
        <v>10146</v>
      </c>
      <c r="E77">
        <v>14982</v>
      </c>
      <c r="F77">
        <v>9696</v>
      </c>
      <c r="G77">
        <v>10335</v>
      </c>
      <c r="H77">
        <v>14955</v>
      </c>
      <c r="I77">
        <v>10290</v>
      </c>
      <c r="J77">
        <v>15305</v>
      </c>
      <c r="K77">
        <v>9932</v>
      </c>
      <c r="L77">
        <v>15316</v>
      </c>
      <c r="M77">
        <v>10702</v>
      </c>
    </row>
    <row r="78" spans="1:13" x14ac:dyDescent="0.2">
      <c r="A78" s="1" t="s">
        <v>89</v>
      </c>
      <c r="B78">
        <v>6634</v>
      </c>
      <c r="C78">
        <v>6298</v>
      </c>
      <c r="D78">
        <v>2832</v>
      </c>
      <c r="E78">
        <v>5763</v>
      </c>
      <c r="F78">
        <v>2681</v>
      </c>
      <c r="G78">
        <v>3056</v>
      </c>
      <c r="H78">
        <v>6151</v>
      </c>
      <c r="I78">
        <v>2970</v>
      </c>
      <c r="J78">
        <v>6949</v>
      </c>
      <c r="K78">
        <v>2884</v>
      </c>
      <c r="L78">
        <v>6759</v>
      </c>
      <c r="M78">
        <v>3320</v>
      </c>
    </row>
    <row r="79" spans="1:13" x14ac:dyDescent="0.2">
      <c r="A79" s="1" t="s">
        <v>90</v>
      </c>
      <c r="B79">
        <v>8101</v>
      </c>
      <c r="C79">
        <v>7708</v>
      </c>
      <c r="D79">
        <v>3324</v>
      </c>
      <c r="E79">
        <v>7311</v>
      </c>
      <c r="F79">
        <v>3310</v>
      </c>
      <c r="G79">
        <v>3749</v>
      </c>
      <c r="H79">
        <v>7410</v>
      </c>
      <c r="I79">
        <v>3671</v>
      </c>
      <c r="J79">
        <v>8408</v>
      </c>
      <c r="K79">
        <v>3456</v>
      </c>
      <c r="L79">
        <v>8335</v>
      </c>
      <c r="M79">
        <v>4001</v>
      </c>
    </row>
    <row r="80" spans="1:13" x14ac:dyDescent="0.2">
      <c r="A80" s="1" t="s">
        <v>91</v>
      </c>
      <c r="B80">
        <v>63</v>
      </c>
      <c r="C80">
        <v>55</v>
      </c>
      <c r="D80">
        <v>565</v>
      </c>
      <c r="E80">
        <v>34</v>
      </c>
      <c r="F80">
        <v>540</v>
      </c>
      <c r="G80">
        <v>640</v>
      </c>
      <c r="H80">
        <v>45</v>
      </c>
      <c r="I80">
        <v>595</v>
      </c>
      <c r="J80">
        <v>78</v>
      </c>
      <c r="K80">
        <v>590</v>
      </c>
      <c r="L80">
        <v>71</v>
      </c>
      <c r="M80">
        <v>693</v>
      </c>
    </row>
    <row r="81" spans="1:13" x14ac:dyDescent="0.2">
      <c r="A81" s="1" t="s">
        <v>92</v>
      </c>
      <c r="B81">
        <v>1047</v>
      </c>
      <c r="C81">
        <v>1021</v>
      </c>
      <c r="D81">
        <v>724</v>
      </c>
      <c r="E81">
        <v>881</v>
      </c>
      <c r="F81">
        <v>659</v>
      </c>
      <c r="G81">
        <v>814</v>
      </c>
      <c r="H81">
        <v>947</v>
      </c>
      <c r="I81">
        <v>759</v>
      </c>
      <c r="J81">
        <v>1120</v>
      </c>
      <c r="K81">
        <v>715</v>
      </c>
      <c r="L81">
        <v>1101</v>
      </c>
      <c r="M81">
        <v>815</v>
      </c>
    </row>
    <row r="82" spans="1:13" x14ac:dyDescent="0.2">
      <c r="A82" s="1" t="s">
        <v>93</v>
      </c>
      <c r="B82">
        <v>286</v>
      </c>
      <c r="C82">
        <v>289</v>
      </c>
      <c r="D82">
        <v>3709</v>
      </c>
      <c r="E82">
        <v>257</v>
      </c>
      <c r="F82">
        <v>3547</v>
      </c>
      <c r="G82">
        <v>4099</v>
      </c>
      <c r="H82">
        <v>253</v>
      </c>
      <c r="I82">
        <v>3817</v>
      </c>
      <c r="J82">
        <v>280</v>
      </c>
      <c r="K82">
        <v>3736</v>
      </c>
      <c r="L82">
        <v>296</v>
      </c>
      <c r="M82">
        <v>4253</v>
      </c>
    </row>
    <row r="83" spans="1:13" x14ac:dyDescent="0.2">
      <c r="A83" s="1" t="s">
        <v>94</v>
      </c>
      <c r="B83">
        <v>14034</v>
      </c>
      <c r="C83">
        <v>13902</v>
      </c>
      <c r="D83">
        <v>12981</v>
      </c>
      <c r="E83">
        <v>13939</v>
      </c>
      <c r="F83">
        <v>12786</v>
      </c>
      <c r="G83">
        <v>12963</v>
      </c>
      <c r="H83">
        <v>13958</v>
      </c>
      <c r="I83">
        <v>12892</v>
      </c>
      <c r="J83">
        <v>14224</v>
      </c>
      <c r="K83">
        <v>12852</v>
      </c>
      <c r="L83">
        <v>14156</v>
      </c>
      <c r="M83">
        <v>13217</v>
      </c>
    </row>
    <row r="84" spans="1:13" x14ac:dyDescent="0.2">
      <c r="A84" s="1" t="s">
        <v>95</v>
      </c>
      <c r="B84">
        <v>879</v>
      </c>
      <c r="C84">
        <v>756</v>
      </c>
      <c r="D84">
        <v>2323</v>
      </c>
      <c r="E84">
        <v>685</v>
      </c>
      <c r="F84">
        <v>2217</v>
      </c>
      <c r="G84">
        <v>2518</v>
      </c>
      <c r="H84">
        <v>766</v>
      </c>
      <c r="I84">
        <v>2459</v>
      </c>
      <c r="J84">
        <v>866</v>
      </c>
      <c r="K84">
        <v>2395</v>
      </c>
      <c r="L84">
        <v>840</v>
      </c>
      <c r="M84">
        <v>2686</v>
      </c>
    </row>
    <row r="85" spans="1:13" x14ac:dyDescent="0.2">
      <c r="A85" s="1" t="s">
        <v>96</v>
      </c>
      <c r="B85">
        <v>9</v>
      </c>
      <c r="C85">
        <v>4</v>
      </c>
      <c r="D85">
        <v>1</v>
      </c>
      <c r="E85">
        <v>1</v>
      </c>
      <c r="F85">
        <v>1</v>
      </c>
      <c r="G85">
        <v>1</v>
      </c>
      <c r="H85">
        <v>5</v>
      </c>
      <c r="I85">
        <v>1</v>
      </c>
      <c r="J85">
        <v>3</v>
      </c>
      <c r="K85">
        <v>1</v>
      </c>
      <c r="L85">
        <v>4</v>
      </c>
      <c r="M85">
        <v>1</v>
      </c>
    </row>
    <row r="86" spans="1:13" x14ac:dyDescent="0.2">
      <c r="A86" s="1" t="s">
        <v>97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1" t="s">
        <v>98</v>
      </c>
      <c r="B87">
        <v>6</v>
      </c>
      <c r="C87">
        <v>5</v>
      </c>
      <c r="D87">
        <v>2</v>
      </c>
      <c r="E87">
        <v>3</v>
      </c>
      <c r="F87">
        <v>5</v>
      </c>
      <c r="G87">
        <v>4</v>
      </c>
      <c r="H87">
        <v>4</v>
      </c>
      <c r="I87">
        <v>1</v>
      </c>
      <c r="J87">
        <v>5</v>
      </c>
      <c r="K87">
        <v>4</v>
      </c>
      <c r="L87">
        <v>5</v>
      </c>
      <c r="M87">
        <v>2</v>
      </c>
    </row>
    <row r="88" spans="1:13" x14ac:dyDescent="0.2">
      <c r="A88" s="1" t="s">
        <v>99</v>
      </c>
      <c r="B88">
        <v>1</v>
      </c>
      <c r="C88">
        <v>6</v>
      </c>
      <c r="D88">
        <v>10</v>
      </c>
      <c r="E88">
        <v>11</v>
      </c>
      <c r="F88">
        <v>21</v>
      </c>
      <c r="G88">
        <v>7</v>
      </c>
      <c r="H88">
        <v>6</v>
      </c>
      <c r="I88">
        <v>6</v>
      </c>
      <c r="J88">
        <v>7</v>
      </c>
      <c r="K88">
        <v>22</v>
      </c>
      <c r="L88">
        <v>6</v>
      </c>
      <c r="M88">
        <v>8</v>
      </c>
    </row>
    <row r="89" spans="1:13" x14ac:dyDescent="0.2">
      <c r="A89" s="1" t="s">
        <v>100</v>
      </c>
      <c r="B89">
        <v>12943</v>
      </c>
      <c r="C89">
        <v>12385</v>
      </c>
      <c r="D89">
        <v>3149</v>
      </c>
      <c r="E89">
        <v>11739</v>
      </c>
      <c r="F89">
        <v>2913</v>
      </c>
      <c r="G89">
        <v>3268</v>
      </c>
      <c r="H89">
        <v>12049</v>
      </c>
      <c r="I89">
        <v>3082</v>
      </c>
      <c r="J89">
        <v>13141</v>
      </c>
      <c r="K89">
        <v>3026</v>
      </c>
      <c r="L89">
        <v>13058</v>
      </c>
      <c r="M89">
        <v>3385</v>
      </c>
    </row>
    <row r="90" spans="1:13" x14ac:dyDescent="0.2">
      <c r="A90" s="1" t="s">
        <v>101</v>
      </c>
      <c r="B90">
        <v>48</v>
      </c>
      <c r="C90">
        <v>44</v>
      </c>
      <c r="D90">
        <v>41</v>
      </c>
      <c r="E90">
        <v>45</v>
      </c>
      <c r="F90">
        <v>36</v>
      </c>
      <c r="G90">
        <v>48</v>
      </c>
      <c r="H90">
        <v>46</v>
      </c>
      <c r="I90">
        <v>33</v>
      </c>
      <c r="J90">
        <v>52</v>
      </c>
      <c r="K90">
        <v>40</v>
      </c>
      <c r="L90">
        <v>46</v>
      </c>
      <c r="M90">
        <v>37</v>
      </c>
    </row>
    <row r="91" spans="1:13" x14ac:dyDescent="0.2">
      <c r="A91" s="1" t="s">
        <v>102</v>
      </c>
      <c r="B91">
        <v>344</v>
      </c>
      <c r="C91">
        <v>306</v>
      </c>
      <c r="D91">
        <v>3425</v>
      </c>
      <c r="E91">
        <v>289</v>
      </c>
      <c r="F91">
        <v>3432</v>
      </c>
      <c r="G91">
        <v>3663</v>
      </c>
      <c r="H91">
        <v>317</v>
      </c>
      <c r="I91">
        <v>3610</v>
      </c>
      <c r="J91">
        <v>373</v>
      </c>
      <c r="K91">
        <v>3379</v>
      </c>
      <c r="L91">
        <v>341</v>
      </c>
      <c r="M91">
        <v>3811</v>
      </c>
    </row>
    <row r="92" spans="1:13" x14ac:dyDescent="0.2">
      <c r="A92" s="1" t="s">
        <v>103</v>
      </c>
      <c r="B92">
        <v>58</v>
      </c>
      <c r="C92">
        <v>66</v>
      </c>
      <c r="D92">
        <v>233</v>
      </c>
      <c r="E92">
        <v>73</v>
      </c>
      <c r="F92">
        <v>255</v>
      </c>
      <c r="G92">
        <v>293</v>
      </c>
      <c r="H92">
        <v>74</v>
      </c>
      <c r="I92">
        <v>249</v>
      </c>
      <c r="J92">
        <v>81</v>
      </c>
      <c r="K92">
        <v>253</v>
      </c>
      <c r="L92">
        <v>76</v>
      </c>
      <c r="M92">
        <v>328</v>
      </c>
    </row>
    <row r="93" spans="1:13" x14ac:dyDescent="0.2">
      <c r="A93" s="1" t="s">
        <v>104</v>
      </c>
      <c r="B93">
        <v>0</v>
      </c>
      <c r="C93">
        <v>3</v>
      </c>
      <c r="D93">
        <v>2</v>
      </c>
      <c r="E93">
        <v>3</v>
      </c>
      <c r="F93">
        <v>4</v>
      </c>
      <c r="G93">
        <v>6</v>
      </c>
      <c r="H93">
        <v>4</v>
      </c>
      <c r="I93">
        <v>4</v>
      </c>
      <c r="J93">
        <v>3</v>
      </c>
      <c r="K93">
        <v>5</v>
      </c>
      <c r="L93">
        <v>8</v>
      </c>
      <c r="M93">
        <v>5</v>
      </c>
    </row>
    <row r="94" spans="1:13" x14ac:dyDescent="0.2">
      <c r="A94" s="1" t="s">
        <v>105</v>
      </c>
      <c r="B94">
        <v>159</v>
      </c>
      <c r="C94">
        <v>136</v>
      </c>
      <c r="D94">
        <v>139</v>
      </c>
      <c r="E94">
        <v>129</v>
      </c>
      <c r="F94">
        <v>117</v>
      </c>
      <c r="G94">
        <v>112</v>
      </c>
      <c r="H94">
        <v>163</v>
      </c>
      <c r="I94">
        <v>156</v>
      </c>
      <c r="J94">
        <v>159</v>
      </c>
      <c r="K94">
        <v>113</v>
      </c>
      <c r="L94">
        <v>150</v>
      </c>
      <c r="M94">
        <v>137</v>
      </c>
    </row>
    <row r="95" spans="1:13" x14ac:dyDescent="0.2">
      <c r="A95" s="1" t="s">
        <v>106</v>
      </c>
      <c r="B95">
        <v>0</v>
      </c>
      <c r="C95">
        <v>0</v>
      </c>
      <c r="D95">
        <v>2</v>
      </c>
      <c r="E95">
        <v>0</v>
      </c>
      <c r="F95">
        <v>2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1</v>
      </c>
    </row>
    <row r="96" spans="1:13" x14ac:dyDescent="0.2">
      <c r="A96" s="1" t="s">
        <v>107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" t="s">
        <v>108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0</v>
      </c>
    </row>
    <row r="98" spans="1:13" x14ac:dyDescent="0.2">
      <c r="A98" s="1" t="s">
        <v>109</v>
      </c>
      <c r="B98">
        <v>0</v>
      </c>
      <c r="C98">
        <v>1</v>
      </c>
      <c r="D98">
        <v>0</v>
      </c>
      <c r="E98">
        <v>1</v>
      </c>
      <c r="F98">
        <v>3</v>
      </c>
      <c r="G98">
        <v>3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2">
      <c r="A99" s="1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1" t="s">
        <v>111</v>
      </c>
      <c r="B100">
        <v>14609</v>
      </c>
      <c r="C100">
        <v>14453</v>
      </c>
      <c r="D100">
        <v>9755</v>
      </c>
      <c r="E100">
        <v>14246</v>
      </c>
      <c r="F100">
        <v>9342</v>
      </c>
      <c r="G100">
        <v>10134</v>
      </c>
      <c r="H100">
        <v>14348</v>
      </c>
      <c r="I100">
        <v>9771</v>
      </c>
      <c r="J100">
        <v>14843</v>
      </c>
      <c r="K100">
        <v>9475</v>
      </c>
      <c r="L100">
        <v>14613</v>
      </c>
      <c r="M100">
        <v>10511</v>
      </c>
    </row>
    <row r="101" spans="1:13" x14ac:dyDescent="0.2">
      <c r="A101" s="1" t="s">
        <v>112</v>
      </c>
      <c r="B101">
        <v>5043</v>
      </c>
      <c r="C101">
        <v>4745</v>
      </c>
      <c r="D101">
        <v>2706</v>
      </c>
      <c r="E101">
        <v>4601</v>
      </c>
      <c r="F101">
        <v>2597</v>
      </c>
      <c r="G101">
        <v>2877</v>
      </c>
      <c r="H101">
        <v>4648</v>
      </c>
      <c r="I101">
        <v>2803</v>
      </c>
      <c r="J101">
        <v>5362</v>
      </c>
      <c r="K101">
        <v>2729</v>
      </c>
      <c r="L101">
        <v>5155</v>
      </c>
      <c r="M101">
        <v>3029</v>
      </c>
    </row>
    <row r="102" spans="1:13" x14ac:dyDescent="0.2">
      <c r="A102" s="1" t="s">
        <v>113</v>
      </c>
      <c r="B102">
        <v>6276</v>
      </c>
      <c r="C102">
        <v>6209</v>
      </c>
      <c r="D102">
        <v>3389</v>
      </c>
      <c r="E102">
        <v>5762</v>
      </c>
      <c r="F102">
        <v>3184</v>
      </c>
      <c r="G102">
        <v>3640</v>
      </c>
      <c r="H102">
        <v>5903</v>
      </c>
      <c r="I102">
        <v>3489</v>
      </c>
      <c r="J102">
        <v>6492</v>
      </c>
      <c r="K102">
        <v>3464</v>
      </c>
      <c r="L102">
        <v>6490</v>
      </c>
      <c r="M102">
        <v>3859</v>
      </c>
    </row>
    <row r="103" spans="1:13" x14ac:dyDescent="0.2">
      <c r="A103" s="1" t="s">
        <v>114</v>
      </c>
      <c r="B103">
        <v>41</v>
      </c>
      <c r="C103">
        <v>45</v>
      </c>
      <c r="D103">
        <v>495</v>
      </c>
      <c r="E103">
        <v>36</v>
      </c>
      <c r="F103">
        <v>428</v>
      </c>
      <c r="G103">
        <v>551</v>
      </c>
      <c r="H103">
        <v>35</v>
      </c>
      <c r="I103">
        <v>511</v>
      </c>
      <c r="J103">
        <v>35</v>
      </c>
      <c r="K103">
        <v>497</v>
      </c>
      <c r="L103">
        <v>44</v>
      </c>
      <c r="M103">
        <v>551</v>
      </c>
    </row>
    <row r="104" spans="1:13" x14ac:dyDescent="0.2">
      <c r="A104" s="1" t="s">
        <v>115</v>
      </c>
      <c r="B104">
        <v>608</v>
      </c>
      <c r="C104">
        <v>584</v>
      </c>
      <c r="D104">
        <v>632</v>
      </c>
      <c r="E104">
        <v>520</v>
      </c>
      <c r="F104">
        <v>547</v>
      </c>
      <c r="G104">
        <v>691</v>
      </c>
      <c r="H104">
        <v>558</v>
      </c>
      <c r="I104">
        <v>696</v>
      </c>
      <c r="J104">
        <v>681</v>
      </c>
      <c r="K104">
        <v>641</v>
      </c>
      <c r="L104">
        <v>634</v>
      </c>
      <c r="M104">
        <v>724</v>
      </c>
    </row>
    <row r="105" spans="1:13" x14ac:dyDescent="0.2">
      <c r="A105" s="1" t="s">
        <v>116</v>
      </c>
      <c r="B105">
        <v>208</v>
      </c>
      <c r="C105">
        <v>175</v>
      </c>
      <c r="D105">
        <v>3461</v>
      </c>
      <c r="E105">
        <v>197</v>
      </c>
      <c r="F105">
        <v>3336</v>
      </c>
      <c r="G105">
        <v>3710</v>
      </c>
      <c r="H105">
        <v>175</v>
      </c>
      <c r="I105">
        <v>3544</v>
      </c>
      <c r="J105">
        <v>229</v>
      </c>
      <c r="K105">
        <v>3460</v>
      </c>
      <c r="L105">
        <v>196</v>
      </c>
      <c r="M105">
        <v>4026</v>
      </c>
    </row>
    <row r="106" spans="1:13" x14ac:dyDescent="0.2">
      <c r="A106" s="1" t="s">
        <v>117</v>
      </c>
      <c r="B106">
        <v>13514</v>
      </c>
      <c r="C106">
        <v>13500</v>
      </c>
      <c r="D106">
        <v>11998</v>
      </c>
      <c r="E106">
        <v>13031</v>
      </c>
      <c r="F106">
        <v>11697</v>
      </c>
      <c r="G106">
        <v>12143</v>
      </c>
      <c r="H106">
        <v>13313</v>
      </c>
      <c r="I106">
        <v>11969</v>
      </c>
      <c r="J106">
        <v>14031</v>
      </c>
      <c r="K106">
        <v>11699</v>
      </c>
      <c r="L106">
        <v>13852</v>
      </c>
      <c r="M106">
        <v>12619</v>
      </c>
    </row>
    <row r="107" spans="1:13" x14ac:dyDescent="0.2">
      <c r="A107" s="1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</row>
    <row r="108" spans="1:13" x14ac:dyDescent="0.2">
      <c r="A108" s="1" t="s">
        <v>119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" t="s">
        <v>120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</row>
    <row r="111" spans="1:13" x14ac:dyDescent="0.2">
      <c r="A111" s="1" t="s">
        <v>122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" t="s">
        <v>123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" t="s">
        <v>124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" t="s">
        <v>125</v>
      </c>
      <c r="B114">
        <v>2</v>
      </c>
      <c r="C114">
        <v>1</v>
      </c>
      <c r="D114">
        <v>1</v>
      </c>
      <c r="E114">
        <v>3</v>
      </c>
      <c r="F114">
        <v>0</v>
      </c>
      <c r="G114">
        <v>0</v>
      </c>
      <c r="H114">
        <v>4</v>
      </c>
      <c r="I114">
        <v>0</v>
      </c>
      <c r="J114">
        <v>3</v>
      </c>
      <c r="K114">
        <v>2</v>
      </c>
      <c r="L114">
        <v>0</v>
      </c>
      <c r="M114">
        <v>0</v>
      </c>
    </row>
    <row r="115" spans="1:13" x14ac:dyDescent="0.2">
      <c r="A115" s="1" t="s">
        <v>126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0</v>
      </c>
    </row>
    <row r="116" spans="1:13" x14ac:dyDescent="0.2">
      <c r="A116" s="1" t="s">
        <v>127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" t="s">
        <v>128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" t="s">
        <v>129</v>
      </c>
      <c r="B118">
        <v>0</v>
      </c>
      <c r="C118">
        <v>4</v>
      </c>
      <c r="D118">
        <v>0</v>
      </c>
      <c r="E118">
        <v>0</v>
      </c>
      <c r="F118">
        <v>3</v>
      </c>
      <c r="G118">
        <v>0</v>
      </c>
      <c r="H118">
        <v>0</v>
      </c>
      <c r="I118">
        <v>3</v>
      </c>
      <c r="J118">
        <v>2</v>
      </c>
      <c r="K118">
        <v>1</v>
      </c>
      <c r="L118">
        <v>2</v>
      </c>
      <c r="M118">
        <v>2</v>
      </c>
    </row>
    <row r="119" spans="1:13" x14ac:dyDescent="0.2">
      <c r="A119" s="1" t="s">
        <v>130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" t="s">
        <v>131</v>
      </c>
      <c r="B120">
        <v>1</v>
      </c>
      <c r="C120">
        <v>1</v>
      </c>
      <c r="D120">
        <v>2</v>
      </c>
      <c r="E120">
        <v>3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2">
      <c r="A121" s="1" t="s">
        <v>132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" t="s">
        <v>133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</row>
    <row r="123" spans="1:13" x14ac:dyDescent="0.2">
      <c r="A123" s="1" t="s">
        <v>134</v>
      </c>
      <c r="B123">
        <v>5</v>
      </c>
      <c r="C123">
        <v>2</v>
      </c>
      <c r="D123">
        <v>6</v>
      </c>
      <c r="E123">
        <v>2</v>
      </c>
      <c r="F123">
        <v>6</v>
      </c>
      <c r="G123">
        <v>5</v>
      </c>
      <c r="H123">
        <v>6</v>
      </c>
      <c r="I123">
        <v>4</v>
      </c>
      <c r="J123">
        <v>3</v>
      </c>
      <c r="K123">
        <v>8</v>
      </c>
      <c r="L123">
        <v>1</v>
      </c>
      <c r="M123">
        <v>7</v>
      </c>
    </row>
    <row r="124" spans="1:13" x14ac:dyDescent="0.2">
      <c r="A124" s="1" t="s">
        <v>135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 x14ac:dyDescent="0.2">
      <c r="A126" s="1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" t="s">
        <v>138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" t="s">
        <v>139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</row>
    <row r="129" spans="1:13" x14ac:dyDescent="0.2">
      <c r="A129" s="1" t="s">
        <v>140</v>
      </c>
      <c r="B129">
        <v>4</v>
      </c>
      <c r="C129">
        <v>0</v>
      </c>
      <c r="D129">
        <v>4</v>
      </c>
      <c r="E129">
        <v>1</v>
      </c>
      <c r="F129">
        <v>2</v>
      </c>
      <c r="G129">
        <v>7</v>
      </c>
      <c r="H129">
        <v>3</v>
      </c>
      <c r="I129">
        <v>6</v>
      </c>
      <c r="J129">
        <v>6</v>
      </c>
      <c r="K129">
        <v>5</v>
      </c>
      <c r="L129">
        <v>2</v>
      </c>
      <c r="M129">
        <v>3</v>
      </c>
    </row>
    <row r="130" spans="1:13" x14ac:dyDescent="0.2">
      <c r="A130" s="1" t="s">
        <v>141</v>
      </c>
      <c r="B130">
        <v>472</v>
      </c>
      <c r="C130">
        <v>441</v>
      </c>
      <c r="D130">
        <v>1934</v>
      </c>
      <c r="E130">
        <v>390</v>
      </c>
      <c r="F130">
        <v>1797</v>
      </c>
      <c r="G130">
        <v>2148</v>
      </c>
      <c r="H130">
        <v>416</v>
      </c>
      <c r="I130">
        <v>1950</v>
      </c>
      <c r="J130">
        <v>509</v>
      </c>
      <c r="K130">
        <v>1975</v>
      </c>
      <c r="L130">
        <v>445</v>
      </c>
      <c r="M130">
        <v>2223</v>
      </c>
    </row>
    <row r="131" spans="1:13" x14ac:dyDescent="0.2">
      <c r="A131" s="1" t="s">
        <v>142</v>
      </c>
      <c r="B131">
        <v>2</v>
      </c>
      <c r="C131">
        <v>2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2</v>
      </c>
      <c r="K131">
        <v>1</v>
      </c>
      <c r="L131">
        <v>0</v>
      </c>
      <c r="M131">
        <v>1</v>
      </c>
    </row>
    <row r="132" spans="1:13" x14ac:dyDescent="0.2">
      <c r="A132" s="1" t="s">
        <v>143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</row>
    <row r="133" spans="1:13" x14ac:dyDescent="0.2">
      <c r="A133" s="1" t="s">
        <v>144</v>
      </c>
      <c r="B133">
        <v>3</v>
      </c>
      <c r="C133">
        <v>2</v>
      </c>
      <c r="D133">
        <v>3</v>
      </c>
      <c r="E133">
        <v>4</v>
      </c>
      <c r="F133">
        <v>4</v>
      </c>
      <c r="G133">
        <v>1</v>
      </c>
      <c r="H133">
        <v>3</v>
      </c>
      <c r="I133">
        <v>1</v>
      </c>
      <c r="J133">
        <v>1</v>
      </c>
      <c r="K133">
        <v>1</v>
      </c>
      <c r="L133">
        <v>3</v>
      </c>
      <c r="M133">
        <v>1</v>
      </c>
    </row>
    <row r="134" spans="1:13" x14ac:dyDescent="0.2">
      <c r="A134" s="1" t="s">
        <v>145</v>
      </c>
      <c r="B134">
        <v>11</v>
      </c>
      <c r="C134">
        <v>11</v>
      </c>
      <c r="D134">
        <v>21</v>
      </c>
      <c r="E134">
        <v>14</v>
      </c>
      <c r="F134">
        <v>8</v>
      </c>
      <c r="G134">
        <v>9</v>
      </c>
      <c r="H134">
        <v>6</v>
      </c>
      <c r="I134">
        <v>9</v>
      </c>
      <c r="J134">
        <v>16</v>
      </c>
      <c r="K134">
        <v>14</v>
      </c>
      <c r="L134">
        <v>12</v>
      </c>
      <c r="M134">
        <v>14</v>
      </c>
    </row>
    <row r="135" spans="1:13" x14ac:dyDescent="0.2">
      <c r="A135" s="1" t="s">
        <v>146</v>
      </c>
      <c r="B135">
        <v>6865</v>
      </c>
      <c r="C135">
        <v>6777</v>
      </c>
      <c r="D135">
        <v>2760</v>
      </c>
      <c r="E135">
        <v>6503</v>
      </c>
      <c r="F135">
        <v>2537</v>
      </c>
      <c r="G135">
        <v>3037</v>
      </c>
      <c r="H135">
        <v>6491</v>
      </c>
      <c r="I135">
        <v>2755</v>
      </c>
      <c r="J135">
        <v>7283</v>
      </c>
      <c r="K135">
        <v>2651</v>
      </c>
      <c r="L135">
        <v>6970</v>
      </c>
      <c r="M135">
        <v>2941</v>
      </c>
    </row>
    <row r="136" spans="1:13" x14ac:dyDescent="0.2">
      <c r="A136" s="1" t="s">
        <v>147</v>
      </c>
      <c r="B136">
        <v>76</v>
      </c>
      <c r="C136">
        <v>49</v>
      </c>
      <c r="D136">
        <v>82</v>
      </c>
      <c r="E136">
        <v>48</v>
      </c>
      <c r="F136">
        <v>81</v>
      </c>
      <c r="G136">
        <v>84</v>
      </c>
      <c r="H136">
        <v>65</v>
      </c>
      <c r="I136">
        <v>71</v>
      </c>
      <c r="J136">
        <v>70</v>
      </c>
      <c r="K136">
        <v>78</v>
      </c>
      <c r="L136">
        <v>57</v>
      </c>
      <c r="M136">
        <v>81</v>
      </c>
    </row>
    <row r="137" spans="1:13" x14ac:dyDescent="0.2">
      <c r="A137" s="1" t="s">
        <v>148</v>
      </c>
      <c r="B137">
        <v>217</v>
      </c>
      <c r="C137">
        <v>231</v>
      </c>
      <c r="D137">
        <v>3637</v>
      </c>
      <c r="E137">
        <v>207</v>
      </c>
      <c r="F137">
        <v>3233</v>
      </c>
      <c r="G137">
        <v>3914</v>
      </c>
      <c r="H137">
        <v>209</v>
      </c>
      <c r="I137">
        <v>3559</v>
      </c>
      <c r="J137">
        <v>264</v>
      </c>
      <c r="K137">
        <v>3466</v>
      </c>
      <c r="L137">
        <v>236</v>
      </c>
      <c r="M137">
        <v>3990</v>
      </c>
    </row>
    <row r="138" spans="1:13" x14ac:dyDescent="0.2">
      <c r="A138" s="1" t="s">
        <v>149</v>
      </c>
      <c r="B138">
        <v>150</v>
      </c>
      <c r="C138">
        <v>144</v>
      </c>
      <c r="D138">
        <v>410</v>
      </c>
      <c r="E138">
        <v>135</v>
      </c>
      <c r="F138">
        <v>333</v>
      </c>
      <c r="G138">
        <v>380</v>
      </c>
      <c r="H138">
        <v>137</v>
      </c>
      <c r="I138">
        <v>367</v>
      </c>
      <c r="J138">
        <v>152</v>
      </c>
      <c r="K138">
        <v>379</v>
      </c>
      <c r="L138">
        <v>129</v>
      </c>
      <c r="M138">
        <v>464</v>
      </c>
    </row>
    <row r="139" spans="1:13" x14ac:dyDescent="0.2">
      <c r="A139" s="1" t="s">
        <v>150</v>
      </c>
      <c r="B139">
        <v>4</v>
      </c>
      <c r="C139">
        <v>5</v>
      </c>
      <c r="D139">
        <v>7</v>
      </c>
      <c r="E139">
        <v>5</v>
      </c>
      <c r="F139">
        <v>6</v>
      </c>
      <c r="G139">
        <v>4</v>
      </c>
      <c r="H139">
        <v>1</v>
      </c>
      <c r="I139">
        <v>7</v>
      </c>
      <c r="J139">
        <v>8</v>
      </c>
      <c r="K139">
        <v>2</v>
      </c>
      <c r="L139">
        <v>10</v>
      </c>
      <c r="M139">
        <v>7</v>
      </c>
    </row>
    <row r="140" spans="1:13" x14ac:dyDescent="0.2">
      <c r="A140" s="1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" t="s">
        <v>152</v>
      </c>
      <c r="B141">
        <v>319</v>
      </c>
      <c r="C141">
        <v>316</v>
      </c>
      <c r="D141">
        <v>337</v>
      </c>
      <c r="E141">
        <v>280</v>
      </c>
      <c r="F141">
        <v>262</v>
      </c>
      <c r="G141">
        <v>396</v>
      </c>
      <c r="H141">
        <v>279</v>
      </c>
      <c r="I141">
        <v>347</v>
      </c>
      <c r="J141">
        <v>358</v>
      </c>
      <c r="K141">
        <v>380</v>
      </c>
      <c r="L141">
        <v>295</v>
      </c>
      <c r="M141">
        <v>441</v>
      </c>
    </row>
    <row r="142" spans="1:13" x14ac:dyDescent="0.2">
      <c r="A142" s="1" t="s">
        <v>153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4</v>
      </c>
      <c r="J142">
        <v>0</v>
      </c>
      <c r="K142">
        <v>3</v>
      </c>
      <c r="L142">
        <v>1</v>
      </c>
      <c r="M142">
        <v>2</v>
      </c>
    </row>
    <row r="143" spans="1:13" x14ac:dyDescent="0.2">
      <c r="A143" s="1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2</v>
      </c>
      <c r="L143">
        <v>0</v>
      </c>
      <c r="M143">
        <v>1</v>
      </c>
    </row>
    <row r="144" spans="1:13" x14ac:dyDescent="0.2">
      <c r="A144" s="1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" t="s">
        <v>156</v>
      </c>
      <c r="B145">
        <v>0</v>
      </c>
      <c r="C145">
        <v>1</v>
      </c>
      <c r="D145">
        <v>2</v>
      </c>
      <c r="E145">
        <v>1</v>
      </c>
      <c r="F145">
        <v>3</v>
      </c>
      <c r="G145">
        <v>1</v>
      </c>
      <c r="H145">
        <v>1</v>
      </c>
      <c r="I145">
        <v>2</v>
      </c>
      <c r="J145">
        <v>3</v>
      </c>
      <c r="K145">
        <v>0</v>
      </c>
      <c r="L145">
        <v>1</v>
      </c>
      <c r="M145">
        <v>2</v>
      </c>
    </row>
    <row r="146" spans="1:13" x14ac:dyDescent="0.2">
      <c r="A146" s="1" t="s">
        <v>157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0</v>
      </c>
      <c r="J146">
        <v>0</v>
      </c>
      <c r="K146">
        <v>1</v>
      </c>
      <c r="L146">
        <v>1</v>
      </c>
      <c r="M146">
        <v>0</v>
      </c>
    </row>
    <row r="147" spans="1:13" x14ac:dyDescent="0.2">
      <c r="A147" s="1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2">
      <c r="A148" s="1" t="s">
        <v>159</v>
      </c>
      <c r="B148">
        <v>7343</v>
      </c>
      <c r="C148">
        <v>7175</v>
      </c>
      <c r="D148">
        <v>6037</v>
      </c>
      <c r="E148">
        <v>6888</v>
      </c>
      <c r="F148">
        <v>5748</v>
      </c>
      <c r="G148">
        <v>6361</v>
      </c>
      <c r="H148">
        <v>6636</v>
      </c>
      <c r="I148">
        <v>6061</v>
      </c>
      <c r="J148">
        <v>7676</v>
      </c>
      <c r="K148">
        <v>6007</v>
      </c>
      <c r="L148">
        <v>7284</v>
      </c>
      <c r="M148">
        <v>6494</v>
      </c>
    </row>
    <row r="149" spans="1:13" x14ac:dyDescent="0.2">
      <c r="A149" s="1" t="s">
        <v>160</v>
      </c>
      <c r="B149">
        <v>2474</v>
      </c>
      <c r="C149">
        <v>2415</v>
      </c>
      <c r="D149">
        <v>2299</v>
      </c>
      <c r="E149">
        <v>2287</v>
      </c>
      <c r="F149">
        <v>2031</v>
      </c>
      <c r="G149">
        <v>2509</v>
      </c>
      <c r="H149">
        <v>2233</v>
      </c>
      <c r="I149">
        <v>2416</v>
      </c>
      <c r="J149">
        <v>2624</v>
      </c>
      <c r="K149">
        <v>2279</v>
      </c>
      <c r="L149">
        <v>2447</v>
      </c>
      <c r="M149">
        <v>2529</v>
      </c>
    </row>
    <row r="150" spans="1:13" x14ac:dyDescent="0.2">
      <c r="A150" s="1" t="s">
        <v>161</v>
      </c>
      <c r="B150">
        <v>3599</v>
      </c>
      <c r="C150">
        <v>3541</v>
      </c>
      <c r="D150">
        <v>3024</v>
      </c>
      <c r="E150">
        <v>3346</v>
      </c>
      <c r="F150">
        <v>2796</v>
      </c>
      <c r="G150">
        <v>3260</v>
      </c>
      <c r="H150">
        <v>3361</v>
      </c>
      <c r="I150">
        <v>3068</v>
      </c>
      <c r="J150">
        <v>3855</v>
      </c>
      <c r="K150">
        <v>3019</v>
      </c>
      <c r="L150">
        <v>3679</v>
      </c>
      <c r="M150">
        <v>3360</v>
      </c>
    </row>
    <row r="151" spans="1:13" x14ac:dyDescent="0.2">
      <c r="A151" s="1" t="s">
        <v>162</v>
      </c>
      <c r="B151">
        <v>56</v>
      </c>
      <c r="C151">
        <v>88</v>
      </c>
      <c r="D151">
        <v>903</v>
      </c>
      <c r="E151">
        <v>51</v>
      </c>
      <c r="F151">
        <v>836</v>
      </c>
      <c r="G151">
        <v>955</v>
      </c>
      <c r="H151">
        <v>68</v>
      </c>
      <c r="I151">
        <v>911</v>
      </c>
      <c r="J151">
        <v>73</v>
      </c>
      <c r="K151">
        <v>845</v>
      </c>
      <c r="L151">
        <v>74</v>
      </c>
      <c r="M151">
        <v>1015</v>
      </c>
    </row>
    <row r="152" spans="1:13" x14ac:dyDescent="0.2">
      <c r="A152" s="1" t="s">
        <v>163</v>
      </c>
      <c r="B152">
        <v>1223</v>
      </c>
      <c r="C152">
        <v>1090</v>
      </c>
      <c r="D152">
        <v>1281</v>
      </c>
      <c r="E152">
        <v>1022</v>
      </c>
      <c r="F152">
        <v>1206</v>
      </c>
      <c r="G152">
        <v>1423</v>
      </c>
      <c r="H152">
        <v>1065</v>
      </c>
      <c r="I152">
        <v>1316</v>
      </c>
      <c r="J152">
        <v>1184</v>
      </c>
      <c r="K152">
        <v>1332</v>
      </c>
      <c r="L152">
        <v>1141</v>
      </c>
      <c r="M152">
        <v>1492</v>
      </c>
    </row>
    <row r="153" spans="1:13" x14ac:dyDescent="0.2">
      <c r="A153" s="1" t="s">
        <v>164</v>
      </c>
      <c r="B153">
        <v>177</v>
      </c>
      <c r="C153">
        <v>152</v>
      </c>
      <c r="D153">
        <v>3165</v>
      </c>
      <c r="E153">
        <v>139</v>
      </c>
      <c r="F153">
        <v>2945</v>
      </c>
      <c r="G153">
        <v>3280</v>
      </c>
      <c r="H153">
        <v>137</v>
      </c>
      <c r="I153">
        <v>3311</v>
      </c>
      <c r="J153">
        <v>179</v>
      </c>
      <c r="K153">
        <v>3113</v>
      </c>
      <c r="L153">
        <v>149</v>
      </c>
      <c r="M153">
        <v>3615</v>
      </c>
    </row>
    <row r="154" spans="1:13" x14ac:dyDescent="0.2">
      <c r="A154" s="1" t="s">
        <v>165</v>
      </c>
      <c r="B154">
        <v>9050</v>
      </c>
      <c r="C154">
        <v>8874</v>
      </c>
      <c r="D154">
        <v>9329</v>
      </c>
      <c r="E154">
        <v>8812</v>
      </c>
      <c r="F154">
        <v>9244</v>
      </c>
      <c r="G154">
        <v>9401</v>
      </c>
      <c r="H154">
        <v>8603</v>
      </c>
      <c r="I154">
        <v>9307</v>
      </c>
      <c r="J154">
        <v>9351</v>
      </c>
      <c r="K154">
        <v>9159</v>
      </c>
      <c r="L154">
        <v>9128</v>
      </c>
      <c r="M154">
        <v>9307</v>
      </c>
    </row>
    <row r="155" spans="1:13" x14ac:dyDescent="0.2">
      <c r="A155" s="1" t="s">
        <v>166</v>
      </c>
      <c r="B155">
        <v>283</v>
      </c>
      <c r="C155">
        <v>266</v>
      </c>
      <c r="D155">
        <v>914</v>
      </c>
      <c r="E155">
        <v>253</v>
      </c>
      <c r="F155">
        <v>882</v>
      </c>
      <c r="G155">
        <v>951</v>
      </c>
      <c r="H155">
        <v>266</v>
      </c>
      <c r="I155">
        <v>941</v>
      </c>
      <c r="J155">
        <v>283</v>
      </c>
      <c r="K155">
        <v>900</v>
      </c>
      <c r="L155">
        <v>306</v>
      </c>
      <c r="M155">
        <v>1060</v>
      </c>
    </row>
    <row r="156" spans="1:13" x14ac:dyDescent="0.2">
      <c r="A156" s="1" t="s">
        <v>167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</v>
      </c>
      <c r="M156">
        <v>0</v>
      </c>
    </row>
    <row r="157" spans="1:13" x14ac:dyDescent="0.2">
      <c r="A157" s="1" t="s">
        <v>168</v>
      </c>
      <c r="B157">
        <v>0</v>
      </c>
      <c r="C157">
        <v>3</v>
      </c>
      <c r="D157">
        <v>0</v>
      </c>
      <c r="E157">
        <v>1</v>
      </c>
      <c r="F157">
        <v>1</v>
      </c>
      <c r="G157">
        <v>0</v>
      </c>
      <c r="H157">
        <v>2</v>
      </c>
      <c r="I157">
        <v>2</v>
      </c>
      <c r="J157">
        <v>1</v>
      </c>
      <c r="K157">
        <v>0</v>
      </c>
      <c r="L157">
        <v>1</v>
      </c>
      <c r="M157">
        <v>1</v>
      </c>
    </row>
    <row r="158" spans="1:13" x14ac:dyDescent="0.2">
      <c r="A158" s="1" t="s">
        <v>169</v>
      </c>
      <c r="B158">
        <v>9</v>
      </c>
      <c r="C158">
        <v>4</v>
      </c>
      <c r="D158">
        <v>1</v>
      </c>
      <c r="E158">
        <v>3</v>
      </c>
      <c r="F158">
        <v>1</v>
      </c>
      <c r="G158">
        <v>5</v>
      </c>
      <c r="H158">
        <v>2</v>
      </c>
      <c r="I158">
        <v>6</v>
      </c>
      <c r="J158">
        <v>3</v>
      </c>
      <c r="K158">
        <v>4</v>
      </c>
      <c r="L158">
        <v>5</v>
      </c>
      <c r="M158">
        <v>1</v>
      </c>
    </row>
    <row r="159" spans="1:13" x14ac:dyDescent="0.2">
      <c r="A159" s="1" t="s">
        <v>170</v>
      </c>
      <c r="B159">
        <v>4651</v>
      </c>
      <c r="C159">
        <v>4401</v>
      </c>
      <c r="D159">
        <v>1504</v>
      </c>
      <c r="E159">
        <v>4182</v>
      </c>
      <c r="F159">
        <v>1494</v>
      </c>
      <c r="G159">
        <v>1655</v>
      </c>
      <c r="H159">
        <v>4223</v>
      </c>
      <c r="I159">
        <v>1531</v>
      </c>
      <c r="J159">
        <v>4954</v>
      </c>
      <c r="K159">
        <v>1529</v>
      </c>
      <c r="L159">
        <v>4858</v>
      </c>
      <c r="M159">
        <v>1738</v>
      </c>
    </row>
    <row r="160" spans="1:13" x14ac:dyDescent="0.2">
      <c r="A160" s="1" t="s">
        <v>171</v>
      </c>
      <c r="B160">
        <v>74</v>
      </c>
      <c r="C160">
        <v>66</v>
      </c>
      <c r="D160">
        <v>73</v>
      </c>
      <c r="E160">
        <v>74</v>
      </c>
      <c r="F160">
        <v>69</v>
      </c>
      <c r="G160">
        <v>83</v>
      </c>
      <c r="H160">
        <v>79</v>
      </c>
      <c r="I160">
        <v>66</v>
      </c>
      <c r="J160">
        <v>67</v>
      </c>
      <c r="K160">
        <v>86</v>
      </c>
      <c r="L160">
        <v>65</v>
      </c>
      <c r="M160">
        <v>89</v>
      </c>
    </row>
    <row r="161" spans="1:13" x14ac:dyDescent="0.2">
      <c r="A161" s="1" t="s">
        <v>172</v>
      </c>
      <c r="B161">
        <v>127</v>
      </c>
      <c r="C161">
        <v>153</v>
      </c>
      <c r="D161">
        <v>1210</v>
      </c>
      <c r="E161">
        <v>119</v>
      </c>
      <c r="F161">
        <v>1149</v>
      </c>
      <c r="G161">
        <v>1275</v>
      </c>
      <c r="H161">
        <v>105</v>
      </c>
      <c r="I161">
        <v>1261</v>
      </c>
      <c r="J161">
        <v>170</v>
      </c>
      <c r="K161">
        <v>1203</v>
      </c>
      <c r="L161">
        <v>136</v>
      </c>
      <c r="M161">
        <v>1364</v>
      </c>
    </row>
    <row r="162" spans="1:13" x14ac:dyDescent="0.2">
      <c r="A162" s="1" t="s">
        <v>173</v>
      </c>
      <c r="B162">
        <v>219</v>
      </c>
      <c r="C162">
        <v>177</v>
      </c>
      <c r="D162">
        <v>312</v>
      </c>
      <c r="E162">
        <v>200</v>
      </c>
      <c r="F162">
        <v>303</v>
      </c>
      <c r="G162">
        <v>331</v>
      </c>
      <c r="H162">
        <v>192</v>
      </c>
      <c r="I162">
        <v>333</v>
      </c>
      <c r="J162">
        <v>208</v>
      </c>
      <c r="K162">
        <v>349</v>
      </c>
      <c r="L162">
        <v>180</v>
      </c>
      <c r="M162">
        <v>368</v>
      </c>
    </row>
    <row r="163" spans="1:13" x14ac:dyDescent="0.2">
      <c r="A163" s="1" t="s">
        <v>174</v>
      </c>
      <c r="B163">
        <v>2</v>
      </c>
      <c r="C163">
        <v>4</v>
      </c>
      <c r="D163">
        <v>11</v>
      </c>
      <c r="E163">
        <v>6</v>
      </c>
      <c r="F163">
        <v>4</v>
      </c>
      <c r="G163">
        <v>3</v>
      </c>
      <c r="H163">
        <v>5</v>
      </c>
      <c r="I163">
        <v>4</v>
      </c>
      <c r="J163">
        <v>4</v>
      </c>
      <c r="K163">
        <v>3</v>
      </c>
      <c r="L163">
        <v>8</v>
      </c>
      <c r="M163">
        <v>9</v>
      </c>
    </row>
    <row r="164" spans="1:13" x14ac:dyDescent="0.2">
      <c r="A164" s="1" t="s">
        <v>175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" t="s">
        <v>176</v>
      </c>
      <c r="B165">
        <v>452</v>
      </c>
      <c r="C165">
        <v>440</v>
      </c>
      <c r="D165">
        <v>443</v>
      </c>
      <c r="E165">
        <v>432</v>
      </c>
      <c r="F165">
        <v>426</v>
      </c>
      <c r="G165">
        <v>446</v>
      </c>
      <c r="H165">
        <v>430</v>
      </c>
      <c r="I165">
        <v>458</v>
      </c>
      <c r="J165">
        <v>455</v>
      </c>
      <c r="K165">
        <v>483</v>
      </c>
      <c r="L165">
        <v>451</v>
      </c>
      <c r="M165">
        <v>516</v>
      </c>
    </row>
    <row r="166" spans="1:13" x14ac:dyDescent="0.2">
      <c r="A166" s="1" t="s">
        <v>177</v>
      </c>
      <c r="B166">
        <v>1</v>
      </c>
      <c r="C166">
        <v>0</v>
      </c>
      <c r="D166">
        <v>2</v>
      </c>
      <c r="E166">
        <v>1</v>
      </c>
      <c r="F166">
        <v>1</v>
      </c>
      <c r="G166">
        <v>1</v>
      </c>
      <c r="H166">
        <v>2</v>
      </c>
      <c r="I166">
        <v>0</v>
      </c>
      <c r="J166">
        <v>1</v>
      </c>
      <c r="K166">
        <v>2</v>
      </c>
      <c r="L166">
        <v>0</v>
      </c>
      <c r="M166">
        <v>2</v>
      </c>
    </row>
    <row r="167" spans="1:13" x14ac:dyDescent="0.2">
      <c r="A167" s="1" t="s">
        <v>178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</row>
    <row r="168" spans="1:13" x14ac:dyDescent="0.2">
      <c r="A168" s="1" t="s">
        <v>179</v>
      </c>
      <c r="B168">
        <v>0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1" t="s">
        <v>180</v>
      </c>
      <c r="B169">
        <v>0</v>
      </c>
      <c r="C169">
        <v>1</v>
      </c>
      <c r="D169">
        <v>1</v>
      </c>
      <c r="E169">
        <v>1</v>
      </c>
      <c r="F169">
        <v>2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</row>
    <row r="170" spans="1:13" x14ac:dyDescent="0.2">
      <c r="A170" s="1" t="s">
        <v>181</v>
      </c>
      <c r="B170">
        <v>0</v>
      </c>
      <c r="C170">
        <v>1</v>
      </c>
      <c r="D170">
        <v>2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</row>
    <row r="171" spans="1:13" x14ac:dyDescent="0.2">
      <c r="A171" s="1" t="s">
        <v>182</v>
      </c>
      <c r="B171">
        <v>7298</v>
      </c>
      <c r="C171">
        <v>7017</v>
      </c>
      <c r="D171">
        <v>4772</v>
      </c>
      <c r="E171">
        <v>6658</v>
      </c>
      <c r="F171">
        <v>4527</v>
      </c>
      <c r="G171">
        <v>5157</v>
      </c>
      <c r="H171">
        <v>6739</v>
      </c>
      <c r="I171">
        <v>4988</v>
      </c>
      <c r="J171">
        <v>7829</v>
      </c>
      <c r="K171">
        <v>4744</v>
      </c>
      <c r="L171">
        <v>7695</v>
      </c>
      <c r="M171">
        <v>5551</v>
      </c>
    </row>
    <row r="172" spans="1:13" x14ac:dyDescent="0.2">
      <c r="A172" s="1" t="s">
        <v>183</v>
      </c>
      <c r="B172">
        <v>1526</v>
      </c>
      <c r="C172">
        <v>1435</v>
      </c>
      <c r="D172">
        <v>1223</v>
      </c>
      <c r="E172">
        <v>1361</v>
      </c>
      <c r="F172">
        <v>1168</v>
      </c>
      <c r="G172">
        <v>1390</v>
      </c>
      <c r="H172">
        <v>1369</v>
      </c>
      <c r="I172">
        <v>1265</v>
      </c>
      <c r="J172">
        <v>1667</v>
      </c>
      <c r="K172">
        <v>1199</v>
      </c>
      <c r="L172">
        <v>1594</v>
      </c>
      <c r="M172">
        <v>1424</v>
      </c>
    </row>
    <row r="173" spans="1:13" x14ac:dyDescent="0.2">
      <c r="A173" s="1" t="s">
        <v>184</v>
      </c>
      <c r="B173">
        <v>2554</v>
      </c>
      <c r="C173">
        <v>2518</v>
      </c>
      <c r="D173">
        <v>1866</v>
      </c>
      <c r="E173">
        <v>2264</v>
      </c>
      <c r="F173">
        <v>1889</v>
      </c>
      <c r="G173">
        <v>2187</v>
      </c>
      <c r="H173">
        <v>2326</v>
      </c>
      <c r="I173">
        <v>2072</v>
      </c>
      <c r="J173">
        <v>2911</v>
      </c>
      <c r="K173">
        <v>2061</v>
      </c>
      <c r="L173">
        <v>2677</v>
      </c>
      <c r="M173">
        <v>2336</v>
      </c>
    </row>
    <row r="174" spans="1:13" x14ac:dyDescent="0.2">
      <c r="A174" s="1" t="s">
        <v>185</v>
      </c>
      <c r="B174">
        <v>105</v>
      </c>
      <c r="C174">
        <v>97</v>
      </c>
      <c r="D174">
        <v>296</v>
      </c>
      <c r="E174">
        <v>88</v>
      </c>
      <c r="F174">
        <v>262</v>
      </c>
      <c r="G174">
        <v>273</v>
      </c>
      <c r="H174">
        <v>107</v>
      </c>
      <c r="I174">
        <v>292</v>
      </c>
      <c r="J174">
        <v>116</v>
      </c>
      <c r="K174">
        <v>279</v>
      </c>
      <c r="L174">
        <v>119</v>
      </c>
      <c r="M174">
        <v>321</v>
      </c>
    </row>
    <row r="175" spans="1:13" x14ac:dyDescent="0.2">
      <c r="A175" s="1" t="s">
        <v>186</v>
      </c>
      <c r="B175">
        <v>482</v>
      </c>
      <c r="C175">
        <v>393</v>
      </c>
      <c r="D175">
        <v>551</v>
      </c>
      <c r="E175">
        <v>406</v>
      </c>
      <c r="F175">
        <v>518</v>
      </c>
      <c r="G175">
        <v>563</v>
      </c>
      <c r="H175">
        <v>441</v>
      </c>
      <c r="I175">
        <v>543</v>
      </c>
      <c r="J175">
        <v>463</v>
      </c>
      <c r="K175">
        <v>624</v>
      </c>
      <c r="L175">
        <v>438</v>
      </c>
      <c r="M175">
        <v>589</v>
      </c>
    </row>
    <row r="176" spans="1:13" x14ac:dyDescent="0.2">
      <c r="A176" s="1" t="s">
        <v>187</v>
      </c>
      <c r="B176">
        <v>130</v>
      </c>
      <c r="C176">
        <v>106</v>
      </c>
      <c r="D176">
        <v>1388</v>
      </c>
      <c r="E176">
        <v>116</v>
      </c>
      <c r="F176">
        <v>1305</v>
      </c>
      <c r="G176">
        <v>1451</v>
      </c>
      <c r="H176">
        <v>96</v>
      </c>
      <c r="I176">
        <v>1492</v>
      </c>
      <c r="J176">
        <v>107</v>
      </c>
      <c r="K176">
        <v>1323</v>
      </c>
      <c r="L176">
        <v>115</v>
      </c>
      <c r="M176">
        <v>1634</v>
      </c>
    </row>
    <row r="177" spans="1:13" x14ac:dyDescent="0.2">
      <c r="A177" s="1" t="s">
        <v>188</v>
      </c>
      <c r="B177">
        <v>13453</v>
      </c>
      <c r="C177">
        <v>13337</v>
      </c>
      <c r="D177">
        <v>13620</v>
      </c>
      <c r="E177">
        <v>12815</v>
      </c>
      <c r="F177">
        <v>13400</v>
      </c>
      <c r="G177">
        <v>13841</v>
      </c>
      <c r="H177">
        <v>12701</v>
      </c>
      <c r="I177">
        <v>13703</v>
      </c>
      <c r="J177">
        <v>14002</v>
      </c>
      <c r="K177">
        <v>13733</v>
      </c>
      <c r="L177">
        <v>13927</v>
      </c>
      <c r="M177">
        <v>14149</v>
      </c>
    </row>
    <row r="178" spans="1:13" x14ac:dyDescent="0.2">
      <c r="A178" s="1" t="s">
        <v>189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</row>
    <row r="179" spans="1:13" x14ac:dyDescent="0.2">
      <c r="A179" s="1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" t="s">
        <v>191</v>
      </c>
      <c r="B180">
        <v>0</v>
      </c>
      <c r="C180">
        <v>0</v>
      </c>
      <c r="D180">
        <v>2</v>
      </c>
      <c r="E180">
        <v>0</v>
      </c>
      <c r="F180">
        <v>3</v>
      </c>
      <c r="G180">
        <v>3</v>
      </c>
      <c r="H180">
        <v>0</v>
      </c>
      <c r="I180">
        <v>2</v>
      </c>
      <c r="J180">
        <v>0</v>
      </c>
      <c r="K180">
        <v>2</v>
      </c>
      <c r="L180">
        <v>0</v>
      </c>
      <c r="M180">
        <v>0</v>
      </c>
    </row>
    <row r="181" spans="1:13" x14ac:dyDescent="0.2">
      <c r="A181" s="1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</row>
    <row r="183" spans="1:13" x14ac:dyDescent="0.2">
      <c r="A183" s="1" t="s">
        <v>194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</row>
    <row r="184" spans="1:13" x14ac:dyDescent="0.2">
      <c r="A184" s="1" t="s">
        <v>195</v>
      </c>
      <c r="B184">
        <v>224</v>
      </c>
      <c r="C184">
        <v>218</v>
      </c>
      <c r="D184">
        <v>966</v>
      </c>
      <c r="E184">
        <v>171</v>
      </c>
      <c r="F184">
        <v>829</v>
      </c>
      <c r="G184">
        <v>1156</v>
      </c>
      <c r="H184">
        <v>184</v>
      </c>
      <c r="I184">
        <v>1012</v>
      </c>
      <c r="J184">
        <v>216</v>
      </c>
      <c r="K184">
        <v>985</v>
      </c>
      <c r="L184">
        <v>182</v>
      </c>
      <c r="M184">
        <v>1165</v>
      </c>
    </row>
    <row r="185" spans="1:13" x14ac:dyDescent="0.2">
      <c r="A185" s="1" t="s">
        <v>196</v>
      </c>
      <c r="B185">
        <v>1</v>
      </c>
      <c r="C185">
        <v>0</v>
      </c>
      <c r="D185">
        <v>0</v>
      </c>
      <c r="E185">
        <v>1</v>
      </c>
      <c r="F185">
        <v>2</v>
      </c>
      <c r="G185">
        <v>0</v>
      </c>
      <c r="H185">
        <v>2</v>
      </c>
      <c r="I185">
        <v>0</v>
      </c>
      <c r="J185">
        <v>1</v>
      </c>
      <c r="K185">
        <v>0</v>
      </c>
      <c r="L185">
        <v>1</v>
      </c>
      <c r="M185">
        <v>2</v>
      </c>
    </row>
    <row r="186" spans="1:13" x14ac:dyDescent="0.2">
      <c r="A186" s="1" t="s">
        <v>197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2</v>
      </c>
      <c r="H186">
        <v>0</v>
      </c>
      <c r="I186">
        <v>0</v>
      </c>
      <c r="J186">
        <v>3</v>
      </c>
      <c r="K186">
        <v>1</v>
      </c>
      <c r="L186">
        <v>2</v>
      </c>
      <c r="M186">
        <v>0</v>
      </c>
    </row>
    <row r="187" spans="1:13" x14ac:dyDescent="0.2">
      <c r="A187" s="1" t="s">
        <v>198</v>
      </c>
      <c r="B187">
        <v>3</v>
      </c>
      <c r="C187">
        <v>1</v>
      </c>
      <c r="D187">
        <v>2</v>
      </c>
      <c r="E187">
        <v>1</v>
      </c>
      <c r="F187">
        <v>6</v>
      </c>
      <c r="G187">
        <v>5</v>
      </c>
      <c r="H187">
        <v>0</v>
      </c>
      <c r="I187">
        <v>2</v>
      </c>
      <c r="J187">
        <v>1</v>
      </c>
      <c r="K187">
        <v>1</v>
      </c>
      <c r="L187">
        <v>4</v>
      </c>
      <c r="M187">
        <v>4</v>
      </c>
    </row>
    <row r="188" spans="1:13" x14ac:dyDescent="0.2">
      <c r="A188" s="1" t="s">
        <v>199</v>
      </c>
      <c r="B188">
        <v>5001</v>
      </c>
      <c r="C188">
        <v>4856</v>
      </c>
      <c r="D188">
        <v>2003</v>
      </c>
      <c r="E188">
        <v>4621</v>
      </c>
      <c r="F188">
        <v>1804</v>
      </c>
      <c r="G188">
        <v>2115</v>
      </c>
      <c r="H188">
        <v>4567</v>
      </c>
      <c r="I188">
        <v>2114</v>
      </c>
      <c r="J188">
        <v>5337</v>
      </c>
      <c r="K188">
        <v>2027</v>
      </c>
      <c r="L188">
        <v>4964</v>
      </c>
      <c r="M188">
        <v>2221</v>
      </c>
    </row>
    <row r="189" spans="1:13" x14ac:dyDescent="0.2">
      <c r="A189" s="1" t="s">
        <v>200</v>
      </c>
      <c r="B189">
        <v>59</v>
      </c>
      <c r="C189">
        <v>55</v>
      </c>
      <c r="D189">
        <v>71</v>
      </c>
      <c r="E189">
        <v>66</v>
      </c>
      <c r="F189">
        <v>58</v>
      </c>
      <c r="G189">
        <v>70</v>
      </c>
      <c r="H189">
        <v>53</v>
      </c>
      <c r="I189">
        <v>72</v>
      </c>
      <c r="J189">
        <v>48</v>
      </c>
      <c r="K189">
        <v>85</v>
      </c>
      <c r="L189">
        <v>65</v>
      </c>
      <c r="M189">
        <v>94</v>
      </c>
    </row>
    <row r="190" spans="1:13" x14ac:dyDescent="0.2">
      <c r="A190" s="1" t="s">
        <v>201</v>
      </c>
      <c r="B190">
        <v>101</v>
      </c>
      <c r="C190">
        <v>125</v>
      </c>
      <c r="D190">
        <v>2492</v>
      </c>
      <c r="E190">
        <v>87</v>
      </c>
      <c r="F190">
        <v>2191</v>
      </c>
      <c r="G190">
        <v>2533</v>
      </c>
      <c r="H190">
        <v>93</v>
      </c>
      <c r="I190">
        <v>2414</v>
      </c>
      <c r="J190">
        <v>111</v>
      </c>
      <c r="K190">
        <v>2392</v>
      </c>
      <c r="L190">
        <v>105</v>
      </c>
      <c r="M190">
        <v>2763</v>
      </c>
    </row>
    <row r="191" spans="1:13" x14ac:dyDescent="0.2">
      <c r="A191" s="1" t="s">
        <v>202</v>
      </c>
      <c r="B191">
        <v>155</v>
      </c>
      <c r="C191">
        <v>151</v>
      </c>
      <c r="D191">
        <v>348</v>
      </c>
      <c r="E191">
        <v>129</v>
      </c>
      <c r="F191">
        <v>324</v>
      </c>
      <c r="G191">
        <v>373</v>
      </c>
      <c r="H191">
        <v>163</v>
      </c>
      <c r="I191">
        <v>346</v>
      </c>
      <c r="J191">
        <v>158</v>
      </c>
      <c r="K191">
        <v>393</v>
      </c>
      <c r="L191">
        <v>134</v>
      </c>
      <c r="M191">
        <v>394</v>
      </c>
    </row>
    <row r="192" spans="1:13" x14ac:dyDescent="0.2">
      <c r="A192" s="1" t="s">
        <v>203</v>
      </c>
      <c r="B192">
        <v>3</v>
      </c>
      <c r="C192">
        <v>1</v>
      </c>
      <c r="D192">
        <v>3</v>
      </c>
      <c r="E192">
        <v>1</v>
      </c>
      <c r="F192">
        <v>4</v>
      </c>
      <c r="G192">
        <v>2</v>
      </c>
      <c r="H192">
        <v>2</v>
      </c>
      <c r="I192">
        <v>1</v>
      </c>
      <c r="J192">
        <v>2</v>
      </c>
      <c r="K192">
        <v>3</v>
      </c>
      <c r="L192">
        <v>1</v>
      </c>
      <c r="M192">
        <v>3</v>
      </c>
    </row>
    <row r="193" spans="1:13" x14ac:dyDescent="0.2">
      <c r="A193" s="1" t="s">
        <v>204</v>
      </c>
      <c r="B193">
        <v>397</v>
      </c>
      <c r="C193">
        <v>373</v>
      </c>
      <c r="D193">
        <v>434</v>
      </c>
      <c r="E193">
        <v>375</v>
      </c>
      <c r="F193">
        <v>321</v>
      </c>
      <c r="G193">
        <v>469</v>
      </c>
      <c r="H193">
        <v>346</v>
      </c>
      <c r="I193">
        <v>439</v>
      </c>
      <c r="J193">
        <v>425</v>
      </c>
      <c r="K193">
        <v>445</v>
      </c>
      <c r="L193">
        <v>346</v>
      </c>
      <c r="M193">
        <v>500</v>
      </c>
    </row>
    <row r="194" spans="1:13" x14ac:dyDescent="0.2">
      <c r="A194" s="1" t="s">
        <v>205</v>
      </c>
      <c r="B194">
        <v>0</v>
      </c>
      <c r="C194">
        <v>0</v>
      </c>
      <c r="D194">
        <v>1</v>
      </c>
      <c r="E194">
        <v>0</v>
      </c>
      <c r="F194">
        <v>2</v>
      </c>
      <c r="G194">
        <v>1</v>
      </c>
      <c r="H194">
        <v>0</v>
      </c>
      <c r="I194">
        <v>0</v>
      </c>
      <c r="J194">
        <v>1</v>
      </c>
      <c r="K194">
        <v>2</v>
      </c>
      <c r="L194">
        <v>0</v>
      </c>
      <c r="M194">
        <v>2</v>
      </c>
    </row>
    <row r="195" spans="1:13" x14ac:dyDescent="0.2">
      <c r="A195" s="1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</row>
    <row r="196" spans="1:13" x14ac:dyDescent="0.2">
      <c r="A196" s="1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</row>
    <row r="197" spans="1:13" x14ac:dyDescent="0.2">
      <c r="A197" s="1" t="s">
        <v>208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2</v>
      </c>
      <c r="J197">
        <v>0</v>
      </c>
      <c r="K197">
        <v>0</v>
      </c>
      <c r="L197">
        <v>2</v>
      </c>
      <c r="M197">
        <v>1</v>
      </c>
    </row>
    <row r="198" spans="1:13" x14ac:dyDescent="0.2">
      <c r="A198" s="1" t="s">
        <v>209</v>
      </c>
      <c r="B198">
        <v>5620</v>
      </c>
      <c r="C198">
        <v>5426</v>
      </c>
      <c r="D198">
        <v>6248</v>
      </c>
      <c r="E198">
        <v>5130</v>
      </c>
      <c r="F198">
        <v>5563</v>
      </c>
      <c r="G198">
        <v>6532</v>
      </c>
      <c r="H198">
        <v>5113</v>
      </c>
      <c r="I198">
        <v>6450</v>
      </c>
      <c r="J198">
        <v>5975</v>
      </c>
      <c r="K198">
        <v>6195</v>
      </c>
      <c r="L198">
        <v>5612</v>
      </c>
      <c r="M198">
        <v>6903</v>
      </c>
    </row>
    <row r="199" spans="1:13" x14ac:dyDescent="0.2">
      <c r="A199" s="1" t="s">
        <v>210</v>
      </c>
      <c r="B199">
        <v>1217</v>
      </c>
      <c r="C199">
        <v>1125</v>
      </c>
      <c r="D199">
        <v>1864</v>
      </c>
      <c r="E199">
        <v>1054</v>
      </c>
      <c r="F199">
        <v>1530</v>
      </c>
      <c r="G199">
        <v>2104</v>
      </c>
      <c r="H199">
        <v>1096</v>
      </c>
      <c r="I199">
        <v>1903</v>
      </c>
      <c r="J199">
        <v>1230</v>
      </c>
      <c r="K199">
        <v>1841</v>
      </c>
      <c r="L199">
        <v>1123</v>
      </c>
      <c r="M199">
        <v>2158</v>
      </c>
    </row>
    <row r="200" spans="1:13" x14ac:dyDescent="0.2">
      <c r="A200" s="1" t="s">
        <v>211</v>
      </c>
      <c r="B200">
        <v>1642</v>
      </c>
      <c r="C200">
        <v>1617</v>
      </c>
      <c r="D200">
        <v>2116</v>
      </c>
      <c r="E200">
        <v>1478</v>
      </c>
      <c r="F200">
        <v>1845</v>
      </c>
      <c r="G200">
        <v>2382</v>
      </c>
      <c r="H200">
        <v>1477</v>
      </c>
      <c r="I200">
        <v>2242</v>
      </c>
      <c r="J200">
        <v>1801</v>
      </c>
      <c r="K200">
        <v>2063</v>
      </c>
      <c r="L200">
        <v>1624</v>
      </c>
      <c r="M200">
        <v>2430</v>
      </c>
    </row>
    <row r="201" spans="1:13" x14ac:dyDescent="0.2">
      <c r="A201" s="1" t="s">
        <v>212</v>
      </c>
      <c r="B201">
        <v>99</v>
      </c>
      <c r="C201">
        <v>70</v>
      </c>
      <c r="D201">
        <v>724</v>
      </c>
      <c r="E201">
        <v>74</v>
      </c>
      <c r="F201">
        <v>595</v>
      </c>
      <c r="G201">
        <v>765</v>
      </c>
      <c r="H201">
        <v>83</v>
      </c>
      <c r="I201">
        <v>712</v>
      </c>
      <c r="J201">
        <v>102</v>
      </c>
      <c r="K201">
        <v>673</v>
      </c>
      <c r="L201">
        <v>63</v>
      </c>
      <c r="M201">
        <v>823</v>
      </c>
    </row>
    <row r="202" spans="1:13" x14ac:dyDescent="0.2">
      <c r="A202" s="1" t="s">
        <v>213</v>
      </c>
      <c r="B202">
        <v>478</v>
      </c>
      <c r="C202">
        <v>430</v>
      </c>
      <c r="D202">
        <v>822</v>
      </c>
      <c r="E202">
        <v>413</v>
      </c>
      <c r="F202">
        <v>772</v>
      </c>
      <c r="G202">
        <v>900</v>
      </c>
      <c r="H202">
        <v>459</v>
      </c>
      <c r="I202">
        <v>928</v>
      </c>
      <c r="J202">
        <v>480</v>
      </c>
      <c r="K202">
        <v>813</v>
      </c>
      <c r="L202">
        <v>470</v>
      </c>
      <c r="M202">
        <v>962</v>
      </c>
    </row>
    <row r="203" spans="1:13" x14ac:dyDescent="0.2">
      <c r="A203" s="1" t="s">
        <v>214</v>
      </c>
      <c r="B203">
        <v>85</v>
      </c>
      <c r="C203">
        <v>89</v>
      </c>
      <c r="D203">
        <v>2370</v>
      </c>
      <c r="E203">
        <v>87</v>
      </c>
      <c r="F203">
        <v>2144</v>
      </c>
      <c r="G203">
        <v>2614</v>
      </c>
      <c r="H203">
        <v>77</v>
      </c>
      <c r="I203">
        <v>2530</v>
      </c>
      <c r="J203">
        <v>85</v>
      </c>
      <c r="K203">
        <v>2376</v>
      </c>
      <c r="L203">
        <v>99</v>
      </c>
      <c r="M203">
        <v>2710</v>
      </c>
    </row>
    <row r="204" spans="1:13" x14ac:dyDescent="0.2">
      <c r="A204" s="1" t="s">
        <v>215</v>
      </c>
      <c r="B204">
        <v>10541</v>
      </c>
      <c r="C204">
        <v>10392</v>
      </c>
      <c r="D204">
        <v>12780</v>
      </c>
      <c r="E204">
        <v>9891</v>
      </c>
      <c r="F204">
        <v>12589</v>
      </c>
      <c r="G204">
        <v>13061</v>
      </c>
      <c r="H204">
        <v>9778</v>
      </c>
      <c r="I204">
        <v>12776</v>
      </c>
      <c r="J204">
        <v>11035</v>
      </c>
      <c r="K204">
        <v>12529</v>
      </c>
      <c r="L204">
        <v>10675</v>
      </c>
      <c r="M204">
        <v>13208</v>
      </c>
    </row>
    <row r="205" spans="1:13" x14ac:dyDescent="0.2">
      <c r="A205" s="1" t="s">
        <v>216</v>
      </c>
      <c r="B205">
        <v>216</v>
      </c>
      <c r="C205">
        <v>247</v>
      </c>
      <c r="D205">
        <v>458</v>
      </c>
      <c r="E205">
        <v>227</v>
      </c>
      <c r="F205">
        <v>506</v>
      </c>
      <c r="G205">
        <v>553</v>
      </c>
      <c r="H205">
        <v>222</v>
      </c>
      <c r="I205">
        <v>538</v>
      </c>
      <c r="J205">
        <v>282</v>
      </c>
      <c r="K205">
        <v>525</v>
      </c>
      <c r="L205">
        <v>243</v>
      </c>
      <c r="M205">
        <v>610</v>
      </c>
    </row>
    <row r="206" spans="1:13" x14ac:dyDescent="0.2">
      <c r="A206" s="1" t="s">
        <v>217</v>
      </c>
      <c r="B206">
        <v>2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</row>
    <row r="207" spans="1:13" x14ac:dyDescent="0.2">
      <c r="A207" s="1" t="s">
        <v>218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s="1" t="s">
        <v>219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2</v>
      </c>
      <c r="J208">
        <v>1</v>
      </c>
      <c r="K208">
        <v>0</v>
      </c>
      <c r="L208">
        <v>0</v>
      </c>
      <c r="M208">
        <v>0</v>
      </c>
    </row>
    <row r="209" spans="1:13" x14ac:dyDescent="0.2">
      <c r="A209" s="1" t="s">
        <v>220</v>
      </c>
      <c r="B209">
        <v>5</v>
      </c>
      <c r="C209">
        <v>5</v>
      </c>
      <c r="D209">
        <v>3</v>
      </c>
      <c r="E209">
        <v>1</v>
      </c>
      <c r="F209">
        <v>1</v>
      </c>
      <c r="G209">
        <v>3</v>
      </c>
      <c r="H209">
        <v>2</v>
      </c>
      <c r="I209">
        <v>3</v>
      </c>
      <c r="J209">
        <v>9</v>
      </c>
      <c r="K209">
        <v>3</v>
      </c>
      <c r="L209">
        <v>7</v>
      </c>
      <c r="M209">
        <v>0</v>
      </c>
    </row>
    <row r="210" spans="1:13" x14ac:dyDescent="0.2">
      <c r="A210" s="1" t="s">
        <v>221</v>
      </c>
      <c r="B210">
        <v>5943</v>
      </c>
      <c r="C210">
        <v>5583</v>
      </c>
      <c r="D210">
        <v>1513</v>
      </c>
      <c r="E210">
        <v>5235</v>
      </c>
      <c r="F210">
        <v>1427</v>
      </c>
      <c r="G210">
        <v>1590</v>
      </c>
      <c r="H210">
        <v>5279</v>
      </c>
      <c r="I210">
        <v>1618</v>
      </c>
      <c r="J210">
        <v>6070</v>
      </c>
      <c r="K210">
        <v>1530</v>
      </c>
      <c r="L210">
        <v>6107</v>
      </c>
      <c r="M210">
        <v>1701</v>
      </c>
    </row>
    <row r="211" spans="1:13" x14ac:dyDescent="0.2">
      <c r="A211" s="1" t="s">
        <v>222</v>
      </c>
      <c r="B211">
        <v>101</v>
      </c>
      <c r="C211">
        <v>124</v>
      </c>
      <c r="D211">
        <v>119</v>
      </c>
      <c r="E211">
        <v>120</v>
      </c>
      <c r="F211">
        <v>125</v>
      </c>
      <c r="G211">
        <v>126</v>
      </c>
      <c r="H211">
        <v>125</v>
      </c>
      <c r="I211">
        <v>136</v>
      </c>
      <c r="J211">
        <v>144</v>
      </c>
      <c r="K211">
        <v>151</v>
      </c>
      <c r="L211">
        <v>140</v>
      </c>
      <c r="M211">
        <v>141</v>
      </c>
    </row>
    <row r="212" spans="1:13" x14ac:dyDescent="0.2">
      <c r="A212" s="1" t="s">
        <v>223</v>
      </c>
      <c r="B212">
        <v>154</v>
      </c>
      <c r="C212">
        <v>158</v>
      </c>
      <c r="D212">
        <v>1114</v>
      </c>
      <c r="E212">
        <v>149</v>
      </c>
      <c r="F212">
        <v>1084</v>
      </c>
      <c r="G212">
        <v>1157</v>
      </c>
      <c r="H212">
        <v>135</v>
      </c>
      <c r="I212">
        <v>1113</v>
      </c>
      <c r="J212">
        <v>190</v>
      </c>
      <c r="K212">
        <v>1114</v>
      </c>
      <c r="L212">
        <v>187</v>
      </c>
      <c r="M212">
        <v>1286</v>
      </c>
    </row>
    <row r="213" spans="1:13" x14ac:dyDescent="0.2">
      <c r="A213" s="1" t="s">
        <v>224</v>
      </c>
      <c r="B213">
        <v>377</v>
      </c>
      <c r="C213">
        <v>424</v>
      </c>
      <c r="D213">
        <v>608</v>
      </c>
      <c r="E213">
        <v>389</v>
      </c>
      <c r="F213">
        <v>616</v>
      </c>
      <c r="G213">
        <v>609</v>
      </c>
      <c r="H213">
        <v>443</v>
      </c>
      <c r="I213">
        <v>609</v>
      </c>
      <c r="J213">
        <v>407</v>
      </c>
      <c r="K213">
        <v>667</v>
      </c>
      <c r="L213">
        <v>391</v>
      </c>
      <c r="M213">
        <v>631</v>
      </c>
    </row>
    <row r="214" spans="1:13" x14ac:dyDescent="0.2">
      <c r="A214" s="1" t="s">
        <v>225</v>
      </c>
      <c r="B214">
        <v>4</v>
      </c>
      <c r="C214">
        <v>3</v>
      </c>
      <c r="D214">
        <v>3</v>
      </c>
      <c r="E214">
        <v>2</v>
      </c>
      <c r="F214">
        <v>9</v>
      </c>
      <c r="G214">
        <v>4</v>
      </c>
      <c r="H214">
        <v>3</v>
      </c>
      <c r="I214">
        <v>5</v>
      </c>
      <c r="J214">
        <v>5</v>
      </c>
      <c r="K214">
        <v>3</v>
      </c>
      <c r="L214">
        <v>5</v>
      </c>
      <c r="M214">
        <v>7</v>
      </c>
    </row>
    <row r="215" spans="1:13" x14ac:dyDescent="0.2">
      <c r="A215" s="1" t="s">
        <v>226</v>
      </c>
      <c r="B215">
        <v>822</v>
      </c>
      <c r="C215">
        <v>885</v>
      </c>
      <c r="D215">
        <v>918</v>
      </c>
      <c r="E215">
        <v>757</v>
      </c>
      <c r="F215">
        <v>879</v>
      </c>
      <c r="G215">
        <v>1023</v>
      </c>
      <c r="H215">
        <v>756</v>
      </c>
      <c r="I215">
        <v>1008</v>
      </c>
      <c r="J215">
        <v>963</v>
      </c>
      <c r="K215">
        <v>940</v>
      </c>
      <c r="L215">
        <v>877</v>
      </c>
      <c r="M215">
        <v>1059</v>
      </c>
    </row>
    <row r="216" spans="1:13" x14ac:dyDescent="0.2">
      <c r="A216" s="1" t="s">
        <v>227</v>
      </c>
      <c r="B216">
        <v>1</v>
      </c>
      <c r="C216">
        <v>1</v>
      </c>
      <c r="D216">
        <v>0</v>
      </c>
      <c r="E216">
        <v>2</v>
      </c>
      <c r="F216">
        <v>1</v>
      </c>
      <c r="G216">
        <v>2</v>
      </c>
      <c r="H216">
        <v>0</v>
      </c>
      <c r="I216">
        <v>3</v>
      </c>
      <c r="J216">
        <v>0</v>
      </c>
      <c r="K216">
        <v>1</v>
      </c>
      <c r="L216">
        <v>2</v>
      </c>
      <c r="M216">
        <v>2</v>
      </c>
    </row>
    <row r="217" spans="1:13" x14ac:dyDescent="0.2">
      <c r="A217" s="1" t="s">
        <v>228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</row>
    <row r="218" spans="1:13" x14ac:dyDescent="0.2">
      <c r="A218" s="1" t="s">
        <v>229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s="1" t="s">
        <v>230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</v>
      </c>
      <c r="H219">
        <v>0</v>
      </c>
      <c r="I219">
        <v>2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s="1" t="s">
        <v>231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2</v>
      </c>
      <c r="K220">
        <v>2</v>
      </c>
      <c r="L220">
        <v>1</v>
      </c>
      <c r="M220">
        <v>0</v>
      </c>
    </row>
    <row r="221" spans="1:13" x14ac:dyDescent="0.2">
      <c r="A221" s="1" t="s">
        <v>232</v>
      </c>
      <c r="B221">
        <v>5823</v>
      </c>
      <c r="C221">
        <v>5780</v>
      </c>
      <c r="D221">
        <v>2630</v>
      </c>
      <c r="E221">
        <v>5345</v>
      </c>
      <c r="F221">
        <v>2522</v>
      </c>
      <c r="G221">
        <v>2930</v>
      </c>
      <c r="H221">
        <v>5375</v>
      </c>
      <c r="I221">
        <v>2763</v>
      </c>
      <c r="J221">
        <v>6312</v>
      </c>
      <c r="K221">
        <v>2615</v>
      </c>
      <c r="L221">
        <v>6192</v>
      </c>
      <c r="M221">
        <v>3033</v>
      </c>
    </row>
    <row r="222" spans="1:13" x14ac:dyDescent="0.2">
      <c r="A222" s="1" t="s">
        <v>233</v>
      </c>
      <c r="B222">
        <v>1408</v>
      </c>
      <c r="C222">
        <v>1312</v>
      </c>
      <c r="D222">
        <v>920</v>
      </c>
      <c r="E222">
        <v>1206</v>
      </c>
      <c r="F222">
        <v>889</v>
      </c>
      <c r="G222">
        <v>908</v>
      </c>
      <c r="H222">
        <v>1276</v>
      </c>
      <c r="I222">
        <v>920</v>
      </c>
      <c r="J222">
        <v>1424</v>
      </c>
      <c r="K222">
        <v>933</v>
      </c>
      <c r="L222">
        <v>1343</v>
      </c>
      <c r="M222">
        <v>995</v>
      </c>
    </row>
    <row r="223" spans="1:13" x14ac:dyDescent="0.2">
      <c r="A223" s="1" t="s">
        <v>234</v>
      </c>
      <c r="B223">
        <v>2542</v>
      </c>
      <c r="C223">
        <v>2399</v>
      </c>
      <c r="D223">
        <v>1542</v>
      </c>
      <c r="E223">
        <v>2370</v>
      </c>
      <c r="F223">
        <v>1488</v>
      </c>
      <c r="G223">
        <v>1609</v>
      </c>
      <c r="H223">
        <v>2339</v>
      </c>
      <c r="I223">
        <v>1621</v>
      </c>
      <c r="J223">
        <v>2614</v>
      </c>
      <c r="K223">
        <v>1606</v>
      </c>
      <c r="L223">
        <v>2708</v>
      </c>
      <c r="M223">
        <v>1743</v>
      </c>
    </row>
    <row r="224" spans="1:13" x14ac:dyDescent="0.2">
      <c r="A224" s="1" t="s">
        <v>235</v>
      </c>
      <c r="B224">
        <v>163</v>
      </c>
      <c r="C224">
        <v>171</v>
      </c>
      <c r="D224">
        <v>417</v>
      </c>
      <c r="E224">
        <v>143</v>
      </c>
      <c r="F224">
        <v>360</v>
      </c>
      <c r="G224">
        <v>429</v>
      </c>
      <c r="H224">
        <v>155</v>
      </c>
      <c r="I224">
        <v>424</v>
      </c>
      <c r="J224">
        <v>187</v>
      </c>
      <c r="K224">
        <v>434</v>
      </c>
      <c r="L224">
        <v>169</v>
      </c>
      <c r="M224">
        <v>477</v>
      </c>
    </row>
    <row r="225" spans="1:13" x14ac:dyDescent="0.2">
      <c r="A225" s="1" t="s">
        <v>236</v>
      </c>
      <c r="B225">
        <v>687</v>
      </c>
      <c r="C225">
        <v>676</v>
      </c>
      <c r="D225">
        <v>768</v>
      </c>
      <c r="E225">
        <v>639</v>
      </c>
      <c r="F225">
        <v>794</v>
      </c>
      <c r="G225">
        <v>801</v>
      </c>
      <c r="H225">
        <v>756</v>
      </c>
      <c r="I225">
        <v>780</v>
      </c>
      <c r="J225">
        <v>765</v>
      </c>
      <c r="K225">
        <v>981</v>
      </c>
      <c r="L225">
        <v>766</v>
      </c>
      <c r="M225">
        <v>898</v>
      </c>
    </row>
    <row r="226" spans="1:13" x14ac:dyDescent="0.2">
      <c r="A226" s="1" t="s">
        <v>237</v>
      </c>
      <c r="B226">
        <v>195</v>
      </c>
      <c r="C226">
        <v>178</v>
      </c>
      <c r="D226">
        <v>1027</v>
      </c>
      <c r="E226">
        <v>171</v>
      </c>
      <c r="F226">
        <v>915</v>
      </c>
      <c r="G226">
        <v>1099</v>
      </c>
      <c r="H226">
        <v>153</v>
      </c>
      <c r="I226">
        <v>1048</v>
      </c>
      <c r="J226">
        <v>207</v>
      </c>
      <c r="K226">
        <v>988</v>
      </c>
      <c r="L226">
        <v>192</v>
      </c>
      <c r="M226">
        <v>1142</v>
      </c>
    </row>
    <row r="227" spans="1:13" x14ac:dyDescent="0.2">
      <c r="A227" s="1" t="s">
        <v>238</v>
      </c>
      <c r="B227">
        <v>13803</v>
      </c>
      <c r="C227">
        <v>13783</v>
      </c>
      <c r="D227">
        <v>13968</v>
      </c>
      <c r="E227">
        <v>13727</v>
      </c>
      <c r="F227">
        <v>14081</v>
      </c>
      <c r="G227">
        <v>14159</v>
      </c>
      <c r="H227">
        <v>13537</v>
      </c>
      <c r="I227">
        <v>14215</v>
      </c>
      <c r="J227">
        <v>14027</v>
      </c>
      <c r="K227">
        <v>13927</v>
      </c>
      <c r="L227">
        <v>13954</v>
      </c>
      <c r="M227">
        <v>14375</v>
      </c>
    </row>
    <row r="228" spans="1:13" x14ac:dyDescent="0.2">
      <c r="A228" s="1" t="s">
        <v>239</v>
      </c>
      <c r="B228">
        <v>1732</v>
      </c>
      <c r="C228">
        <v>1672</v>
      </c>
      <c r="D228">
        <v>6908</v>
      </c>
      <c r="E228">
        <v>1496</v>
      </c>
      <c r="F228">
        <v>6598</v>
      </c>
      <c r="G228">
        <v>7340</v>
      </c>
      <c r="H228">
        <v>1599</v>
      </c>
      <c r="I228">
        <v>7029</v>
      </c>
      <c r="J228">
        <v>1808</v>
      </c>
      <c r="K228">
        <v>6750</v>
      </c>
      <c r="L228">
        <v>1762</v>
      </c>
      <c r="M228">
        <v>7761</v>
      </c>
    </row>
    <row r="229" spans="1:13" x14ac:dyDescent="0.2">
      <c r="A229" s="1" t="s">
        <v>240</v>
      </c>
      <c r="B229">
        <v>10</v>
      </c>
      <c r="C229">
        <v>11</v>
      </c>
      <c r="D229">
        <v>7</v>
      </c>
      <c r="E229">
        <v>6</v>
      </c>
      <c r="F229">
        <v>7</v>
      </c>
      <c r="G229">
        <v>8</v>
      </c>
      <c r="H229">
        <v>9</v>
      </c>
      <c r="I229">
        <v>3</v>
      </c>
      <c r="J229">
        <v>9</v>
      </c>
      <c r="K229">
        <v>9</v>
      </c>
      <c r="L229">
        <v>10</v>
      </c>
      <c r="M229">
        <v>10</v>
      </c>
    </row>
    <row r="230" spans="1:13" x14ac:dyDescent="0.2">
      <c r="A230" s="1" t="s">
        <v>241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2</v>
      </c>
      <c r="J230">
        <v>0</v>
      </c>
      <c r="K230">
        <v>0</v>
      </c>
      <c r="L230">
        <v>1</v>
      </c>
      <c r="M230">
        <v>0</v>
      </c>
    </row>
    <row r="231" spans="1:13" x14ac:dyDescent="0.2">
      <c r="A231" s="1" t="s">
        <v>242</v>
      </c>
      <c r="B231">
        <v>5</v>
      </c>
      <c r="C231">
        <v>9</v>
      </c>
      <c r="D231">
        <v>7</v>
      </c>
      <c r="E231">
        <v>5</v>
      </c>
      <c r="F231">
        <v>10</v>
      </c>
      <c r="G231">
        <v>13</v>
      </c>
      <c r="H231">
        <v>10</v>
      </c>
      <c r="I231">
        <v>15</v>
      </c>
      <c r="J231">
        <v>11</v>
      </c>
      <c r="K231">
        <v>6</v>
      </c>
      <c r="L231">
        <v>11</v>
      </c>
      <c r="M231">
        <v>9</v>
      </c>
    </row>
    <row r="232" spans="1:13" x14ac:dyDescent="0.2">
      <c r="A232" s="1" t="s">
        <v>243</v>
      </c>
      <c r="B232">
        <v>24</v>
      </c>
      <c r="C232">
        <v>17</v>
      </c>
      <c r="D232">
        <v>13</v>
      </c>
      <c r="E232">
        <v>25</v>
      </c>
      <c r="F232">
        <v>18</v>
      </c>
      <c r="G232">
        <v>19</v>
      </c>
      <c r="H232">
        <v>20</v>
      </c>
      <c r="I232">
        <v>20</v>
      </c>
      <c r="J232">
        <v>25</v>
      </c>
      <c r="K232">
        <v>18</v>
      </c>
      <c r="L232">
        <v>17</v>
      </c>
      <c r="M232">
        <v>25</v>
      </c>
    </row>
    <row r="233" spans="1:13" x14ac:dyDescent="0.2">
      <c r="A233" s="1" t="s">
        <v>244</v>
      </c>
      <c r="B233">
        <v>15891</v>
      </c>
      <c r="C233">
        <v>15779</v>
      </c>
      <c r="D233">
        <v>9693</v>
      </c>
      <c r="E233">
        <v>15566</v>
      </c>
      <c r="F233">
        <v>9257</v>
      </c>
      <c r="G233">
        <v>10106</v>
      </c>
      <c r="H233">
        <v>15598</v>
      </c>
      <c r="I233">
        <v>9846</v>
      </c>
      <c r="J233">
        <v>15955</v>
      </c>
      <c r="K233">
        <v>9439</v>
      </c>
      <c r="L233">
        <v>15903</v>
      </c>
      <c r="M233">
        <v>10452</v>
      </c>
    </row>
    <row r="234" spans="1:13" x14ac:dyDescent="0.2">
      <c r="A234" s="1" t="s">
        <v>245</v>
      </c>
      <c r="B234">
        <v>212</v>
      </c>
      <c r="C234">
        <v>222</v>
      </c>
      <c r="D234">
        <v>285</v>
      </c>
      <c r="E234">
        <v>185</v>
      </c>
      <c r="F234">
        <v>288</v>
      </c>
      <c r="G234">
        <v>319</v>
      </c>
      <c r="H234">
        <v>213</v>
      </c>
      <c r="I234">
        <v>301</v>
      </c>
      <c r="J234">
        <v>199</v>
      </c>
      <c r="K234">
        <v>265</v>
      </c>
      <c r="L234">
        <v>217</v>
      </c>
      <c r="M234">
        <v>349</v>
      </c>
    </row>
    <row r="235" spans="1:13" x14ac:dyDescent="0.2">
      <c r="A235" s="1" t="s">
        <v>246</v>
      </c>
      <c r="B235">
        <v>795</v>
      </c>
      <c r="C235">
        <v>787</v>
      </c>
      <c r="D235">
        <v>11138</v>
      </c>
      <c r="E235">
        <v>659</v>
      </c>
      <c r="F235">
        <v>10809</v>
      </c>
      <c r="G235">
        <v>11904</v>
      </c>
      <c r="H235">
        <v>680</v>
      </c>
      <c r="I235">
        <v>11507</v>
      </c>
      <c r="J235">
        <v>858</v>
      </c>
      <c r="K235">
        <v>11134</v>
      </c>
      <c r="L235">
        <v>785</v>
      </c>
      <c r="M235">
        <v>12393</v>
      </c>
    </row>
    <row r="236" spans="1:13" x14ac:dyDescent="0.2">
      <c r="A236" s="1" t="s">
        <v>247</v>
      </c>
      <c r="B236">
        <v>474</v>
      </c>
      <c r="C236">
        <v>424</v>
      </c>
      <c r="D236">
        <v>2131</v>
      </c>
      <c r="E236">
        <v>382</v>
      </c>
      <c r="F236">
        <v>2105</v>
      </c>
      <c r="G236">
        <v>2375</v>
      </c>
      <c r="H236">
        <v>439</v>
      </c>
      <c r="I236">
        <v>2241</v>
      </c>
      <c r="J236">
        <v>441</v>
      </c>
      <c r="K236">
        <v>2204</v>
      </c>
      <c r="L236">
        <v>434</v>
      </c>
      <c r="M236">
        <v>2424</v>
      </c>
    </row>
    <row r="237" spans="1:13" x14ac:dyDescent="0.2">
      <c r="A237" s="1" t="s">
        <v>248</v>
      </c>
      <c r="B237">
        <v>29</v>
      </c>
      <c r="C237">
        <v>24</v>
      </c>
      <c r="D237">
        <v>26</v>
      </c>
      <c r="E237">
        <v>16</v>
      </c>
      <c r="F237">
        <v>55</v>
      </c>
      <c r="G237">
        <v>43</v>
      </c>
      <c r="H237">
        <v>27</v>
      </c>
      <c r="I237">
        <v>30</v>
      </c>
      <c r="J237">
        <v>27</v>
      </c>
      <c r="K237">
        <v>36</v>
      </c>
      <c r="L237">
        <v>36</v>
      </c>
      <c r="M237">
        <v>44</v>
      </c>
    </row>
    <row r="238" spans="1:13" x14ac:dyDescent="0.2">
      <c r="A238" s="1" t="s">
        <v>249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" t="s">
        <v>250</v>
      </c>
      <c r="B239">
        <v>886</v>
      </c>
      <c r="C239">
        <v>811</v>
      </c>
      <c r="D239">
        <v>986</v>
      </c>
      <c r="E239">
        <v>739</v>
      </c>
      <c r="F239">
        <v>941</v>
      </c>
      <c r="G239">
        <v>1092</v>
      </c>
      <c r="H239">
        <v>767</v>
      </c>
      <c r="I239">
        <v>1061</v>
      </c>
      <c r="J239">
        <v>895</v>
      </c>
      <c r="K239">
        <v>1069</v>
      </c>
      <c r="L239">
        <v>872</v>
      </c>
      <c r="M239">
        <v>1251</v>
      </c>
    </row>
    <row r="240" spans="1:13" x14ac:dyDescent="0.2">
      <c r="A240" s="1" t="s">
        <v>251</v>
      </c>
      <c r="B240">
        <v>1</v>
      </c>
      <c r="C240">
        <v>0</v>
      </c>
      <c r="D240">
        <v>11</v>
      </c>
      <c r="E240">
        <v>2</v>
      </c>
      <c r="F240">
        <v>12</v>
      </c>
      <c r="G240">
        <v>5</v>
      </c>
      <c r="H240">
        <v>1</v>
      </c>
      <c r="I240">
        <v>9</v>
      </c>
      <c r="J240">
        <v>1</v>
      </c>
      <c r="K240">
        <v>8</v>
      </c>
      <c r="L240">
        <v>0</v>
      </c>
      <c r="M240">
        <v>6</v>
      </c>
    </row>
    <row r="241" spans="1:13" x14ac:dyDescent="0.2">
      <c r="A241" s="1" t="s">
        <v>252</v>
      </c>
      <c r="B241">
        <v>0</v>
      </c>
      <c r="C241">
        <v>0</v>
      </c>
      <c r="D241">
        <v>3</v>
      </c>
      <c r="E241">
        <v>0</v>
      </c>
      <c r="F241">
        <v>1</v>
      </c>
      <c r="G241">
        <v>2</v>
      </c>
      <c r="H241">
        <v>1</v>
      </c>
      <c r="I241">
        <v>2</v>
      </c>
      <c r="J241">
        <v>0</v>
      </c>
      <c r="K241">
        <v>2</v>
      </c>
      <c r="L241">
        <v>0</v>
      </c>
      <c r="M241">
        <v>3</v>
      </c>
    </row>
    <row r="242" spans="1:13" x14ac:dyDescent="0.2">
      <c r="A242" s="1" t="s">
        <v>253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2</v>
      </c>
      <c r="J242">
        <v>1</v>
      </c>
      <c r="K242">
        <v>0</v>
      </c>
      <c r="L242">
        <v>2</v>
      </c>
      <c r="M242">
        <v>0</v>
      </c>
    </row>
    <row r="243" spans="1:13" x14ac:dyDescent="0.2">
      <c r="A243" s="1" t="s">
        <v>254</v>
      </c>
      <c r="B243">
        <v>1</v>
      </c>
      <c r="C243">
        <v>2</v>
      </c>
      <c r="D243">
        <v>7</v>
      </c>
      <c r="E243">
        <v>4</v>
      </c>
      <c r="F243">
        <v>9</v>
      </c>
      <c r="G243">
        <v>7</v>
      </c>
      <c r="H243">
        <v>4</v>
      </c>
      <c r="I243">
        <v>5</v>
      </c>
      <c r="J243">
        <v>7</v>
      </c>
      <c r="K243">
        <v>7</v>
      </c>
      <c r="L243">
        <v>7</v>
      </c>
      <c r="M243">
        <v>11</v>
      </c>
    </row>
    <row r="244" spans="1:13" x14ac:dyDescent="0.2">
      <c r="A244" s="1" t="s">
        <v>255</v>
      </c>
      <c r="B244">
        <v>0</v>
      </c>
      <c r="C244">
        <v>0</v>
      </c>
      <c r="D244">
        <v>0</v>
      </c>
      <c r="E244">
        <v>0</v>
      </c>
      <c r="F244">
        <v>2</v>
      </c>
      <c r="G244">
        <v>1</v>
      </c>
      <c r="H244">
        <v>0</v>
      </c>
      <c r="I244">
        <v>0</v>
      </c>
      <c r="J244">
        <v>1</v>
      </c>
      <c r="K244">
        <v>0</v>
      </c>
      <c r="L244">
        <v>2</v>
      </c>
      <c r="M244">
        <v>0</v>
      </c>
    </row>
    <row r="245" spans="1:13" x14ac:dyDescent="0.2">
      <c r="A245" s="1" t="s">
        <v>256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" t="s">
        <v>257</v>
      </c>
      <c r="B246">
        <v>14755</v>
      </c>
      <c r="C246">
        <v>14602</v>
      </c>
      <c r="D246">
        <v>15261</v>
      </c>
      <c r="E246">
        <v>14557</v>
      </c>
      <c r="F246">
        <v>14936</v>
      </c>
      <c r="G246">
        <v>14657</v>
      </c>
      <c r="H246">
        <v>14687</v>
      </c>
      <c r="I246">
        <v>14727</v>
      </c>
      <c r="J246">
        <v>14611</v>
      </c>
      <c r="K246">
        <v>15131</v>
      </c>
      <c r="L246">
        <v>14670</v>
      </c>
      <c r="M246">
        <v>14641</v>
      </c>
    </row>
    <row r="247" spans="1:13" x14ac:dyDescent="0.2">
      <c r="A247" s="1" t="s">
        <v>258</v>
      </c>
      <c r="B247">
        <v>9407</v>
      </c>
      <c r="C247">
        <v>9061</v>
      </c>
      <c r="D247">
        <v>9958</v>
      </c>
      <c r="E247">
        <v>8501</v>
      </c>
      <c r="F247">
        <v>9332</v>
      </c>
      <c r="G247">
        <v>10592</v>
      </c>
      <c r="H247">
        <v>8520</v>
      </c>
      <c r="I247">
        <v>10326</v>
      </c>
      <c r="J247">
        <v>9781</v>
      </c>
      <c r="K247">
        <v>9817</v>
      </c>
      <c r="L247">
        <v>9550</v>
      </c>
      <c r="M247">
        <v>10992</v>
      </c>
    </row>
    <row r="248" spans="1:13" x14ac:dyDescent="0.2">
      <c r="A248" s="1" t="s">
        <v>259</v>
      </c>
      <c r="B248">
        <v>12048</v>
      </c>
      <c r="C248">
        <v>11897</v>
      </c>
      <c r="D248">
        <v>11828</v>
      </c>
      <c r="E248">
        <v>11493</v>
      </c>
      <c r="F248">
        <v>11407</v>
      </c>
      <c r="G248">
        <v>12313</v>
      </c>
      <c r="H248">
        <v>11342</v>
      </c>
      <c r="I248">
        <v>11942</v>
      </c>
      <c r="J248">
        <v>12653</v>
      </c>
      <c r="K248">
        <v>11685</v>
      </c>
      <c r="L248">
        <v>12336</v>
      </c>
      <c r="M248">
        <v>12658</v>
      </c>
    </row>
    <row r="249" spans="1:13" x14ac:dyDescent="0.2">
      <c r="A249" s="1" t="s">
        <v>260</v>
      </c>
      <c r="B249">
        <v>180</v>
      </c>
      <c r="C249">
        <v>200</v>
      </c>
      <c r="D249">
        <v>3075</v>
      </c>
      <c r="E249">
        <v>169</v>
      </c>
      <c r="F249">
        <v>3031</v>
      </c>
      <c r="G249">
        <v>3250</v>
      </c>
      <c r="H249">
        <v>179</v>
      </c>
      <c r="I249">
        <v>3170</v>
      </c>
      <c r="J249">
        <v>191</v>
      </c>
      <c r="K249">
        <v>3114</v>
      </c>
      <c r="L249">
        <v>194</v>
      </c>
      <c r="M249">
        <v>3623</v>
      </c>
    </row>
    <row r="250" spans="1:13" x14ac:dyDescent="0.2">
      <c r="A250" s="1" t="s">
        <v>261</v>
      </c>
      <c r="B250">
        <v>2788</v>
      </c>
      <c r="C250">
        <v>2649</v>
      </c>
      <c r="D250">
        <v>4373</v>
      </c>
      <c r="E250">
        <v>2611</v>
      </c>
      <c r="F250">
        <v>4247</v>
      </c>
      <c r="G250">
        <v>4731</v>
      </c>
      <c r="H250">
        <v>2649</v>
      </c>
      <c r="I250">
        <v>4621</v>
      </c>
      <c r="J250">
        <v>3040</v>
      </c>
      <c r="K250">
        <v>4448</v>
      </c>
      <c r="L250">
        <v>2905</v>
      </c>
      <c r="M250">
        <v>5066</v>
      </c>
    </row>
    <row r="251" spans="1:13" x14ac:dyDescent="0.2">
      <c r="A251" s="1" t="s">
        <v>262</v>
      </c>
      <c r="B251">
        <v>527</v>
      </c>
      <c r="C251">
        <v>497</v>
      </c>
      <c r="D251">
        <v>13155</v>
      </c>
      <c r="E251">
        <v>514</v>
      </c>
      <c r="F251">
        <v>12591</v>
      </c>
      <c r="G251">
        <v>13684</v>
      </c>
      <c r="H251">
        <v>456</v>
      </c>
      <c r="I251">
        <v>13426</v>
      </c>
      <c r="J251">
        <v>592</v>
      </c>
      <c r="K251">
        <v>12726</v>
      </c>
      <c r="L251">
        <v>561</v>
      </c>
      <c r="M251">
        <v>14145</v>
      </c>
    </row>
    <row r="252" spans="1:13" x14ac:dyDescent="0.2">
      <c r="A252" s="1" t="s">
        <v>263</v>
      </c>
      <c r="B252">
        <v>14626</v>
      </c>
      <c r="C252">
        <v>14629</v>
      </c>
      <c r="D252">
        <v>14855</v>
      </c>
      <c r="E252">
        <v>14493</v>
      </c>
      <c r="F252">
        <v>14734</v>
      </c>
      <c r="G252">
        <v>14767</v>
      </c>
      <c r="H252">
        <v>14608</v>
      </c>
      <c r="I252">
        <v>14845</v>
      </c>
      <c r="J252">
        <v>14743</v>
      </c>
      <c r="K252">
        <v>14796</v>
      </c>
      <c r="L252">
        <v>14344</v>
      </c>
      <c r="M252">
        <v>15405</v>
      </c>
    </row>
    <row r="253" spans="1:13" x14ac:dyDescent="0.2">
      <c r="A253" s="1" t="s">
        <v>264</v>
      </c>
      <c r="B253">
        <v>7</v>
      </c>
      <c r="C253">
        <v>3</v>
      </c>
      <c r="D253">
        <v>8</v>
      </c>
      <c r="E253">
        <v>12</v>
      </c>
      <c r="F253">
        <v>10</v>
      </c>
      <c r="G253">
        <v>11</v>
      </c>
      <c r="H253">
        <v>5</v>
      </c>
      <c r="I253">
        <v>5</v>
      </c>
      <c r="J253">
        <v>6</v>
      </c>
      <c r="K253">
        <v>8</v>
      </c>
      <c r="L253">
        <v>8</v>
      </c>
      <c r="M253">
        <v>6</v>
      </c>
    </row>
    <row r="254" spans="1:13" x14ac:dyDescent="0.2">
      <c r="A254" s="1" t="s">
        <v>265</v>
      </c>
      <c r="B254">
        <v>1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s="1" t="s">
        <v>266</v>
      </c>
      <c r="B255">
        <v>57</v>
      </c>
      <c r="C255">
        <v>58</v>
      </c>
      <c r="D255">
        <v>40</v>
      </c>
      <c r="E255">
        <v>47</v>
      </c>
      <c r="F255">
        <v>22</v>
      </c>
      <c r="G255">
        <v>44</v>
      </c>
      <c r="H255">
        <v>51</v>
      </c>
      <c r="I255">
        <v>25</v>
      </c>
      <c r="J255">
        <v>66</v>
      </c>
      <c r="K255">
        <v>50</v>
      </c>
      <c r="L255">
        <v>56</v>
      </c>
      <c r="M255">
        <v>38</v>
      </c>
    </row>
    <row r="256" spans="1:13" x14ac:dyDescent="0.2">
      <c r="A256" s="1" t="s">
        <v>267</v>
      </c>
      <c r="B256">
        <v>2</v>
      </c>
      <c r="C256">
        <v>4</v>
      </c>
      <c r="D256">
        <v>5</v>
      </c>
      <c r="E256">
        <v>3</v>
      </c>
      <c r="F256">
        <v>10</v>
      </c>
      <c r="G256">
        <v>7</v>
      </c>
      <c r="H256">
        <v>8</v>
      </c>
      <c r="I256">
        <v>2</v>
      </c>
      <c r="J256">
        <v>5</v>
      </c>
      <c r="K256">
        <v>8</v>
      </c>
      <c r="L256">
        <v>3</v>
      </c>
      <c r="M256">
        <v>9</v>
      </c>
    </row>
    <row r="257" spans="1:13" x14ac:dyDescent="0.2">
      <c r="A257" s="1" t="s">
        <v>268</v>
      </c>
      <c r="B257">
        <v>7</v>
      </c>
      <c r="C257">
        <v>2</v>
      </c>
      <c r="D257">
        <v>13</v>
      </c>
      <c r="E257">
        <v>6</v>
      </c>
      <c r="F257">
        <v>18</v>
      </c>
      <c r="G257">
        <v>17</v>
      </c>
      <c r="H257">
        <v>6</v>
      </c>
      <c r="I257">
        <v>14</v>
      </c>
      <c r="J257">
        <v>4</v>
      </c>
      <c r="K257">
        <v>11</v>
      </c>
      <c r="L257">
        <v>4</v>
      </c>
      <c r="M257">
        <v>20</v>
      </c>
    </row>
    <row r="258" spans="1:13" x14ac:dyDescent="0.2">
      <c r="A258" s="1" t="s">
        <v>269</v>
      </c>
      <c r="B258">
        <v>21</v>
      </c>
      <c r="C258">
        <v>21</v>
      </c>
      <c r="D258">
        <v>26</v>
      </c>
      <c r="E258">
        <v>10</v>
      </c>
      <c r="F258">
        <v>26</v>
      </c>
      <c r="G258">
        <v>23</v>
      </c>
      <c r="H258">
        <v>23</v>
      </c>
      <c r="I258">
        <v>32</v>
      </c>
      <c r="J258">
        <v>23</v>
      </c>
      <c r="K258">
        <v>22</v>
      </c>
      <c r="L258">
        <v>19</v>
      </c>
      <c r="M258">
        <v>22</v>
      </c>
    </row>
    <row r="259" spans="1:13" x14ac:dyDescent="0.2">
      <c r="A259" s="1" t="s">
        <v>270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0</v>
      </c>
    </row>
    <row r="260" spans="1:13" x14ac:dyDescent="0.2">
      <c r="A260" s="1" t="s">
        <v>271</v>
      </c>
      <c r="B260">
        <v>40</v>
      </c>
      <c r="C260">
        <v>35</v>
      </c>
      <c r="D260">
        <v>44</v>
      </c>
      <c r="E260">
        <v>24</v>
      </c>
      <c r="F260">
        <v>30</v>
      </c>
      <c r="G260">
        <v>47</v>
      </c>
      <c r="H260">
        <v>27</v>
      </c>
      <c r="I260">
        <v>43</v>
      </c>
      <c r="J260">
        <v>42</v>
      </c>
      <c r="K260">
        <v>46</v>
      </c>
      <c r="L260">
        <v>31</v>
      </c>
      <c r="M260">
        <v>56</v>
      </c>
    </row>
    <row r="261" spans="1:13" x14ac:dyDescent="0.2">
      <c r="A261" s="1" t="s">
        <v>272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s="1" t="s">
        <v>273</v>
      </c>
      <c r="B262">
        <v>46</v>
      </c>
      <c r="C262">
        <v>37</v>
      </c>
      <c r="D262">
        <v>27</v>
      </c>
      <c r="E262">
        <v>26</v>
      </c>
      <c r="F262">
        <v>19</v>
      </c>
      <c r="G262">
        <v>30</v>
      </c>
      <c r="H262">
        <v>43</v>
      </c>
      <c r="I262">
        <v>27</v>
      </c>
      <c r="J262">
        <v>53</v>
      </c>
      <c r="K262">
        <v>42</v>
      </c>
      <c r="L262">
        <v>47</v>
      </c>
      <c r="M262">
        <v>33</v>
      </c>
    </row>
    <row r="263" spans="1:13" x14ac:dyDescent="0.2">
      <c r="A263" s="1" t="s">
        <v>274</v>
      </c>
      <c r="B263">
        <v>15</v>
      </c>
      <c r="C263">
        <v>25</v>
      </c>
      <c r="D263">
        <v>16</v>
      </c>
      <c r="E263">
        <v>15</v>
      </c>
      <c r="F263">
        <v>23</v>
      </c>
      <c r="G263">
        <v>13</v>
      </c>
      <c r="H263">
        <v>20</v>
      </c>
      <c r="I263">
        <v>22</v>
      </c>
      <c r="J263">
        <v>23</v>
      </c>
      <c r="K263">
        <v>15</v>
      </c>
      <c r="L263">
        <v>21</v>
      </c>
      <c r="M263">
        <v>20</v>
      </c>
    </row>
    <row r="264" spans="1:13" x14ac:dyDescent="0.2">
      <c r="A264" s="1" t="s">
        <v>275</v>
      </c>
      <c r="B264">
        <v>37</v>
      </c>
      <c r="C264">
        <v>34</v>
      </c>
      <c r="D264">
        <v>31</v>
      </c>
      <c r="E264">
        <v>42</v>
      </c>
      <c r="F264">
        <v>33</v>
      </c>
      <c r="G264">
        <v>47</v>
      </c>
      <c r="H264">
        <v>30</v>
      </c>
      <c r="I264">
        <v>38</v>
      </c>
      <c r="J264">
        <v>58</v>
      </c>
      <c r="K264">
        <v>35</v>
      </c>
      <c r="L264">
        <v>39</v>
      </c>
      <c r="M264">
        <v>42</v>
      </c>
    </row>
    <row r="265" spans="1:13" x14ac:dyDescent="0.2">
      <c r="A265" s="1" t="s">
        <v>276</v>
      </c>
      <c r="B265">
        <v>10</v>
      </c>
      <c r="C265">
        <v>11</v>
      </c>
      <c r="D265">
        <v>8</v>
      </c>
      <c r="E265">
        <v>6</v>
      </c>
      <c r="F265">
        <v>15</v>
      </c>
      <c r="G265">
        <v>8</v>
      </c>
      <c r="H265">
        <v>8</v>
      </c>
      <c r="I265">
        <v>9</v>
      </c>
      <c r="J265">
        <v>7</v>
      </c>
      <c r="K265">
        <v>16</v>
      </c>
      <c r="L265">
        <v>9</v>
      </c>
      <c r="M265">
        <v>18</v>
      </c>
    </row>
    <row r="266" spans="1:13" x14ac:dyDescent="0.2">
      <c r="A266" s="1" t="s">
        <v>277</v>
      </c>
      <c r="B266">
        <v>20</v>
      </c>
      <c r="C266">
        <v>21</v>
      </c>
      <c r="D266">
        <v>23</v>
      </c>
      <c r="E266">
        <v>25</v>
      </c>
      <c r="F266">
        <v>27</v>
      </c>
      <c r="G266">
        <v>25</v>
      </c>
      <c r="H266">
        <v>20</v>
      </c>
      <c r="I266">
        <v>29</v>
      </c>
      <c r="J266">
        <v>17</v>
      </c>
      <c r="K266">
        <v>23</v>
      </c>
      <c r="L266">
        <v>17</v>
      </c>
      <c r="M266">
        <v>24</v>
      </c>
    </row>
    <row r="267" spans="1:13" x14ac:dyDescent="0.2">
      <c r="A267" s="1" t="s">
        <v>278</v>
      </c>
      <c r="B267">
        <v>12</v>
      </c>
      <c r="C267">
        <v>8</v>
      </c>
      <c r="D267">
        <v>13</v>
      </c>
      <c r="E267">
        <v>8</v>
      </c>
      <c r="F267">
        <v>11</v>
      </c>
      <c r="G267">
        <v>18</v>
      </c>
      <c r="H267">
        <v>3</v>
      </c>
      <c r="I267">
        <v>18</v>
      </c>
      <c r="J267">
        <v>9</v>
      </c>
      <c r="K267">
        <v>19</v>
      </c>
      <c r="L267">
        <v>10</v>
      </c>
      <c r="M267">
        <v>16</v>
      </c>
    </row>
    <row r="268" spans="1:13" x14ac:dyDescent="0.2">
      <c r="A268" s="1" t="s">
        <v>279</v>
      </c>
      <c r="B268">
        <v>1486</v>
      </c>
      <c r="C268">
        <v>1420</v>
      </c>
      <c r="D268">
        <v>1815</v>
      </c>
      <c r="E268">
        <v>1306</v>
      </c>
      <c r="F268">
        <v>1821</v>
      </c>
      <c r="G268">
        <v>1912</v>
      </c>
      <c r="H268">
        <v>1354</v>
      </c>
      <c r="I268">
        <v>1835</v>
      </c>
      <c r="J268">
        <v>1629</v>
      </c>
      <c r="K268">
        <v>1790</v>
      </c>
      <c r="L268">
        <v>1640</v>
      </c>
      <c r="M268">
        <v>2121</v>
      </c>
    </row>
    <row r="269" spans="1:13" x14ac:dyDescent="0.2">
      <c r="A269" s="1" t="s">
        <v>280</v>
      </c>
      <c r="B269">
        <v>33</v>
      </c>
      <c r="C269">
        <v>29</v>
      </c>
      <c r="D269">
        <v>54</v>
      </c>
      <c r="E269">
        <v>22</v>
      </c>
      <c r="F269">
        <v>35</v>
      </c>
      <c r="G269">
        <v>55</v>
      </c>
      <c r="H269">
        <v>31</v>
      </c>
      <c r="I269">
        <v>41</v>
      </c>
      <c r="J269">
        <v>35</v>
      </c>
      <c r="K269">
        <v>45</v>
      </c>
      <c r="L269">
        <v>31</v>
      </c>
      <c r="M269">
        <v>60</v>
      </c>
    </row>
    <row r="270" spans="1:13" x14ac:dyDescent="0.2">
      <c r="A270" s="1" t="s">
        <v>281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2</v>
      </c>
      <c r="M270">
        <v>1</v>
      </c>
    </row>
    <row r="271" spans="1:13" x14ac:dyDescent="0.2">
      <c r="A271" s="1" t="s">
        <v>282</v>
      </c>
      <c r="B271">
        <v>299</v>
      </c>
      <c r="C271">
        <v>340</v>
      </c>
      <c r="D271">
        <v>179</v>
      </c>
      <c r="E271">
        <v>299</v>
      </c>
      <c r="F271">
        <v>206</v>
      </c>
      <c r="G271">
        <v>210</v>
      </c>
      <c r="H271">
        <v>311</v>
      </c>
      <c r="I271">
        <v>191</v>
      </c>
      <c r="J271">
        <v>358</v>
      </c>
      <c r="K271">
        <v>220</v>
      </c>
      <c r="L271">
        <v>364</v>
      </c>
      <c r="M271">
        <v>242</v>
      </c>
    </row>
    <row r="272" spans="1:13" x14ac:dyDescent="0.2">
      <c r="A272" s="1" t="s">
        <v>283</v>
      </c>
      <c r="B272">
        <v>28</v>
      </c>
      <c r="C272">
        <v>27</v>
      </c>
      <c r="D272">
        <v>28</v>
      </c>
      <c r="E272">
        <v>20</v>
      </c>
      <c r="F272">
        <v>32</v>
      </c>
      <c r="G272">
        <v>27</v>
      </c>
      <c r="H272">
        <v>26</v>
      </c>
      <c r="I272">
        <v>25</v>
      </c>
      <c r="J272">
        <v>21</v>
      </c>
      <c r="K272">
        <v>38</v>
      </c>
      <c r="L272">
        <v>39</v>
      </c>
      <c r="M272">
        <v>41</v>
      </c>
    </row>
    <row r="273" spans="1:13" x14ac:dyDescent="0.2">
      <c r="A273" s="1" t="s">
        <v>284</v>
      </c>
      <c r="B273">
        <v>27</v>
      </c>
      <c r="C273">
        <v>13</v>
      </c>
      <c r="D273">
        <v>77</v>
      </c>
      <c r="E273">
        <v>16</v>
      </c>
      <c r="F273">
        <v>82</v>
      </c>
      <c r="G273">
        <v>85</v>
      </c>
      <c r="H273">
        <v>15</v>
      </c>
      <c r="I273">
        <v>73</v>
      </c>
      <c r="J273">
        <v>19</v>
      </c>
      <c r="K273">
        <v>62</v>
      </c>
      <c r="L273">
        <v>26</v>
      </c>
      <c r="M273">
        <v>94</v>
      </c>
    </row>
    <row r="274" spans="1:13" x14ac:dyDescent="0.2">
      <c r="A274" s="1" t="s">
        <v>285</v>
      </c>
      <c r="B274">
        <v>90</v>
      </c>
      <c r="C274">
        <v>89</v>
      </c>
      <c r="D274">
        <v>99</v>
      </c>
      <c r="E274">
        <v>67</v>
      </c>
      <c r="F274">
        <v>100</v>
      </c>
      <c r="G274">
        <v>90</v>
      </c>
      <c r="H274">
        <v>91</v>
      </c>
      <c r="I274">
        <v>105</v>
      </c>
      <c r="J274">
        <v>82</v>
      </c>
      <c r="K274">
        <v>118</v>
      </c>
      <c r="L274">
        <v>75</v>
      </c>
      <c r="M274">
        <v>90</v>
      </c>
    </row>
    <row r="275" spans="1:13" x14ac:dyDescent="0.2">
      <c r="A275" s="1" t="s">
        <v>286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2</v>
      </c>
      <c r="M275">
        <v>1</v>
      </c>
    </row>
    <row r="276" spans="1:13" x14ac:dyDescent="0.2">
      <c r="A276" s="1" t="s">
        <v>287</v>
      </c>
      <c r="B276">
        <v>181</v>
      </c>
      <c r="C276">
        <v>178</v>
      </c>
      <c r="D276">
        <v>171</v>
      </c>
      <c r="E276">
        <v>177</v>
      </c>
      <c r="F276">
        <v>150</v>
      </c>
      <c r="G276">
        <v>184</v>
      </c>
      <c r="H276">
        <v>153</v>
      </c>
      <c r="I276">
        <v>184</v>
      </c>
      <c r="J276">
        <v>186</v>
      </c>
      <c r="K276">
        <v>191</v>
      </c>
      <c r="L276">
        <v>174</v>
      </c>
      <c r="M276">
        <v>228</v>
      </c>
    </row>
    <row r="277" spans="1:13" x14ac:dyDescent="0.2">
      <c r="A277" s="1" t="s">
        <v>288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s="1" t="s">
        <v>289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s="1" t="s">
        <v>290</v>
      </c>
      <c r="B279">
        <v>295</v>
      </c>
      <c r="C279">
        <v>255</v>
      </c>
      <c r="D279">
        <v>193</v>
      </c>
      <c r="E279">
        <v>235</v>
      </c>
      <c r="F279">
        <v>203</v>
      </c>
      <c r="G279">
        <v>190</v>
      </c>
      <c r="H279">
        <v>222</v>
      </c>
      <c r="I279">
        <v>221</v>
      </c>
      <c r="J279">
        <v>280</v>
      </c>
      <c r="K279">
        <v>205</v>
      </c>
      <c r="L279">
        <v>310</v>
      </c>
      <c r="M279">
        <v>224</v>
      </c>
    </row>
    <row r="280" spans="1:13" x14ac:dyDescent="0.2">
      <c r="A280" s="1" t="s">
        <v>291</v>
      </c>
      <c r="B280">
        <v>92</v>
      </c>
      <c r="C280">
        <v>119</v>
      </c>
      <c r="D280">
        <v>89</v>
      </c>
      <c r="E280">
        <v>112</v>
      </c>
      <c r="F280">
        <v>91</v>
      </c>
      <c r="G280">
        <v>89</v>
      </c>
      <c r="H280">
        <v>97</v>
      </c>
      <c r="I280">
        <v>95</v>
      </c>
      <c r="J280">
        <v>122</v>
      </c>
      <c r="K280">
        <v>93</v>
      </c>
      <c r="L280">
        <v>117</v>
      </c>
      <c r="M280">
        <v>120</v>
      </c>
    </row>
    <row r="281" spans="1:13" x14ac:dyDescent="0.2">
      <c r="A281" s="1" t="s">
        <v>292</v>
      </c>
      <c r="B281">
        <v>227</v>
      </c>
      <c r="C281">
        <v>230</v>
      </c>
      <c r="D281">
        <v>186</v>
      </c>
      <c r="E281">
        <v>201</v>
      </c>
      <c r="F281">
        <v>208</v>
      </c>
      <c r="G281">
        <v>235</v>
      </c>
      <c r="H281">
        <v>222</v>
      </c>
      <c r="I281">
        <v>202</v>
      </c>
      <c r="J281">
        <v>223</v>
      </c>
      <c r="K281">
        <v>216</v>
      </c>
      <c r="L281">
        <v>227</v>
      </c>
      <c r="M281">
        <v>220</v>
      </c>
    </row>
    <row r="282" spans="1:13" x14ac:dyDescent="0.2">
      <c r="A282" s="1" t="s">
        <v>293</v>
      </c>
      <c r="B282">
        <v>32</v>
      </c>
      <c r="C282">
        <v>35</v>
      </c>
      <c r="D282">
        <v>49</v>
      </c>
      <c r="E282">
        <v>29</v>
      </c>
      <c r="F282">
        <v>43</v>
      </c>
      <c r="G282">
        <v>54</v>
      </c>
      <c r="H282">
        <v>35</v>
      </c>
      <c r="I282">
        <v>56</v>
      </c>
      <c r="J282">
        <v>58</v>
      </c>
      <c r="K282">
        <v>53</v>
      </c>
      <c r="L282">
        <v>43</v>
      </c>
      <c r="M282">
        <v>58</v>
      </c>
    </row>
    <row r="283" spans="1:13" x14ac:dyDescent="0.2">
      <c r="A283" s="1" t="s">
        <v>294</v>
      </c>
      <c r="B283">
        <v>76</v>
      </c>
      <c r="C283">
        <v>94</v>
      </c>
      <c r="D283">
        <v>122</v>
      </c>
      <c r="E283">
        <v>80</v>
      </c>
      <c r="F283">
        <v>113</v>
      </c>
      <c r="G283">
        <v>132</v>
      </c>
      <c r="H283">
        <v>127</v>
      </c>
      <c r="I283">
        <v>131</v>
      </c>
      <c r="J283">
        <v>113</v>
      </c>
      <c r="K283">
        <v>155</v>
      </c>
      <c r="L283">
        <v>115</v>
      </c>
      <c r="M283">
        <v>165</v>
      </c>
    </row>
    <row r="284" spans="1:13" x14ac:dyDescent="0.2">
      <c r="A284" s="1" t="s">
        <v>295</v>
      </c>
      <c r="B284">
        <v>32</v>
      </c>
      <c r="C284">
        <v>20</v>
      </c>
      <c r="D284">
        <v>96</v>
      </c>
      <c r="E284">
        <v>23</v>
      </c>
      <c r="F284">
        <v>84</v>
      </c>
      <c r="G284">
        <v>101</v>
      </c>
      <c r="H284">
        <v>21</v>
      </c>
      <c r="I284">
        <v>90</v>
      </c>
      <c r="J284">
        <v>26</v>
      </c>
      <c r="K284">
        <v>82</v>
      </c>
      <c r="L284">
        <v>31</v>
      </c>
      <c r="M284">
        <v>109</v>
      </c>
    </row>
    <row r="285" spans="1:13" x14ac:dyDescent="0.2">
      <c r="A285" s="1" t="s">
        <v>296</v>
      </c>
      <c r="B285">
        <v>5322</v>
      </c>
      <c r="C285">
        <v>5139</v>
      </c>
      <c r="D285">
        <v>5735</v>
      </c>
      <c r="E285">
        <v>4813</v>
      </c>
      <c r="F285">
        <v>5683</v>
      </c>
      <c r="G285">
        <v>6142</v>
      </c>
      <c r="H285">
        <v>4821</v>
      </c>
      <c r="I285">
        <v>5655</v>
      </c>
      <c r="J285">
        <v>5597</v>
      </c>
      <c r="K285">
        <v>5742</v>
      </c>
      <c r="L285">
        <v>5634</v>
      </c>
      <c r="M285">
        <v>6565</v>
      </c>
    </row>
    <row r="286" spans="1:13" x14ac:dyDescent="0.2">
      <c r="A286" s="1" t="s">
        <v>297</v>
      </c>
      <c r="B286">
        <v>54</v>
      </c>
      <c r="C286">
        <v>40</v>
      </c>
      <c r="D286">
        <v>106</v>
      </c>
      <c r="E286">
        <v>46</v>
      </c>
      <c r="F286">
        <v>78</v>
      </c>
      <c r="G286">
        <v>94</v>
      </c>
      <c r="H286">
        <v>49</v>
      </c>
      <c r="I286">
        <v>111</v>
      </c>
      <c r="J286">
        <v>44</v>
      </c>
      <c r="K286">
        <v>100</v>
      </c>
      <c r="L286">
        <v>46</v>
      </c>
      <c r="M286">
        <v>121</v>
      </c>
    </row>
    <row r="287" spans="1:13" x14ac:dyDescent="0.2">
      <c r="A287" s="1" t="s">
        <v>298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</row>
    <row r="288" spans="1:13" x14ac:dyDescent="0.2">
      <c r="A288" s="1" t="s">
        <v>299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 x14ac:dyDescent="0.2">
      <c r="A289" s="1" t="s">
        <v>300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s="1" t="s">
        <v>301</v>
      </c>
      <c r="B290">
        <v>2</v>
      </c>
      <c r="C290">
        <v>2</v>
      </c>
      <c r="D290">
        <v>1</v>
      </c>
      <c r="E290">
        <v>3</v>
      </c>
      <c r="F290">
        <v>5</v>
      </c>
      <c r="G290">
        <v>4</v>
      </c>
      <c r="H290">
        <v>0</v>
      </c>
      <c r="I290">
        <v>0</v>
      </c>
      <c r="J290">
        <v>8</v>
      </c>
      <c r="K290">
        <v>2</v>
      </c>
      <c r="L290">
        <v>2</v>
      </c>
      <c r="M290">
        <v>2</v>
      </c>
    </row>
    <row r="291" spans="1:13" x14ac:dyDescent="0.2">
      <c r="A291" s="1" t="s">
        <v>302</v>
      </c>
      <c r="B291">
        <v>1294</v>
      </c>
      <c r="C291">
        <v>1233</v>
      </c>
      <c r="D291">
        <v>460</v>
      </c>
      <c r="E291">
        <v>1103</v>
      </c>
      <c r="F291">
        <v>492</v>
      </c>
      <c r="G291">
        <v>520</v>
      </c>
      <c r="H291">
        <v>1242</v>
      </c>
      <c r="I291">
        <v>539</v>
      </c>
      <c r="J291">
        <v>1477</v>
      </c>
      <c r="K291">
        <v>509</v>
      </c>
      <c r="L291">
        <v>1311</v>
      </c>
      <c r="M291">
        <v>511</v>
      </c>
    </row>
    <row r="292" spans="1:13" x14ac:dyDescent="0.2">
      <c r="A292" s="1" t="s">
        <v>303</v>
      </c>
      <c r="B292">
        <v>44</v>
      </c>
      <c r="C292">
        <v>37</v>
      </c>
      <c r="D292">
        <v>30</v>
      </c>
      <c r="E292">
        <v>55</v>
      </c>
      <c r="F292">
        <v>38</v>
      </c>
      <c r="G292">
        <v>38</v>
      </c>
      <c r="H292">
        <v>39</v>
      </c>
      <c r="I292">
        <v>36</v>
      </c>
      <c r="J292">
        <v>44</v>
      </c>
      <c r="K292">
        <v>50</v>
      </c>
      <c r="L292">
        <v>47</v>
      </c>
      <c r="M292">
        <v>41</v>
      </c>
    </row>
    <row r="293" spans="1:13" x14ac:dyDescent="0.2">
      <c r="A293" s="1" t="s">
        <v>304</v>
      </c>
      <c r="B293">
        <v>36</v>
      </c>
      <c r="C293">
        <v>46</v>
      </c>
      <c r="D293">
        <v>257</v>
      </c>
      <c r="E293">
        <v>38</v>
      </c>
      <c r="F293">
        <v>270</v>
      </c>
      <c r="G293">
        <v>287</v>
      </c>
      <c r="H293">
        <v>45</v>
      </c>
      <c r="I293">
        <v>262</v>
      </c>
      <c r="J293">
        <v>45</v>
      </c>
      <c r="K293">
        <v>243</v>
      </c>
      <c r="L293">
        <v>37</v>
      </c>
      <c r="M293">
        <v>299</v>
      </c>
    </row>
    <row r="294" spans="1:13" x14ac:dyDescent="0.2">
      <c r="A294" s="1" t="s">
        <v>305</v>
      </c>
      <c r="B294">
        <v>70</v>
      </c>
      <c r="C294">
        <v>91</v>
      </c>
      <c r="D294">
        <v>135</v>
      </c>
      <c r="E294">
        <v>102</v>
      </c>
      <c r="F294">
        <v>146</v>
      </c>
      <c r="G294">
        <v>143</v>
      </c>
      <c r="H294">
        <v>87</v>
      </c>
      <c r="I294">
        <v>111</v>
      </c>
      <c r="J294">
        <v>93</v>
      </c>
      <c r="K294">
        <v>150</v>
      </c>
      <c r="L294">
        <v>78</v>
      </c>
      <c r="M294">
        <v>134</v>
      </c>
    </row>
    <row r="295" spans="1:13" x14ac:dyDescent="0.2">
      <c r="A295" s="1" t="s">
        <v>306</v>
      </c>
      <c r="B295">
        <v>2</v>
      </c>
      <c r="C295">
        <v>4</v>
      </c>
      <c r="D295">
        <v>4</v>
      </c>
      <c r="E295">
        <v>1</v>
      </c>
      <c r="F295">
        <v>3</v>
      </c>
      <c r="G295">
        <v>4</v>
      </c>
      <c r="H295">
        <v>3</v>
      </c>
      <c r="I295">
        <v>2</v>
      </c>
      <c r="J295">
        <v>2</v>
      </c>
      <c r="K295">
        <v>2</v>
      </c>
      <c r="L295">
        <v>3</v>
      </c>
      <c r="M295">
        <v>3</v>
      </c>
    </row>
    <row r="296" spans="1:13" x14ac:dyDescent="0.2">
      <c r="A296" s="1" t="s">
        <v>307</v>
      </c>
      <c r="B296">
        <v>198</v>
      </c>
      <c r="C296">
        <v>226</v>
      </c>
      <c r="D296">
        <v>171</v>
      </c>
      <c r="E296">
        <v>185</v>
      </c>
      <c r="F296">
        <v>163</v>
      </c>
      <c r="G296">
        <v>221</v>
      </c>
      <c r="H296">
        <v>186</v>
      </c>
      <c r="I296">
        <v>195</v>
      </c>
      <c r="J296">
        <v>215</v>
      </c>
      <c r="K296">
        <v>196</v>
      </c>
      <c r="L296">
        <v>182</v>
      </c>
      <c r="M296">
        <v>225</v>
      </c>
    </row>
    <row r="297" spans="1:13" x14ac:dyDescent="0.2">
      <c r="A297" s="1" t="s">
        <v>308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</row>
    <row r="298" spans="1:13" x14ac:dyDescent="0.2">
      <c r="A298" s="1" t="s">
        <v>309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s="1" t="s">
        <v>310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</row>
    <row r="300" spans="1:13" x14ac:dyDescent="0.2">
      <c r="A300" s="1" t="s">
        <v>311</v>
      </c>
      <c r="B300">
        <v>0</v>
      </c>
      <c r="C300">
        <v>0</v>
      </c>
      <c r="D300">
        <v>0</v>
      </c>
      <c r="E300">
        <v>2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s="1" t="s">
        <v>312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</row>
    <row r="302" spans="1:13" x14ac:dyDescent="0.2">
      <c r="A302" s="1" t="s">
        <v>313</v>
      </c>
      <c r="B302">
        <v>1151</v>
      </c>
      <c r="C302">
        <v>1130</v>
      </c>
      <c r="D302">
        <v>770</v>
      </c>
      <c r="E302">
        <v>1039</v>
      </c>
      <c r="F302">
        <v>744</v>
      </c>
      <c r="G302">
        <v>832</v>
      </c>
      <c r="H302">
        <v>1104</v>
      </c>
      <c r="I302">
        <v>793</v>
      </c>
      <c r="J302">
        <v>1252</v>
      </c>
      <c r="K302">
        <v>758</v>
      </c>
      <c r="L302">
        <v>1140</v>
      </c>
      <c r="M302">
        <v>897</v>
      </c>
    </row>
    <row r="303" spans="1:13" x14ac:dyDescent="0.2">
      <c r="A303" s="1" t="s">
        <v>314</v>
      </c>
      <c r="B303">
        <v>269</v>
      </c>
      <c r="C303">
        <v>297</v>
      </c>
      <c r="D303">
        <v>228</v>
      </c>
      <c r="E303">
        <v>221</v>
      </c>
      <c r="F303">
        <v>214</v>
      </c>
      <c r="G303">
        <v>267</v>
      </c>
      <c r="H303">
        <v>240</v>
      </c>
      <c r="I303">
        <v>237</v>
      </c>
      <c r="J303">
        <v>255</v>
      </c>
      <c r="K303">
        <v>243</v>
      </c>
      <c r="L303">
        <v>255</v>
      </c>
      <c r="M303">
        <v>284</v>
      </c>
    </row>
    <row r="304" spans="1:13" x14ac:dyDescent="0.2">
      <c r="A304" s="1" t="s">
        <v>315</v>
      </c>
      <c r="B304">
        <v>906</v>
      </c>
      <c r="C304">
        <v>925</v>
      </c>
      <c r="D304">
        <v>689</v>
      </c>
      <c r="E304">
        <v>822</v>
      </c>
      <c r="F304">
        <v>745</v>
      </c>
      <c r="G304">
        <v>815</v>
      </c>
      <c r="H304">
        <v>842</v>
      </c>
      <c r="I304">
        <v>765</v>
      </c>
      <c r="J304">
        <v>1012</v>
      </c>
      <c r="K304">
        <v>761</v>
      </c>
      <c r="L304">
        <v>931</v>
      </c>
      <c r="M304">
        <v>823</v>
      </c>
    </row>
    <row r="305" spans="1:13" x14ac:dyDescent="0.2">
      <c r="A305" s="1" t="s">
        <v>316</v>
      </c>
      <c r="B305">
        <v>51</v>
      </c>
      <c r="C305">
        <v>48</v>
      </c>
      <c r="D305">
        <v>88</v>
      </c>
      <c r="E305">
        <v>53</v>
      </c>
      <c r="F305">
        <v>83</v>
      </c>
      <c r="G305">
        <v>97</v>
      </c>
      <c r="H305">
        <v>57</v>
      </c>
      <c r="I305">
        <v>92</v>
      </c>
      <c r="J305">
        <v>62</v>
      </c>
      <c r="K305">
        <v>84</v>
      </c>
      <c r="L305">
        <v>56</v>
      </c>
      <c r="M305">
        <v>110</v>
      </c>
    </row>
    <row r="306" spans="1:13" x14ac:dyDescent="0.2">
      <c r="A306" s="1" t="s">
        <v>317</v>
      </c>
      <c r="B306">
        <v>206</v>
      </c>
      <c r="C306">
        <v>158</v>
      </c>
      <c r="D306">
        <v>170</v>
      </c>
      <c r="E306">
        <v>159</v>
      </c>
      <c r="F306">
        <v>224</v>
      </c>
      <c r="G306">
        <v>215</v>
      </c>
      <c r="H306">
        <v>212</v>
      </c>
      <c r="I306">
        <v>178</v>
      </c>
      <c r="J306">
        <v>213</v>
      </c>
      <c r="K306">
        <v>227</v>
      </c>
      <c r="L306">
        <v>212</v>
      </c>
      <c r="M306">
        <v>195</v>
      </c>
    </row>
    <row r="307" spans="1:13" x14ac:dyDescent="0.2">
      <c r="A307" s="1" t="s">
        <v>318</v>
      </c>
      <c r="B307">
        <v>58</v>
      </c>
      <c r="C307">
        <v>87</v>
      </c>
      <c r="D307">
        <v>278</v>
      </c>
      <c r="E307">
        <v>69</v>
      </c>
      <c r="F307">
        <v>267</v>
      </c>
      <c r="G307">
        <v>304</v>
      </c>
      <c r="H307">
        <v>54</v>
      </c>
      <c r="I307">
        <v>257</v>
      </c>
      <c r="J307">
        <v>65</v>
      </c>
      <c r="K307">
        <v>235</v>
      </c>
      <c r="L307">
        <v>53</v>
      </c>
      <c r="M307">
        <v>297</v>
      </c>
    </row>
    <row r="308" spans="1:13" x14ac:dyDescent="0.2">
      <c r="A308" s="1" t="s">
        <v>319</v>
      </c>
      <c r="B308">
        <v>12513</v>
      </c>
      <c r="C308">
        <v>12210</v>
      </c>
      <c r="D308">
        <v>12633</v>
      </c>
      <c r="E308">
        <v>11614</v>
      </c>
      <c r="F308">
        <v>12615</v>
      </c>
      <c r="G308">
        <v>13396</v>
      </c>
      <c r="H308">
        <v>11687</v>
      </c>
      <c r="I308">
        <v>12915</v>
      </c>
      <c r="J308">
        <v>13314</v>
      </c>
      <c r="K308">
        <v>12771</v>
      </c>
      <c r="L308">
        <v>12561</v>
      </c>
      <c r="M308">
        <v>13356</v>
      </c>
    </row>
    <row r="309" spans="1:13" x14ac:dyDescent="0.2">
      <c r="A309" s="1" t="s">
        <v>320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</row>
    <row r="310" spans="1:13" x14ac:dyDescent="0.2">
      <c r="A310" s="1" t="s">
        <v>321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s="1" t="s">
        <v>322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s="1" t="s">
        <v>323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s="1" t="s">
        <v>324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s="1" t="s">
        <v>325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0</v>
      </c>
      <c r="L314">
        <v>2</v>
      </c>
      <c r="M314">
        <v>0</v>
      </c>
    </row>
    <row r="315" spans="1:13" x14ac:dyDescent="0.2">
      <c r="A315" s="1" t="s">
        <v>326</v>
      </c>
      <c r="B315">
        <v>0</v>
      </c>
      <c r="C315">
        <v>0</v>
      </c>
      <c r="D315">
        <v>0</v>
      </c>
      <c r="E315">
        <v>0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</row>
    <row r="316" spans="1:13" x14ac:dyDescent="0.2">
      <c r="A316" s="1" t="s">
        <v>327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2</v>
      </c>
    </row>
    <row r="317" spans="1:13" x14ac:dyDescent="0.2">
      <c r="A317" s="1" t="s">
        <v>328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s="1" t="s">
        <v>329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2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s="1" t="s">
        <v>330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2</v>
      </c>
      <c r="M319">
        <v>0</v>
      </c>
    </row>
    <row r="320" spans="1:13" x14ac:dyDescent="0.2">
      <c r="A320" s="1" t="s">
        <v>331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s="1" t="s">
        <v>332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</row>
    <row r="322" spans="1:13" x14ac:dyDescent="0.2">
      <c r="A322" s="1" t="s">
        <v>333</v>
      </c>
      <c r="B322">
        <v>0</v>
      </c>
      <c r="C322">
        <v>0</v>
      </c>
      <c r="D322">
        <v>0</v>
      </c>
      <c r="E322">
        <v>3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2</v>
      </c>
      <c r="M322">
        <v>0</v>
      </c>
    </row>
    <row r="323" spans="1:13" x14ac:dyDescent="0.2">
      <c r="A323" s="1" t="s">
        <v>334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1</v>
      </c>
    </row>
    <row r="324" spans="1:13" x14ac:dyDescent="0.2">
      <c r="A324" s="1" t="s">
        <v>335</v>
      </c>
      <c r="B324">
        <v>0</v>
      </c>
      <c r="C324">
        <v>0</v>
      </c>
      <c r="D324">
        <v>0</v>
      </c>
      <c r="E324">
        <v>0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</row>
    <row r="325" spans="1:13" x14ac:dyDescent="0.2">
      <c r="A325" s="1" t="s">
        <v>336</v>
      </c>
      <c r="B325">
        <v>4</v>
      </c>
      <c r="C325">
        <v>2</v>
      </c>
      <c r="D325">
        <v>1</v>
      </c>
      <c r="E325">
        <v>1</v>
      </c>
      <c r="F325">
        <v>3</v>
      </c>
      <c r="G325">
        <v>0</v>
      </c>
      <c r="H325">
        <v>2</v>
      </c>
      <c r="I325">
        <v>5</v>
      </c>
      <c r="J325">
        <v>1</v>
      </c>
      <c r="K325">
        <v>1</v>
      </c>
      <c r="L325">
        <v>1</v>
      </c>
      <c r="M325">
        <v>3</v>
      </c>
    </row>
    <row r="326" spans="1:13" x14ac:dyDescent="0.2">
      <c r="A326" s="1" t="s">
        <v>337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s="1" t="s">
        <v>338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s="1" t="s">
        <v>339</v>
      </c>
      <c r="B328">
        <v>0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</row>
    <row r="329" spans="1:13" x14ac:dyDescent="0.2">
      <c r="A329" s="1" t="s">
        <v>340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</row>
    <row r="330" spans="1:13" x14ac:dyDescent="0.2">
      <c r="A330" s="1" t="s">
        <v>341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</row>
    <row r="331" spans="1:13" x14ac:dyDescent="0.2">
      <c r="A331" s="1" t="s">
        <v>342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s="1" t="s">
        <v>343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</row>
    <row r="333" spans="1:13" x14ac:dyDescent="0.2">
      <c r="A333" s="1" t="s">
        <v>344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</row>
    <row r="334" spans="1:13" x14ac:dyDescent="0.2">
      <c r="A334" s="1" t="s">
        <v>345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s="1" t="s">
        <v>346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s="1" t="s">
        <v>347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s="1" t="s">
        <v>348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s="1" t="s">
        <v>349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s="1" t="s">
        <v>350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</row>
    <row r="340" spans="1:13" x14ac:dyDescent="0.2">
      <c r="A340" s="1" t="s">
        <v>351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</row>
    <row r="341" spans="1:13" x14ac:dyDescent="0.2">
      <c r="A341" s="1" t="s">
        <v>352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s="1" t="s">
        <v>353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s="1" t="s">
        <v>354</v>
      </c>
      <c r="B343">
        <v>0</v>
      </c>
      <c r="C343">
        <v>0</v>
      </c>
      <c r="D343">
        <v>1</v>
      </c>
      <c r="E343">
        <v>0</v>
      </c>
      <c r="F343">
        <v>3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2</v>
      </c>
    </row>
    <row r="344" spans="1:13" x14ac:dyDescent="0.2">
      <c r="A344" s="1" t="s">
        <v>355</v>
      </c>
      <c r="B344">
        <v>9</v>
      </c>
      <c r="C344">
        <v>7</v>
      </c>
      <c r="D344">
        <v>7</v>
      </c>
      <c r="E344">
        <v>7</v>
      </c>
      <c r="F344">
        <v>10</v>
      </c>
      <c r="G344">
        <v>12</v>
      </c>
      <c r="H344">
        <v>7</v>
      </c>
      <c r="I344">
        <v>13</v>
      </c>
      <c r="J344">
        <v>6</v>
      </c>
      <c r="K344">
        <v>6</v>
      </c>
      <c r="L344">
        <v>6</v>
      </c>
      <c r="M344">
        <v>8</v>
      </c>
    </row>
    <row r="345" spans="1:13" x14ac:dyDescent="0.2">
      <c r="A345" s="1" t="s">
        <v>356</v>
      </c>
      <c r="B345">
        <v>683</v>
      </c>
      <c r="C345">
        <v>704</v>
      </c>
      <c r="D345">
        <v>3634</v>
      </c>
      <c r="E345">
        <v>631</v>
      </c>
      <c r="F345">
        <v>3307</v>
      </c>
      <c r="G345">
        <v>3903</v>
      </c>
      <c r="H345">
        <v>642</v>
      </c>
      <c r="I345">
        <v>3869</v>
      </c>
      <c r="J345">
        <v>783</v>
      </c>
      <c r="K345">
        <v>3689</v>
      </c>
      <c r="L345">
        <v>739</v>
      </c>
      <c r="M345">
        <v>4250</v>
      </c>
    </row>
    <row r="346" spans="1:13" x14ac:dyDescent="0.2">
      <c r="A346" s="1" t="s">
        <v>357</v>
      </c>
      <c r="B346">
        <v>2</v>
      </c>
      <c r="C346">
        <v>2</v>
      </c>
      <c r="D346">
        <v>2</v>
      </c>
      <c r="E346">
        <v>0</v>
      </c>
      <c r="F346">
        <v>3</v>
      </c>
      <c r="G346">
        <v>1</v>
      </c>
      <c r="H346">
        <v>2</v>
      </c>
      <c r="I346">
        <v>1</v>
      </c>
      <c r="J346">
        <v>4</v>
      </c>
      <c r="K346">
        <v>3</v>
      </c>
      <c r="L346">
        <v>2</v>
      </c>
      <c r="M346">
        <v>4</v>
      </c>
    </row>
    <row r="347" spans="1:13" x14ac:dyDescent="0.2">
      <c r="A347" s="1" t="s">
        <v>358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</v>
      </c>
      <c r="K347">
        <v>1</v>
      </c>
      <c r="L347">
        <v>1</v>
      </c>
      <c r="M347">
        <v>0</v>
      </c>
    </row>
    <row r="348" spans="1:13" x14ac:dyDescent="0.2">
      <c r="A348" s="1" t="s">
        <v>359</v>
      </c>
      <c r="B348">
        <v>6</v>
      </c>
      <c r="C348">
        <v>2</v>
      </c>
      <c r="D348">
        <v>2</v>
      </c>
      <c r="E348">
        <v>9</v>
      </c>
      <c r="F348">
        <v>4</v>
      </c>
      <c r="G348">
        <v>2</v>
      </c>
      <c r="H348">
        <v>1</v>
      </c>
      <c r="I348">
        <v>3</v>
      </c>
      <c r="J348">
        <v>2</v>
      </c>
      <c r="K348">
        <v>2</v>
      </c>
      <c r="L348">
        <v>2</v>
      </c>
      <c r="M348">
        <v>5</v>
      </c>
    </row>
    <row r="349" spans="1:13" x14ac:dyDescent="0.2">
      <c r="A349" s="1" t="s">
        <v>360</v>
      </c>
      <c r="B349">
        <v>86</v>
      </c>
      <c r="C349">
        <v>66</v>
      </c>
      <c r="D349">
        <v>96</v>
      </c>
      <c r="E349">
        <v>77</v>
      </c>
      <c r="F349">
        <v>100</v>
      </c>
      <c r="G349">
        <v>124</v>
      </c>
      <c r="H349">
        <v>58</v>
      </c>
      <c r="I349">
        <v>100</v>
      </c>
      <c r="J349">
        <v>65</v>
      </c>
      <c r="K349">
        <v>85</v>
      </c>
      <c r="L349">
        <v>82</v>
      </c>
      <c r="M349">
        <v>95</v>
      </c>
    </row>
    <row r="350" spans="1:13" x14ac:dyDescent="0.2">
      <c r="A350" s="1" t="s">
        <v>361</v>
      </c>
      <c r="B350">
        <v>12285</v>
      </c>
      <c r="C350">
        <v>12098</v>
      </c>
      <c r="D350">
        <v>6604</v>
      </c>
      <c r="E350">
        <v>11658</v>
      </c>
      <c r="F350">
        <v>6315</v>
      </c>
      <c r="G350">
        <v>7075</v>
      </c>
      <c r="H350">
        <v>11794</v>
      </c>
      <c r="I350">
        <v>6821</v>
      </c>
      <c r="J350">
        <v>12704</v>
      </c>
      <c r="K350">
        <v>6763</v>
      </c>
      <c r="L350">
        <v>12090</v>
      </c>
      <c r="M350">
        <v>7516</v>
      </c>
    </row>
    <row r="351" spans="1:13" x14ac:dyDescent="0.2">
      <c r="A351" s="1" t="s">
        <v>362</v>
      </c>
      <c r="B351">
        <v>225</v>
      </c>
      <c r="C351">
        <v>191</v>
      </c>
      <c r="D351">
        <v>223</v>
      </c>
      <c r="E351">
        <v>175</v>
      </c>
      <c r="F351">
        <v>211</v>
      </c>
      <c r="G351">
        <v>242</v>
      </c>
      <c r="H351">
        <v>197</v>
      </c>
      <c r="I351">
        <v>228</v>
      </c>
      <c r="J351">
        <v>230</v>
      </c>
      <c r="K351">
        <v>221</v>
      </c>
      <c r="L351">
        <v>196</v>
      </c>
      <c r="M351">
        <v>255</v>
      </c>
    </row>
    <row r="352" spans="1:13" x14ac:dyDescent="0.2">
      <c r="A352" s="1" t="s">
        <v>363</v>
      </c>
      <c r="B352">
        <v>491</v>
      </c>
      <c r="C352">
        <v>436</v>
      </c>
      <c r="D352">
        <v>5518</v>
      </c>
      <c r="E352">
        <v>455</v>
      </c>
      <c r="F352">
        <v>5117</v>
      </c>
      <c r="G352">
        <v>5764</v>
      </c>
      <c r="H352">
        <v>431</v>
      </c>
      <c r="I352">
        <v>5650</v>
      </c>
      <c r="J352">
        <v>534</v>
      </c>
      <c r="K352">
        <v>5562</v>
      </c>
      <c r="L352">
        <v>494</v>
      </c>
      <c r="M352">
        <v>6342</v>
      </c>
    </row>
    <row r="353" spans="1:13" x14ac:dyDescent="0.2">
      <c r="A353" s="1" t="s">
        <v>364</v>
      </c>
      <c r="B353">
        <v>205</v>
      </c>
      <c r="C353">
        <v>207</v>
      </c>
      <c r="D353">
        <v>621</v>
      </c>
      <c r="E353">
        <v>195</v>
      </c>
      <c r="F353">
        <v>631</v>
      </c>
      <c r="G353">
        <v>689</v>
      </c>
      <c r="H353">
        <v>215</v>
      </c>
      <c r="I353">
        <v>652</v>
      </c>
      <c r="J353">
        <v>222</v>
      </c>
      <c r="K353">
        <v>650</v>
      </c>
      <c r="L353">
        <v>235</v>
      </c>
      <c r="M353">
        <v>791</v>
      </c>
    </row>
    <row r="354" spans="1:13" x14ac:dyDescent="0.2">
      <c r="A354" s="1" t="s">
        <v>365</v>
      </c>
      <c r="B354">
        <v>48</v>
      </c>
      <c r="C354">
        <v>51</v>
      </c>
      <c r="D354">
        <v>68</v>
      </c>
      <c r="E354">
        <v>41</v>
      </c>
      <c r="F354">
        <v>66</v>
      </c>
      <c r="G354">
        <v>64</v>
      </c>
      <c r="H354">
        <v>34</v>
      </c>
      <c r="I354">
        <v>62</v>
      </c>
      <c r="J354">
        <v>43</v>
      </c>
      <c r="K354">
        <v>63</v>
      </c>
      <c r="L354">
        <v>54</v>
      </c>
      <c r="M354">
        <v>72</v>
      </c>
    </row>
    <row r="355" spans="1:13" x14ac:dyDescent="0.2">
      <c r="A355" s="1" t="s">
        <v>366</v>
      </c>
      <c r="B355">
        <v>954</v>
      </c>
      <c r="C355">
        <v>697</v>
      </c>
      <c r="D355">
        <v>1003</v>
      </c>
      <c r="E355">
        <v>684</v>
      </c>
      <c r="F355">
        <v>577</v>
      </c>
      <c r="G355">
        <v>773</v>
      </c>
      <c r="H355">
        <v>864</v>
      </c>
      <c r="I355">
        <v>758</v>
      </c>
      <c r="J355">
        <v>734</v>
      </c>
      <c r="K355">
        <v>689</v>
      </c>
      <c r="L355">
        <v>654</v>
      </c>
      <c r="M355">
        <v>1181</v>
      </c>
    </row>
    <row r="356" spans="1:13" x14ac:dyDescent="0.2">
      <c r="A356" s="1" t="s">
        <v>367</v>
      </c>
      <c r="B356">
        <v>1</v>
      </c>
      <c r="C356">
        <v>2</v>
      </c>
      <c r="D356">
        <v>3</v>
      </c>
      <c r="E356">
        <v>0</v>
      </c>
      <c r="F356">
        <v>4</v>
      </c>
      <c r="G356">
        <v>2</v>
      </c>
      <c r="H356">
        <v>0</v>
      </c>
      <c r="I356">
        <v>2</v>
      </c>
      <c r="J356">
        <v>3</v>
      </c>
      <c r="K356">
        <v>4</v>
      </c>
      <c r="L356">
        <v>2</v>
      </c>
      <c r="M356">
        <v>6</v>
      </c>
    </row>
    <row r="357" spans="1:13" x14ac:dyDescent="0.2">
      <c r="A357" s="1" t="s">
        <v>368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4</v>
      </c>
      <c r="H357">
        <v>0</v>
      </c>
      <c r="I357">
        <v>1</v>
      </c>
      <c r="J357">
        <v>1</v>
      </c>
      <c r="K357">
        <v>1</v>
      </c>
      <c r="L357">
        <v>0</v>
      </c>
      <c r="M357">
        <v>2</v>
      </c>
    </row>
    <row r="358" spans="1:13" x14ac:dyDescent="0.2">
      <c r="A358" s="1" t="s">
        <v>369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</row>
    <row r="359" spans="1:13" x14ac:dyDescent="0.2">
      <c r="A359" s="1" t="s">
        <v>370</v>
      </c>
      <c r="B359">
        <v>1</v>
      </c>
      <c r="C359">
        <v>1</v>
      </c>
      <c r="D359">
        <v>2</v>
      </c>
      <c r="E359">
        <v>1</v>
      </c>
      <c r="F359">
        <v>3</v>
      </c>
      <c r="G359">
        <v>3</v>
      </c>
      <c r="H359">
        <v>2</v>
      </c>
      <c r="I359">
        <v>1</v>
      </c>
      <c r="J359">
        <v>3</v>
      </c>
      <c r="K359">
        <v>2</v>
      </c>
      <c r="L359">
        <v>2</v>
      </c>
      <c r="M359">
        <v>1</v>
      </c>
    </row>
    <row r="360" spans="1:13" x14ac:dyDescent="0.2">
      <c r="A360" s="1" t="s">
        <v>371</v>
      </c>
      <c r="B360">
        <v>2</v>
      </c>
      <c r="C360">
        <v>1</v>
      </c>
      <c r="D360">
        <v>1</v>
      </c>
      <c r="E360">
        <v>0</v>
      </c>
      <c r="F360">
        <v>2</v>
      </c>
      <c r="G360">
        <v>0</v>
      </c>
      <c r="H360">
        <v>1</v>
      </c>
      <c r="I360">
        <v>1</v>
      </c>
      <c r="J360">
        <v>2</v>
      </c>
      <c r="K360">
        <v>0</v>
      </c>
      <c r="L360">
        <v>0</v>
      </c>
      <c r="M360">
        <v>2</v>
      </c>
    </row>
    <row r="361" spans="1:13" x14ac:dyDescent="0.2">
      <c r="A361" s="1" t="s">
        <v>372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s="1" t="s">
        <v>373</v>
      </c>
      <c r="B362">
        <v>9893</v>
      </c>
      <c r="C362">
        <v>9700</v>
      </c>
      <c r="D362">
        <v>8763</v>
      </c>
      <c r="E362">
        <v>9375</v>
      </c>
      <c r="F362">
        <v>8211</v>
      </c>
      <c r="G362">
        <v>8903</v>
      </c>
      <c r="H362">
        <v>9416</v>
      </c>
      <c r="I362">
        <v>8778</v>
      </c>
      <c r="J362">
        <v>10301</v>
      </c>
      <c r="K362">
        <v>8787</v>
      </c>
      <c r="L362">
        <v>9904</v>
      </c>
      <c r="M362">
        <v>9494</v>
      </c>
    </row>
    <row r="363" spans="1:13" x14ac:dyDescent="0.2">
      <c r="A363" s="1" t="s">
        <v>374</v>
      </c>
      <c r="B363">
        <v>5787</v>
      </c>
      <c r="C363">
        <v>5452</v>
      </c>
      <c r="D363">
        <v>5760</v>
      </c>
      <c r="E363">
        <v>5216</v>
      </c>
      <c r="F363">
        <v>5180</v>
      </c>
      <c r="G363">
        <v>6086</v>
      </c>
      <c r="H363">
        <v>5395</v>
      </c>
      <c r="I363">
        <v>5979</v>
      </c>
      <c r="J363">
        <v>6138</v>
      </c>
      <c r="K363">
        <v>5661</v>
      </c>
      <c r="L363">
        <v>5626</v>
      </c>
      <c r="M363">
        <v>6509</v>
      </c>
    </row>
    <row r="364" spans="1:13" x14ac:dyDescent="0.2">
      <c r="A364" s="1" t="s">
        <v>375</v>
      </c>
      <c r="B364">
        <v>9068</v>
      </c>
      <c r="C364">
        <v>8699</v>
      </c>
      <c r="D364">
        <v>8269</v>
      </c>
      <c r="E364">
        <v>8420</v>
      </c>
      <c r="F364">
        <v>7789</v>
      </c>
      <c r="G364">
        <v>8717</v>
      </c>
      <c r="H364">
        <v>8462</v>
      </c>
      <c r="I364">
        <v>8421</v>
      </c>
      <c r="J364">
        <v>9584</v>
      </c>
      <c r="K364">
        <v>8343</v>
      </c>
      <c r="L364">
        <v>9182</v>
      </c>
      <c r="M364">
        <v>9134</v>
      </c>
    </row>
    <row r="365" spans="1:13" x14ac:dyDescent="0.2">
      <c r="A365" s="1" t="s">
        <v>376</v>
      </c>
      <c r="B365">
        <v>229</v>
      </c>
      <c r="C365">
        <v>250</v>
      </c>
      <c r="D365">
        <v>1703</v>
      </c>
      <c r="E365">
        <v>246</v>
      </c>
      <c r="F365">
        <v>1501</v>
      </c>
      <c r="G365">
        <v>1728</v>
      </c>
      <c r="H365">
        <v>222</v>
      </c>
      <c r="I365">
        <v>1672</v>
      </c>
      <c r="J365">
        <v>291</v>
      </c>
      <c r="K365">
        <v>1770</v>
      </c>
      <c r="L365">
        <v>281</v>
      </c>
      <c r="M365">
        <v>1985</v>
      </c>
    </row>
    <row r="366" spans="1:13" x14ac:dyDescent="0.2">
      <c r="A366" s="1" t="s">
        <v>377</v>
      </c>
      <c r="B366">
        <v>2181</v>
      </c>
      <c r="C366">
        <v>2068</v>
      </c>
      <c r="D366">
        <v>3385</v>
      </c>
      <c r="E366">
        <v>2073</v>
      </c>
      <c r="F366">
        <v>3149</v>
      </c>
      <c r="G366">
        <v>3552</v>
      </c>
      <c r="H366">
        <v>2068</v>
      </c>
      <c r="I366">
        <v>3522</v>
      </c>
      <c r="J366">
        <v>2294</v>
      </c>
      <c r="K366">
        <v>3546</v>
      </c>
      <c r="L366">
        <v>2243</v>
      </c>
      <c r="M366">
        <v>4012</v>
      </c>
    </row>
    <row r="367" spans="1:13" x14ac:dyDescent="0.2">
      <c r="A367" s="1" t="s">
        <v>378</v>
      </c>
      <c r="B367">
        <v>302</v>
      </c>
      <c r="C367">
        <v>323</v>
      </c>
      <c r="D367">
        <v>6594</v>
      </c>
      <c r="E367">
        <v>320</v>
      </c>
      <c r="F367">
        <v>6116</v>
      </c>
      <c r="G367">
        <v>6898</v>
      </c>
      <c r="H367">
        <v>329</v>
      </c>
      <c r="I367">
        <v>6745</v>
      </c>
      <c r="J367">
        <v>376</v>
      </c>
      <c r="K367">
        <v>6475</v>
      </c>
      <c r="L367">
        <v>308</v>
      </c>
      <c r="M367">
        <v>7456</v>
      </c>
    </row>
    <row r="368" spans="1:13" x14ac:dyDescent="0.2">
      <c r="A368" s="1" t="s">
        <v>379</v>
      </c>
      <c r="B368">
        <v>8574</v>
      </c>
      <c r="C368">
        <v>8830</v>
      </c>
      <c r="D368">
        <v>6660</v>
      </c>
      <c r="E368">
        <v>9094</v>
      </c>
      <c r="F368">
        <v>6856</v>
      </c>
      <c r="G368">
        <v>6415</v>
      </c>
      <c r="H368">
        <v>9136</v>
      </c>
      <c r="I368">
        <v>6764</v>
      </c>
      <c r="J368">
        <v>7891</v>
      </c>
      <c r="K368">
        <v>6757</v>
      </c>
      <c r="L368">
        <v>8246</v>
      </c>
      <c r="M368">
        <v>5834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331A-1DEF-A24F-B967-46607B8078FE}">
  <dimension ref="A1:P602"/>
  <sheetViews>
    <sheetView tabSelected="1" workbookViewId="0">
      <selection activeCell="O1" sqref="O1"/>
    </sheetView>
  </sheetViews>
  <sheetFormatPr baseColWidth="10" defaultRowHeight="16" x14ac:dyDescent="0.2"/>
  <cols>
    <col min="1" max="16384" width="10.83203125" style="2"/>
  </cols>
  <sheetData>
    <row r="1" spans="1:16" x14ac:dyDescent="0.2">
      <c r="A1" s="2" t="s">
        <v>731</v>
      </c>
      <c r="B1" s="2" t="s">
        <v>730</v>
      </c>
      <c r="C1" s="2" t="s">
        <v>729</v>
      </c>
      <c r="D1" s="2" t="s">
        <v>728</v>
      </c>
      <c r="E1" s="2" t="s">
        <v>727</v>
      </c>
      <c r="F1" s="2" t="s">
        <v>726</v>
      </c>
      <c r="G1" s="2" t="s">
        <v>725</v>
      </c>
      <c r="H1" s="2" t="s">
        <v>724</v>
      </c>
      <c r="I1" s="2" t="s">
        <v>723</v>
      </c>
      <c r="J1" s="2" t="s">
        <v>722</v>
      </c>
      <c r="K1" s="2" t="s">
        <v>721</v>
      </c>
      <c r="L1" s="2" t="s">
        <v>720</v>
      </c>
      <c r="M1" s="2" t="s">
        <v>719</v>
      </c>
      <c r="N1" s="2" t="s">
        <v>718</v>
      </c>
      <c r="O1" s="2" t="s">
        <v>717</v>
      </c>
      <c r="P1" s="2" t="s">
        <v>716</v>
      </c>
    </row>
    <row r="2" spans="1:16" x14ac:dyDescent="0.2">
      <c r="A2" s="2" t="s">
        <v>520</v>
      </c>
      <c r="B2" s="2">
        <v>2832.4704240000001</v>
      </c>
      <c r="C2" s="3">
        <v>-7.0199999999999997E-6</v>
      </c>
      <c r="D2" s="2">
        <v>20.068776719999999</v>
      </c>
      <c r="E2" s="2">
        <v>30847747.010000002</v>
      </c>
      <c r="F2" s="2">
        <v>103.76407</v>
      </c>
      <c r="G2" s="2">
        <v>104.64085</v>
      </c>
      <c r="H2" s="2">
        <v>104.08540000000001</v>
      </c>
      <c r="I2" s="2" t="s">
        <v>394</v>
      </c>
      <c r="J2" s="2" t="s">
        <v>386</v>
      </c>
      <c r="K2" s="2">
        <v>0.99713415400000005</v>
      </c>
      <c r="L2" s="2">
        <v>0.98402324699999999</v>
      </c>
      <c r="M2" s="2">
        <v>0.96845999400000005</v>
      </c>
      <c r="N2" s="2">
        <v>0.99897674199999997</v>
      </c>
    </row>
    <row r="3" spans="1:16" x14ac:dyDescent="0.2">
      <c r="A3" s="2" t="s">
        <v>483</v>
      </c>
      <c r="B3" s="2">
        <v>1828.9839489999999</v>
      </c>
      <c r="C3" s="3">
        <v>-9.2699999999999993E-6</v>
      </c>
      <c r="D3" s="2">
        <v>18.216771300000001</v>
      </c>
      <c r="E3" s="2">
        <v>25870783.030000001</v>
      </c>
      <c r="F3" s="2">
        <v>101.77930000000001</v>
      </c>
      <c r="G3" s="2">
        <v>103.23219</v>
      </c>
      <c r="H3" s="2">
        <v>102.44161</v>
      </c>
      <c r="I3" s="2" t="s">
        <v>398</v>
      </c>
      <c r="J3" s="2" t="s">
        <v>957</v>
      </c>
      <c r="K3" s="2">
        <v>0.98290990600000006</v>
      </c>
      <c r="L3" s="2">
        <v>0.96601642200000004</v>
      </c>
      <c r="M3" s="2">
        <v>0.96478303499999996</v>
      </c>
      <c r="N3" s="2">
        <v>0.99964294899999995</v>
      </c>
      <c r="O3" s="2" t="s">
        <v>956</v>
      </c>
    </row>
    <row r="4" spans="1:16" x14ac:dyDescent="0.2">
      <c r="A4" s="2" t="s">
        <v>595</v>
      </c>
      <c r="B4" s="2">
        <v>1817.9650819999999</v>
      </c>
      <c r="C4" s="3">
        <v>-7.7500000000000003E-6</v>
      </c>
      <c r="D4" s="2">
        <v>17.007827710000001</v>
      </c>
      <c r="E4" s="2">
        <v>1290491.973</v>
      </c>
      <c r="F4" s="2">
        <v>75.570645999999996</v>
      </c>
      <c r="G4" s="2">
        <v>76.684039999999996</v>
      </c>
      <c r="H4" s="2">
        <v>75.609944999999996</v>
      </c>
      <c r="I4" s="2">
        <v>2</v>
      </c>
      <c r="J4" s="2" t="s">
        <v>926</v>
      </c>
      <c r="K4" s="2">
        <v>0.57266557200000001</v>
      </c>
      <c r="L4" s="2">
        <v>0.77847086700000001</v>
      </c>
      <c r="M4" s="2">
        <v>0.88384876400000001</v>
      </c>
      <c r="N4" s="2">
        <v>0.99946492300000001</v>
      </c>
    </row>
    <row r="5" spans="1:16" x14ac:dyDescent="0.2">
      <c r="A5" s="2" t="s">
        <v>453</v>
      </c>
      <c r="B5" s="2">
        <v>1981.041829</v>
      </c>
      <c r="C5" s="3">
        <v>-8.8899999999999996E-6</v>
      </c>
      <c r="D5" s="2">
        <v>16.528701559999998</v>
      </c>
      <c r="E5" s="2">
        <v>4330502.0460000001</v>
      </c>
      <c r="F5" s="2">
        <v>105.02222999999999</v>
      </c>
      <c r="G5" s="2">
        <v>106.1362</v>
      </c>
      <c r="H5" s="2">
        <v>106.0211</v>
      </c>
      <c r="I5" s="2">
        <v>2</v>
      </c>
      <c r="J5" s="2" t="s">
        <v>386</v>
      </c>
      <c r="K5" s="2">
        <v>0.93180306800000001</v>
      </c>
      <c r="L5" s="2">
        <v>0.90248027900000005</v>
      </c>
      <c r="M5" s="2">
        <v>0.93851047799999998</v>
      </c>
      <c r="N5" s="2">
        <v>0.99946492300000001</v>
      </c>
    </row>
    <row r="6" spans="1:16" x14ac:dyDescent="0.2">
      <c r="A6" s="2" t="s">
        <v>709</v>
      </c>
      <c r="B6" s="2">
        <v>1572.840369</v>
      </c>
      <c r="C6" s="3">
        <v>-9.9799999999999993E-6</v>
      </c>
      <c r="D6" s="2">
        <v>15.03258952</v>
      </c>
      <c r="E6" s="2">
        <v>6391679.2259999998</v>
      </c>
      <c r="F6" s="2">
        <v>102.95039</v>
      </c>
      <c r="G6" s="2">
        <v>117.77991</v>
      </c>
      <c r="H6" s="2">
        <v>103.00926</v>
      </c>
      <c r="I6" s="2" t="s">
        <v>398</v>
      </c>
      <c r="J6" s="2" t="s">
        <v>413</v>
      </c>
      <c r="K6" s="2">
        <v>0.86428448000000002</v>
      </c>
      <c r="L6" s="2">
        <v>0.851650664</v>
      </c>
      <c r="M6" s="2">
        <v>0.86633323100000004</v>
      </c>
      <c r="N6" s="2">
        <v>0.99964294899999995</v>
      </c>
    </row>
    <row r="7" spans="1:16" x14ac:dyDescent="0.2">
      <c r="A7" s="2" t="s">
        <v>592</v>
      </c>
      <c r="B7" s="2">
        <v>2761.4299169999999</v>
      </c>
      <c r="C7" s="3">
        <v>-5.9699999999999996E-6</v>
      </c>
      <c r="D7" s="2">
        <v>14.936947699999999</v>
      </c>
      <c r="E7" s="2">
        <v>8956965.4419999998</v>
      </c>
      <c r="F7" s="2">
        <v>124.68022000000001</v>
      </c>
      <c r="G7" s="2">
        <v>126.48349</v>
      </c>
      <c r="H7" s="2">
        <v>125.4333</v>
      </c>
      <c r="I7" s="2" t="s">
        <v>394</v>
      </c>
      <c r="J7" s="2" t="s">
        <v>591</v>
      </c>
      <c r="K7" s="2">
        <v>0.94787188700000002</v>
      </c>
      <c r="L7" s="2">
        <v>0.89736950800000004</v>
      </c>
      <c r="M7" s="2">
        <v>0.98110590900000005</v>
      </c>
      <c r="N7" s="2">
        <v>0.99897674199999997</v>
      </c>
    </row>
    <row r="8" spans="1:16" x14ac:dyDescent="0.2">
      <c r="A8" s="2" t="s">
        <v>463</v>
      </c>
      <c r="B8" s="2">
        <v>1776.937261</v>
      </c>
      <c r="C8" s="3">
        <v>-7.2099999999999996E-6</v>
      </c>
      <c r="D8" s="2">
        <v>14.914113800000001</v>
      </c>
      <c r="E8" s="2">
        <v>2805732.375</v>
      </c>
      <c r="F8" s="2">
        <v>104.10517</v>
      </c>
      <c r="G8" s="2">
        <v>104.56231</v>
      </c>
      <c r="H8" s="2">
        <v>104.218</v>
      </c>
      <c r="I8" s="2">
        <v>2</v>
      </c>
      <c r="J8" s="2" t="s">
        <v>380</v>
      </c>
      <c r="K8" s="2">
        <v>0.96147005799999996</v>
      </c>
      <c r="L8" s="2">
        <v>0.91402418900000004</v>
      </c>
      <c r="M8" s="2">
        <v>0.961029142</v>
      </c>
      <c r="N8" s="2">
        <v>0.99946492300000001</v>
      </c>
    </row>
    <row r="9" spans="1:16" x14ac:dyDescent="0.2">
      <c r="A9" s="2" t="s">
        <v>471</v>
      </c>
      <c r="B9" s="2">
        <v>2389.2287419999998</v>
      </c>
      <c r="C9" s="3">
        <v>-2.08E-6</v>
      </c>
      <c r="D9" s="2">
        <v>14.46936279</v>
      </c>
      <c r="E9" s="2">
        <v>6676852.8689999999</v>
      </c>
      <c r="F9" s="2">
        <v>106.68443000000001</v>
      </c>
      <c r="G9" s="2">
        <v>107.10532000000001</v>
      </c>
      <c r="H9" s="2">
        <v>106.82144</v>
      </c>
      <c r="I9" s="2">
        <v>2</v>
      </c>
      <c r="J9" s="2" t="s">
        <v>380</v>
      </c>
      <c r="K9" s="2">
        <v>0.99163131100000002</v>
      </c>
      <c r="L9" s="2">
        <v>0.98145704099999997</v>
      </c>
      <c r="M9" s="2">
        <v>0.96739733999999999</v>
      </c>
      <c r="N9" s="2">
        <v>0.91637690299999996</v>
      </c>
    </row>
    <row r="10" spans="1:16" x14ac:dyDescent="0.2">
      <c r="A10" s="2" t="s">
        <v>454</v>
      </c>
      <c r="B10" s="2">
        <v>2033.0806239999999</v>
      </c>
      <c r="C10" s="3">
        <v>-6.8199999999999999E-6</v>
      </c>
      <c r="D10" s="2">
        <v>14.10546055</v>
      </c>
      <c r="E10" s="2">
        <v>19005251.449999999</v>
      </c>
      <c r="F10" s="2">
        <v>102.43346</v>
      </c>
      <c r="G10" s="2">
        <v>103.70862</v>
      </c>
      <c r="H10" s="2">
        <v>102.75243</v>
      </c>
      <c r="I10" s="2">
        <v>2</v>
      </c>
      <c r="J10" s="2" t="s">
        <v>519</v>
      </c>
      <c r="K10" s="2">
        <v>0.99136714299999995</v>
      </c>
      <c r="L10" s="2">
        <v>0.98892346200000003</v>
      </c>
      <c r="M10" s="2">
        <v>0.96975660900000005</v>
      </c>
      <c r="N10" s="2">
        <v>0.91637690299999996</v>
      </c>
    </row>
    <row r="11" spans="1:16" x14ac:dyDescent="0.2">
      <c r="A11" s="2" t="s">
        <v>955</v>
      </c>
      <c r="B11" s="2">
        <v>2802.4592699999998</v>
      </c>
      <c r="C11" s="3">
        <v>-6.8900000000000001E-6</v>
      </c>
      <c r="D11" s="2">
        <v>13.28624694</v>
      </c>
      <c r="E11" s="2">
        <v>2467714.3769999999</v>
      </c>
      <c r="F11" s="2">
        <v>103.48954000000001</v>
      </c>
      <c r="G11" s="2">
        <v>106.08302</v>
      </c>
      <c r="H11" s="2">
        <v>105.94029</v>
      </c>
      <c r="I11" s="2" t="s">
        <v>394</v>
      </c>
      <c r="J11" s="2" t="s">
        <v>436</v>
      </c>
      <c r="K11" s="2">
        <v>0.87539096900000002</v>
      </c>
      <c r="L11" s="2">
        <v>0.770446992</v>
      </c>
      <c r="M11" s="2">
        <v>0.95416329799999999</v>
      </c>
      <c r="N11" s="2">
        <v>0.99897674199999997</v>
      </c>
      <c r="O11" s="2" t="s">
        <v>954</v>
      </c>
    </row>
    <row r="12" spans="1:16" x14ac:dyDescent="0.2">
      <c r="A12" s="2" t="s">
        <v>501</v>
      </c>
      <c r="B12" s="2">
        <v>1992.0456859999999</v>
      </c>
      <c r="C12" s="3">
        <v>-2.7499999999999999E-6</v>
      </c>
      <c r="D12" s="2">
        <v>13.004461709999999</v>
      </c>
      <c r="E12" s="2">
        <v>475783.72950000002</v>
      </c>
      <c r="F12" s="2">
        <v>115.61705000000001</v>
      </c>
      <c r="G12" s="2">
        <v>115.98934</v>
      </c>
      <c r="H12" s="2">
        <v>115.79037</v>
      </c>
      <c r="I12" s="2">
        <v>2</v>
      </c>
      <c r="J12" s="2" t="s">
        <v>582</v>
      </c>
      <c r="K12" s="2">
        <v>0.89921296500000003</v>
      </c>
      <c r="L12" s="2">
        <v>0.80350533000000002</v>
      </c>
      <c r="M12" s="2">
        <v>0.95415249499999999</v>
      </c>
      <c r="N12" s="2">
        <v>0.99946492300000001</v>
      </c>
    </row>
    <row r="13" spans="1:16" x14ac:dyDescent="0.2">
      <c r="A13" s="2" t="s">
        <v>597</v>
      </c>
      <c r="B13" s="2">
        <v>2149.1268100000002</v>
      </c>
      <c r="C13" s="3">
        <v>-5.9100000000000002E-6</v>
      </c>
      <c r="D13" s="2">
        <v>12.85432541</v>
      </c>
      <c r="E13" s="2">
        <v>7064174.5860000001</v>
      </c>
      <c r="F13" s="2">
        <v>103.19750999999999</v>
      </c>
      <c r="G13" s="2">
        <v>118.57859999999999</v>
      </c>
      <c r="H13" s="2">
        <v>106.7818</v>
      </c>
      <c r="I13" s="2">
        <v>2</v>
      </c>
      <c r="J13" s="2" t="s">
        <v>614</v>
      </c>
      <c r="K13" s="2">
        <v>0.91578006599999995</v>
      </c>
      <c r="L13" s="2">
        <v>0.89605021600000001</v>
      </c>
      <c r="M13" s="3">
        <v>9.9999999999999995E-7</v>
      </c>
      <c r="N13" s="2">
        <v>0.86592264500000005</v>
      </c>
    </row>
    <row r="14" spans="1:16" x14ac:dyDescent="0.2">
      <c r="A14" s="2" t="s">
        <v>953</v>
      </c>
      <c r="B14" s="2">
        <v>2860.4613399999998</v>
      </c>
      <c r="C14" s="3">
        <v>7.17E-6</v>
      </c>
      <c r="D14" s="2">
        <v>12.61284848</v>
      </c>
      <c r="E14" s="2">
        <v>2380950.2349999999</v>
      </c>
      <c r="F14" s="2">
        <v>103.76407</v>
      </c>
      <c r="G14" s="2">
        <v>106.08302</v>
      </c>
      <c r="H14" s="2">
        <v>105.94029</v>
      </c>
      <c r="I14" s="2" t="s">
        <v>394</v>
      </c>
      <c r="J14" s="2" t="s">
        <v>594</v>
      </c>
      <c r="K14" s="2">
        <v>0.80191179300000004</v>
      </c>
      <c r="L14" s="2">
        <v>0.76765596899999999</v>
      </c>
      <c r="M14" s="2">
        <v>0.94462288900000002</v>
      </c>
      <c r="N14" s="2">
        <v>0.998861903</v>
      </c>
      <c r="O14" s="2" t="s">
        <v>952</v>
      </c>
    </row>
    <row r="15" spans="1:16" x14ac:dyDescent="0.2">
      <c r="A15" s="2" t="s">
        <v>951</v>
      </c>
      <c r="B15" s="2">
        <v>2976.5692600000002</v>
      </c>
      <c r="C15" s="3">
        <v>-1.3499999999999999E-5</v>
      </c>
      <c r="D15" s="2">
        <v>12.30936958</v>
      </c>
      <c r="E15" s="2">
        <v>1730105.0919999999</v>
      </c>
      <c r="F15" s="2">
        <v>128.12180000000001</v>
      </c>
      <c r="G15" s="2">
        <v>129.72619</v>
      </c>
      <c r="H15" s="2">
        <v>129.10154</v>
      </c>
      <c r="I15" s="2" t="s">
        <v>394</v>
      </c>
      <c r="J15" s="2" t="s">
        <v>950</v>
      </c>
      <c r="K15" s="2">
        <v>0.76837033899999996</v>
      </c>
      <c r="L15" s="2">
        <v>0.81327317099999996</v>
      </c>
      <c r="M15" s="2">
        <v>0.98075377600000002</v>
      </c>
      <c r="N15" s="2">
        <v>0.99897674199999997</v>
      </c>
    </row>
    <row r="16" spans="1:16" x14ac:dyDescent="0.2">
      <c r="A16" s="2" t="s">
        <v>949</v>
      </c>
      <c r="B16" s="2">
        <v>2830.513101</v>
      </c>
      <c r="C16" s="3">
        <v>-1.4800000000000001E-5</v>
      </c>
      <c r="D16" s="2">
        <v>12.28887463</v>
      </c>
      <c r="E16" s="2">
        <v>2220468.895</v>
      </c>
      <c r="F16" s="2">
        <v>105.73652</v>
      </c>
      <c r="G16" s="2">
        <v>106.08302</v>
      </c>
      <c r="H16" s="2">
        <v>105.94029</v>
      </c>
      <c r="I16" s="2" t="s">
        <v>394</v>
      </c>
      <c r="J16" s="2" t="s">
        <v>926</v>
      </c>
      <c r="K16" s="2">
        <v>0.74103350899999998</v>
      </c>
      <c r="L16" s="2">
        <v>0.77172684400000002</v>
      </c>
      <c r="M16" s="2">
        <v>0.97783394700000004</v>
      </c>
      <c r="N16" s="2">
        <v>0.998861903</v>
      </c>
      <c r="P16" s="2" t="s">
        <v>948</v>
      </c>
    </row>
    <row r="17" spans="1:15" x14ac:dyDescent="0.2">
      <c r="A17" s="2" t="s">
        <v>612</v>
      </c>
      <c r="B17" s="2">
        <v>3298.7069759999999</v>
      </c>
      <c r="C17" s="3">
        <v>-4.5600000000000004E-6</v>
      </c>
      <c r="D17" s="2">
        <v>12.17999876</v>
      </c>
      <c r="E17" s="2">
        <v>734685.69629999995</v>
      </c>
      <c r="F17" s="2">
        <v>104.1349</v>
      </c>
      <c r="G17" s="2">
        <v>104.28399</v>
      </c>
      <c r="H17" s="2">
        <v>104.14861999999999</v>
      </c>
      <c r="I17" s="2" t="s">
        <v>394</v>
      </c>
      <c r="J17" s="2" t="s">
        <v>380</v>
      </c>
      <c r="K17" s="2">
        <v>0.67637618899999996</v>
      </c>
      <c r="L17" s="2">
        <v>0.80904662000000005</v>
      </c>
      <c r="M17" s="2">
        <v>0.98020252200000002</v>
      </c>
      <c r="N17" s="2">
        <v>0.99806928800000005</v>
      </c>
    </row>
    <row r="18" spans="1:15" x14ac:dyDescent="0.2">
      <c r="A18" s="2" t="s">
        <v>947</v>
      </c>
      <c r="B18" s="2">
        <v>2645.3812630000002</v>
      </c>
      <c r="C18" s="3">
        <v>-5.7400000000000001E-6</v>
      </c>
      <c r="D18" s="2">
        <v>11.83387669</v>
      </c>
      <c r="E18" s="2">
        <v>5968787.6169999996</v>
      </c>
      <c r="F18" s="2">
        <v>103.82923</v>
      </c>
      <c r="G18" s="2">
        <v>104.31569</v>
      </c>
      <c r="H18" s="2">
        <v>104.00827</v>
      </c>
      <c r="I18" s="2">
        <v>2</v>
      </c>
      <c r="J18" s="2" t="s">
        <v>380</v>
      </c>
      <c r="K18" s="2">
        <v>0.98269143599999997</v>
      </c>
      <c r="L18" s="2">
        <v>0.98139431200000005</v>
      </c>
      <c r="M18" s="2">
        <v>0.96695965500000003</v>
      </c>
      <c r="N18" s="2">
        <v>0.62386756300000001</v>
      </c>
    </row>
    <row r="19" spans="1:15" x14ac:dyDescent="0.2">
      <c r="A19" s="2" t="s">
        <v>946</v>
      </c>
      <c r="B19" s="2">
        <v>2989.4889269999999</v>
      </c>
      <c r="C19" s="3">
        <v>1.19E-5</v>
      </c>
      <c r="D19" s="2">
        <v>11.40439417</v>
      </c>
      <c r="E19" s="2">
        <v>526577.7034</v>
      </c>
      <c r="F19" s="2">
        <v>128.10938999999999</v>
      </c>
      <c r="G19" s="2">
        <v>129.27419</v>
      </c>
      <c r="H19" s="2">
        <v>128.75675000000001</v>
      </c>
      <c r="I19" s="2" t="s">
        <v>394</v>
      </c>
      <c r="J19" s="2" t="s">
        <v>405</v>
      </c>
      <c r="K19" s="2">
        <v>0.81220873599999999</v>
      </c>
      <c r="L19" s="2">
        <v>0.77292362100000001</v>
      </c>
      <c r="M19" s="2">
        <v>0.96695909599999996</v>
      </c>
      <c r="N19" s="2">
        <v>0.99897674199999997</v>
      </c>
    </row>
    <row r="20" spans="1:15" x14ac:dyDescent="0.2">
      <c r="A20" s="2" t="s">
        <v>633</v>
      </c>
      <c r="B20" s="2">
        <v>3200.6715129999998</v>
      </c>
      <c r="C20" s="3">
        <v>-4.69E-6</v>
      </c>
      <c r="D20" s="2">
        <v>11.212469929999999</v>
      </c>
      <c r="E20" s="2">
        <v>18015465.57</v>
      </c>
      <c r="F20" s="2">
        <v>128.39205999999999</v>
      </c>
      <c r="G20" s="2">
        <v>135.67554999999999</v>
      </c>
      <c r="H20" s="2">
        <v>133.53522000000001</v>
      </c>
      <c r="I20" s="2">
        <v>3</v>
      </c>
      <c r="J20" s="2" t="s">
        <v>437</v>
      </c>
      <c r="K20" s="2">
        <v>0.97974820299999998</v>
      </c>
      <c r="L20" s="2">
        <v>0.95768959099999995</v>
      </c>
      <c r="M20" s="2">
        <v>0.96011922100000002</v>
      </c>
      <c r="N20" s="2">
        <v>0.76045409600000002</v>
      </c>
    </row>
    <row r="21" spans="1:15" x14ac:dyDescent="0.2">
      <c r="A21" s="2" t="s">
        <v>945</v>
      </c>
      <c r="B21" s="2">
        <v>2278.2041199999999</v>
      </c>
      <c r="C21" s="3">
        <v>-4.8500000000000002E-6</v>
      </c>
      <c r="D21" s="2">
        <v>10.807448669999999</v>
      </c>
      <c r="E21" s="2">
        <v>141426.33979999999</v>
      </c>
      <c r="F21" s="2">
        <v>103.90895</v>
      </c>
      <c r="G21" s="2">
        <v>104.00827</v>
      </c>
      <c r="H21" s="2">
        <v>103.94838</v>
      </c>
      <c r="I21" s="2">
        <v>2</v>
      </c>
      <c r="J21" s="2" t="s">
        <v>380</v>
      </c>
      <c r="K21" s="2">
        <v>0.98479609599999995</v>
      </c>
      <c r="L21" s="2">
        <v>0.80220193900000003</v>
      </c>
      <c r="M21" s="2">
        <v>0.958001871</v>
      </c>
      <c r="N21" s="2">
        <v>0.91637690299999996</v>
      </c>
    </row>
    <row r="22" spans="1:15" x14ac:dyDescent="0.2">
      <c r="A22" s="2" t="s">
        <v>630</v>
      </c>
      <c r="B22" s="2">
        <v>2946.558869</v>
      </c>
      <c r="C22" s="3">
        <v>-1.3699999999999999E-5</v>
      </c>
      <c r="D22" s="2">
        <v>10.65519647</v>
      </c>
      <c r="E22" s="2">
        <v>15767648.24</v>
      </c>
      <c r="F22" s="2">
        <v>128.07218</v>
      </c>
      <c r="G22" s="2">
        <v>130.97442000000001</v>
      </c>
      <c r="H22" s="2">
        <v>129.11027999999999</v>
      </c>
      <c r="I22" s="2">
        <v>3</v>
      </c>
      <c r="J22" s="2" t="s">
        <v>524</v>
      </c>
      <c r="K22" s="2">
        <v>0.98424572499999996</v>
      </c>
      <c r="L22" s="2">
        <v>0.96498854300000003</v>
      </c>
      <c r="M22" s="2">
        <v>0.98434152100000005</v>
      </c>
      <c r="N22" s="2">
        <v>0.53620606199999998</v>
      </c>
    </row>
    <row r="23" spans="1:15" x14ac:dyDescent="0.2">
      <c r="A23" s="2" t="s">
        <v>944</v>
      </c>
      <c r="B23" s="2">
        <v>2890.521855</v>
      </c>
      <c r="C23" s="3">
        <v>-1.0200000000000001E-5</v>
      </c>
      <c r="D23" s="2">
        <v>10.618104450000001</v>
      </c>
      <c r="E23" s="2">
        <v>1478077.659</v>
      </c>
      <c r="F23" s="2">
        <v>128.36547999999999</v>
      </c>
      <c r="G23" s="2">
        <v>129.75101000000001</v>
      </c>
      <c r="H23" s="2">
        <v>129.24939000000001</v>
      </c>
      <c r="I23" s="2" t="s">
        <v>394</v>
      </c>
      <c r="J23" s="2" t="s">
        <v>446</v>
      </c>
      <c r="K23" s="2">
        <v>0.52493534900000005</v>
      </c>
      <c r="L23" s="2">
        <v>0.82925426300000005</v>
      </c>
      <c r="M23" s="2">
        <v>0.97535947199999995</v>
      </c>
      <c r="N23" s="2">
        <v>0.998861903</v>
      </c>
    </row>
    <row r="24" spans="1:15" x14ac:dyDescent="0.2">
      <c r="A24" s="2" t="s">
        <v>694</v>
      </c>
      <c r="B24" s="2">
        <v>1164.6423319999999</v>
      </c>
      <c r="C24" s="3">
        <v>-1.4800000000000001E-5</v>
      </c>
      <c r="D24" s="2">
        <v>10.599167570000001</v>
      </c>
      <c r="E24" s="2">
        <v>4254798.5870000003</v>
      </c>
      <c r="F24" s="2">
        <v>109.84961</v>
      </c>
      <c r="G24" s="2">
        <v>114.60550000000001</v>
      </c>
      <c r="H24" s="2">
        <v>111.04643</v>
      </c>
      <c r="I24" s="2" t="s">
        <v>398</v>
      </c>
      <c r="J24" s="2" t="s">
        <v>943</v>
      </c>
      <c r="K24" s="2">
        <v>0.79987804200000001</v>
      </c>
      <c r="L24" s="2">
        <v>0.881988718</v>
      </c>
      <c r="M24" s="2">
        <v>0.96516669200000005</v>
      </c>
      <c r="N24" s="2">
        <v>0.99852795000000005</v>
      </c>
      <c r="O24" s="2" t="s">
        <v>942</v>
      </c>
    </row>
    <row r="25" spans="1:15" x14ac:dyDescent="0.2">
      <c r="A25" s="2" t="s">
        <v>941</v>
      </c>
      <c r="B25" s="2">
        <v>3455.7868309999999</v>
      </c>
      <c r="C25" s="3">
        <v>-6.0700000000000003E-6</v>
      </c>
      <c r="D25" s="2">
        <v>10.473994599999999</v>
      </c>
      <c r="E25" s="2">
        <v>1359250.906</v>
      </c>
      <c r="F25" s="2">
        <v>103.78928999999999</v>
      </c>
      <c r="G25" s="2">
        <v>104.08540000000001</v>
      </c>
      <c r="H25" s="2">
        <v>103.94838</v>
      </c>
      <c r="I25" s="2">
        <v>3</v>
      </c>
      <c r="J25" s="2" t="s">
        <v>380</v>
      </c>
      <c r="K25" s="2">
        <v>0.984602906</v>
      </c>
      <c r="L25" s="2">
        <v>0.87600226699999995</v>
      </c>
      <c r="M25" s="2">
        <v>0.960680753</v>
      </c>
      <c r="N25" s="2">
        <v>0.76045409600000002</v>
      </c>
    </row>
    <row r="26" spans="1:15" x14ac:dyDescent="0.2">
      <c r="A26" s="2" t="s">
        <v>525</v>
      </c>
      <c r="B26" s="2">
        <v>2237.1809079999998</v>
      </c>
      <c r="C26" s="3">
        <v>-6.4300000000000003E-6</v>
      </c>
      <c r="D26" s="2">
        <v>10.332704420000001</v>
      </c>
      <c r="E26" s="2">
        <v>8906871.7980000004</v>
      </c>
      <c r="F26" s="2">
        <v>102.85306</v>
      </c>
      <c r="G26" s="2">
        <v>131.35326000000001</v>
      </c>
      <c r="H26" s="2">
        <v>103.00926</v>
      </c>
      <c r="I26" s="2">
        <v>2</v>
      </c>
      <c r="J26" s="2" t="s">
        <v>640</v>
      </c>
      <c r="K26" s="2">
        <v>0.64282505899999998</v>
      </c>
      <c r="L26" s="2">
        <v>0.94180464900000005</v>
      </c>
      <c r="M26" s="2">
        <v>0.21868479299999999</v>
      </c>
      <c r="N26" s="2">
        <v>0.91637690299999996</v>
      </c>
      <c r="O26" s="2" t="s">
        <v>940</v>
      </c>
    </row>
    <row r="27" spans="1:15" x14ac:dyDescent="0.2">
      <c r="A27" s="2" t="s">
        <v>939</v>
      </c>
      <c r="B27" s="2">
        <v>2471.2461709999998</v>
      </c>
      <c r="C27" s="3">
        <v>1.24E-5</v>
      </c>
      <c r="D27" s="2">
        <v>10.312823</v>
      </c>
      <c r="E27" s="2">
        <v>2779870.0469999998</v>
      </c>
      <c r="F27" s="2">
        <v>110.07866</v>
      </c>
      <c r="G27" s="2">
        <v>110.49948000000001</v>
      </c>
      <c r="H27" s="2">
        <v>110.25503999999999</v>
      </c>
      <c r="I27" s="2">
        <v>2</v>
      </c>
      <c r="J27" s="2" t="s">
        <v>406</v>
      </c>
      <c r="K27" s="2">
        <v>0.94970277700000005</v>
      </c>
      <c r="L27" s="2">
        <v>0.84297474100000003</v>
      </c>
      <c r="M27" s="2">
        <v>0.97472664200000003</v>
      </c>
      <c r="N27" s="2">
        <v>0.91637690299999996</v>
      </c>
    </row>
    <row r="28" spans="1:15" x14ac:dyDescent="0.2">
      <c r="A28" s="2" t="s">
        <v>498</v>
      </c>
      <c r="B28" s="2">
        <v>2686.4220089999999</v>
      </c>
      <c r="C28" s="3">
        <v>-1.0900000000000001E-5</v>
      </c>
      <c r="D28" s="2">
        <v>10.278998720000001</v>
      </c>
      <c r="E28" s="2">
        <v>1866536.7879999999</v>
      </c>
      <c r="F28" s="2">
        <v>124.77046</v>
      </c>
      <c r="G28" s="2">
        <v>126.23553</v>
      </c>
      <c r="H28" s="2">
        <v>125.4333</v>
      </c>
      <c r="I28" s="2" t="s">
        <v>394</v>
      </c>
      <c r="J28" s="2" t="s">
        <v>446</v>
      </c>
      <c r="K28" s="2">
        <v>0.79761278700000005</v>
      </c>
      <c r="L28" s="2">
        <v>0.84829104899999996</v>
      </c>
      <c r="M28" s="2">
        <v>0.96760287899999997</v>
      </c>
      <c r="N28" s="2">
        <v>0.998861903</v>
      </c>
    </row>
    <row r="29" spans="1:15" x14ac:dyDescent="0.2">
      <c r="A29" s="2" t="s">
        <v>497</v>
      </c>
      <c r="B29" s="2">
        <v>2716.3702480000002</v>
      </c>
      <c r="C29" s="3">
        <v>1.2099999999999999E-5</v>
      </c>
      <c r="D29" s="2">
        <v>10.236696329999999</v>
      </c>
      <c r="E29" s="2">
        <v>1866536.7879999999</v>
      </c>
      <c r="F29" s="2">
        <v>124.77046</v>
      </c>
      <c r="G29" s="2">
        <v>126.23553</v>
      </c>
      <c r="H29" s="2">
        <v>125.4333</v>
      </c>
      <c r="I29" s="2" t="s">
        <v>394</v>
      </c>
      <c r="J29" s="2" t="s">
        <v>938</v>
      </c>
      <c r="K29" s="2">
        <v>0.79761278700000005</v>
      </c>
      <c r="L29" s="2">
        <v>0.84276643900000003</v>
      </c>
      <c r="M29" s="2">
        <v>0.96760287899999997</v>
      </c>
      <c r="N29" s="2">
        <v>0.998861903</v>
      </c>
      <c r="O29" s="2" t="s">
        <v>937</v>
      </c>
    </row>
    <row r="30" spans="1:15" x14ac:dyDescent="0.2">
      <c r="A30" s="2" t="s">
        <v>624</v>
      </c>
      <c r="B30" s="2">
        <v>3163.5811269999999</v>
      </c>
      <c r="C30" s="3">
        <v>1.03E-5</v>
      </c>
      <c r="D30" s="2">
        <v>9.7806153790000003</v>
      </c>
      <c r="E30" s="2">
        <v>12317566.119999999</v>
      </c>
      <c r="F30" s="2">
        <v>132.48832999999999</v>
      </c>
      <c r="G30" s="2">
        <v>135.80494999999999</v>
      </c>
      <c r="H30" s="2">
        <v>133.53522000000001</v>
      </c>
      <c r="I30" s="2">
        <v>3</v>
      </c>
      <c r="J30" s="2" t="s">
        <v>668</v>
      </c>
      <c r="K30" s="2">
        <v>0.97571282500000001</v>
      </c>
      <c r="L30" s="2">
        <v>0.93981443899999995</v>
      </c>
      <c r="M30" s="2">
        <v>0.982450394</v>
      </c>
      <c r="N30" s="2">
        <v>0.76045409600000002</v>
      </c>
    </row>
    <row r="31" spans="1:15" x14ac:dyDescent="0.2">
      <c r="A31" s="2" t="s">
        <v>407</v>
      </c>
      <c r="B31" s="2">
        <v>2074.108201</v>
      </c>
      <c r="C31" s="3">
        <v>-7.1799999999999999E-6</v>
      </c>
      <c r="D31" s="2">
        <v>9.5513066169999998</v>
      </c>
      <c r="E31" s="2">
        <v>2054760.024</v>
      </c>
      <c r="F31" s="2">
        <v>103.82923</v>
      </c>
      <c r="G31" s="2">
        <v>118.16275</v>
      </c>
      <c r="H31" s="2">
        <v>103.94838</v>
      </c>
      <c r="I31" s="2">
        <v>2</v>
      </c>
      <c r="J31" s="2" t="s">
        <v>646</v>
      </c>
      <c r="K31" s="2">
        <v>0.67963728499999998</v>
      </c>
      <c r="L31" s="2">
        <v>0.89980592000000004</v>
      </c>
      <c r="M31" s="2">
        <v>0.36913645299999998</v>
      </c>
      <c r="N31" s="2">
        <v>0.91637690299999996</v>
      </c>
    </row>
    <row r="32" spans="1:15" x14ac:dyDescent="0.2">
      <c r="A32" s="2" t="s">
        <v>936</v>
      </c>
      <c r="B32" s="2">
        <v>2441.2823699999999</v>
      </c>
      <c r="C32" s="3">
        <v>-6.5799999999999997E-6</v>
      </c>
      <c r="D32" s="2">
        <v>9.5114813839999997</v>
      </c>
      <c r="E32" s="2">
        <v>3889447.827</v>
      </c>
      <c r="F32" s="2">
        <v>103.42957</v>
      </c>
      <c r="G32" s="2">
        <v>110.36305</v>
      </c>
      <c r="H32" s="2">
        <v>104.04774999999999</v>
      </c>
      <c r="I32" s="2">
        <v>2</v>
      </c>
      <c r="J32" s="2" t="s">
        <v>935</v>
      </c>
      <c r="K32" s="2">
        <v>0.70324895600000004</v>
      </c>
      <c r="L32" s="2">
        <v>0.89042527900000001</v>
      </c>
      <c r="M32" s="2">
        <v>0.69401252300000005</v>
      </c>
      <c r="N32" s="2">
        <v>0.91637690299999996</v>
      </c>
    </row>
    <row r="33" spans="1:16" x14ac:dyDescent="0.2">
      <c r="A33" s="2" t="s">
        <v>666</v>
      </c>
      <c r="B33" s="2">
        <v>3404.7749159999998</v>
      </c>
      <c r="C33" s="3">
        <v>-5.4700000000000001E-6</v>
      </c>
      <c r="D33" s="2">
        <v>9.4808158739999993</v>
      </c>
      <c r="E33" s="2">
        <v>8829955.9130000006</v>
      </c>
      <c r="F33" s="2">
        <v>137.62949</v>
      </c>
      <c r="G33" s="2">
        <v>139.99986999999999</v>
      </c>
      <c r="H33" s="2">
        <v>139.40002000000001</v>
      </c>
      <c r="I33" s="2">
        <v>3</v>
      </c>
      <c r="J33" s="2" t="s">
        <v>437</v>
      </c>
      <c r="K33" s="2">
        <v>0.86440941599999999</v>
      </c>
      <c r="L33" s="2">
        <v>0.95976936599999996</v>
      </c>
      <c r="M33" s="2">
        <v>0.98610003400000001</v>
      </c>
      <c r="N33" s="2">
        <v>0.76045409600000002</v>
      </c>
    </row>
    <row r="34" spans="1:16" x14ac:dyDescent="0.2">
      <c r="A34" s="2" t="s">
        <v>521</v>
      </c>
      <c r="B34" s="2">
        <v>2185.1313960000002</v>
      </c>
      <c r="C34" s="3">
        <v>-3.3799999999999998E-6</v>
      </c>
      <c r="D34" s="2">
        <v>9.3253539940000003</v>
      </c>
      <c r="E34" s="2">
        <v>10822402.52</v>
      </c>
      <c r="F34" s="2">
        <v>105.87961</v>
      </c>
      <c r="G34" s="2">
        <v>107.0003</v>
      </c>
      <c r="H34" s="2">
        <v>106.04036000000001</v>
      </c>
      <c r="I34" s="2">
        <v>2</v>
      </c>
      <c r="J34" s="2" t="s">
        <v>549</v>
      </c>
      <c r="K34" s="2">
        <v>0.98265848700000002</v>
      </c>
      <c r="L34" s="2">
        <v>0.94337107899999995</v>
      </c>
      <c r="M34" s="2">
        <v>0.95465113999999995</v>
      </c>
      <c r="N34" s="2">
        <v>0.91637690299999996</v>
      </c>
    </row>
    <row r="35" spans="1:16" x14ac:dyDescent="0.2">
      <c r="A35" s="2" t="s">
        <v>934</v>
      </c>
      <c r="B35" s="2">
        <v>2063.0590739999998</v>
      </c>
      <c r="C35" s="3">
        <v>8.85E-6</v>
      </c>
      <c r="D35" s="2">
        <v>9.0873265249999999</v>
      </c>
      <c r="E35" s="2">
        <v>1653871.6189999999</v>
      </c>
      <c r="F35" s="2">
        <v>110.08833</v>
      </c>
      <c r="G35" s="2">
        <v>110.53482</v>
      </c>
      <c r="H35" s="2">
        <v>110.32589</v>
      </c>
      <c r="I35" s="2">
        <v>2</v>
      </c>
      <c r="J35" s="2" t="s">
        <v>406</v>
      </c>
      <c r="K35" s="2">
        <v>0.95011877</v>
      </c>
      <c r="L35" s="2">
        <v>0.84591018200000001</v>
      </c>
      <c r="M35" s="2">
        <v>0.96354615300000002</v>
      </c>
      <c r="N35" s="2">
        <v>0.91637690299999996</v>
      </c>
    </row>
    <row r="36" spans="1:16" x14ac:dyDescent="0.2">
      <c r="A36" s="2" t="s">
        <v>409</v>
      </c>
      <c r="B36" s="2">
        <v>2196.1314219999999</v>
      </c>
      <c r="C36" s="3">
        <v>3.8999999999999999E-6</v>
      </c>
      <c r="D36" s="2">
        <v>8.9502499869999994</v>
      </c>
      <c r="E36" s="2">
        <v>1478498.922</v>
      </c>
      <c r="F36" s="2">
        <v>117.50112</v>
      </c>
      <c r="G36" s="2">
        <v>118.16275</v>
      </c>
      <c r="H36" s="2">
        <v>117.66498</v>
      </c>
      <c r="I36" s="2">
        <v>2</v>
      </c>
      <c r="J36" s="2" t="s">
        <v>408</v>
      </c>
      <c r="K36" s="2">
        <v>0.93295253199999995</v>
      </c>
      <c r="L36" s="2">
        <v>0.90998504700000005</v>
      </c>
      <c r="M36" s="2">
        <v>0.96608364199999996</v>
      </c>
      <c r="N36" s="2">
        <v>0.91637690299999996</v>
      </c>
    </row>
    <row r="37" spans="1:16" x14ac:dyDescent="0.2">
      <c r="A37" s="2" t="s">
        <v>933</v>
      </c>
      <c r="B37" s="2">
        <v>3408.7152700000001</v>
      </c>
      <c r="C37" s="3">
        <v>7.2400000000000001E-6</v>
      </c>
      <c r="D37" s="2">
        <v>8.9295515299999995</v>
      </c>
      <c r="E37" s="2">
        <v>40686.214840000001</v>
      </c>
      <c r="F37" s="2">
        <v>133.83152999999999</v>
      </c>
      <c r="G37" s="2">
        <v>134.20338000000001</v>
      </c>
      <c r="H37" s="2">
        <v>133.8519</v>
      </c>
      <c r="I37" s="2">
        <v>3</v>
      </c>
      <c r="J37" s="2" t="s">
        <v>437</v>
      </c>
      <c r="K37" s="2">
        <v>0.90141147399999999</v>
      </c>
      <c r="L37" s="2">
        <v>0.90411296399999996</v>
      </c>
      <c r="M37" s="2">
        <v>0.82344611000000001</v>
      </c>
      <c r="N37" s="2">
        <v>0.76045409600000002</v>
      </c>
    </row>
    <row r="38" spans="1:16" x14ac:dyDescent="0.2">
      <c r="A38" s="2" t="s">
        <v>932</v>
      </c>
      <c r="B38" s="2">
        <v>3436.7465699999998</v>
      </c>
      <c r="C38" s="3">
        <v>7.1799999999999999E-6</v>
      </c>
      <c r="D38" s="2">
        <v>8.9295515299999995</v>
      </c>
      <c r="E38" s="2">
        <v>40686.214840000001</v>
      </c>
      <c r="F38" s="2">
        <v>133.83152999999999</v>
      </c>
      <c r="G38" s="2">
        <v>134.20338000000001</v>
      </c>
      <c r="H38" s="2">
        <v>133.8519</v>
      </c>
      <c r="I38" s="2">
        <v>3</v>
      </c>
      <c r="J38" s="2" t="s">
        <v>408</v>
      </c>
      <c r="K38" s="2">
        <v>0.90141147399999999</v>
      </c>
      <c r="L38" s="2">
        <v>0.90411296399999996</v>
      </c>
      <c r="M38" s="2">
        <v>0.82344611000000001</v>
      </c>
      <c r="N38" s="2">
        <v>0.76045409600000002</v>
      </c>
    </row>
    <row r="39" spans="1:16" x14ac:dyDescent="0.2">
      <c r="A39" s="2" t="s">
        <v>931</v>
      </c>
      <c r="B39" s="2">
        <v>3322.7044310000001</v>
      </c>
      <c r="C39" s="3">
        <v>-3.7599999999999998E-7</v>
      </c>
      <c r="D39" s="2">
        <v>8.908523207</v>
      </c>
      <c r="E39" s="2">
        <v>40686.214840000001</v>
      </c>
      <c r="F39" s="2">
        <v>133.83152999999999</v>
      </c>
      <c r="G39" s="2">
        <v>134.20338000000001</v>
      </c>
      <c r="H39" s="2">
        <v>133.8519</v>
      </c>
      <c r="I39" s="2">
        <v>3</v>
      </c>
      <c r="J39" s="2" t="s">
        <v>465</v>
      </c>
      <c r="K39" s="2">
        <v>0.90141147399999999</v>
      </c>
      <c r="L39" s="2">
        <v>0.90227440599999997</v>
      </c>
      <c r="M39" s="2">
        <v>0.82344611000000001</v>
      </c>
      <c r="N39" s="2">
        <v>0.76045409600000002</v>
      </c>
    </row>
    <row r="40" spans="1:16" x14ac:dyDescent="0.2">
      <c r="A40" s="2" t="s">
        <v>930</v>
      </c>
      <c r="B40" s="2">
        <v>3292.7561930000002</v>
      </c>
      <c r="C40" s="3">
        <v>-1.9300000000000002E-5</v>
      </c>
      <c r="D40" s="2">
        <v>8.874774038</v>
      </c>
      <c r="E40" s="2">
        <v>40686.214840000001</v>
      </c>
      <c r="F40" s="2">
        <v>133.83152999999999</v>
      </c>
      <c r="G40" s="2">
        <v>134.20338000000001</v>
      </c>
      <c r="H40" s="2">
        <v>133.8519</v>
      </c>
      <c r="I40" s="2">
        <v>3</v>
      </c>
      <c r="J40" s="2" t="s">
        <v>918</v>
      </c>
      <c r="K40" s="2">
        <v>0.90141147399999999</v>
      </c>
      <c r="L40" s="2">
        <v>0.89925789599999995</v>
      </c>
      <c r="M40" s="2">
        <v>0.82344611000000001</v>
      </c>
      <c r="N40" s="2">
        <v>0.76045409600000002</v>
      </c>
    </row>
    <row r="41" spans="1:16" x14ac:dyDescent="0.2">
      <c r="A41" s="2" t="s">
        <v>411</v>
      </c>
      <c r="B41" s="2">
        <v>2104.1312360000002</v>
      </c>
      <c r="C41" s="3">
        <v>-1.2999999999999999E-5</v>
      </c>
      <c r="D41" s="2">
        <v>8.8608952270000003</v>
      </c>
      <c r="E41" s="2">
        <v>1517843.9369999999</v>
      </c>
      <c r="F41" s="2">
        <v>117.46028</v>
      </c>
      <c r="G41" s="2">
        <v>118.16275</v>
      </c>
      <c r="H41" s="2">
        <v>117.65638</v>
      </c>
      <c r="I41" s="2">
        <v>2</v>
      </c>
      <c r="J41" s="2" t="s">
        <v>929</v>
      </c>
      <c r="K41" s="2">
        <v>0.91067252200000004</v>
      </c>
      <c r="L41" s="2">
        <v>0.90632013199999995</v>
      </c>
      <c r="M41" s="2">
        <v>0.96763752400000003</v>
      </c>
      <c r="N41" s="2">
        <v>0.91637690299999996</v>
      </c>
    </row>
    <row r="42" spans="1:16" x14ac:dyDescent="0.2">
      <c r="A42" s="2" t="s">
        <v>669</v>
      </c>
      <c r="B42" s="2">
        <v>3367.6814250000002</v>
      </c>
      <c r="C42" s="3">
        <v>9.5000000000000005E-6</v>
      </c>
      <c r="D42" s="2">
        <v>8.6836739739999995</v>
      </c>
      <c r="E42" s="2">
        <v>6726051.8899999997</v>
      </c>
      <c r="F42" s="2">
        <v>137.47202999999999</v>
      </c>
      <c r="G42" s="2">
        <v>139.99986999999999</v>
      </c>
      <c r="H42" s="2">
        <v>139.40002000000001</v>
      </c>
      <c r="I42" s="2">
        <v>3</v>
      </c>
      <c r="J42" s="2" t="s">
        <v>663</v>
      </c>
      <c r="K42" s="2">
        <v>0.83964997100000005</v>
      </c>
      <c r="L42" s="2">
        <v>0.94583580899999997</v>
      </c>
      <c r="M42" s="2">
        <v>0.98280113000000002</v>
      </c>
      <c r="N42" s="2">
        <v>0.76045409600000002</v>
      </c>
    </row>
    <row r="43" spans="1:16" x14ac:dyDescent="0.2">
      <c r="A43" s="2" t="s">
        <v>607</v>
      </c>
      <c r="B43" s="2">
        <v>2959.4805839999999</v>
      </c>
      <c r="C43" s="3">
        <v>1.1199999999999999E-5</v>
      </c>
      <c r="D43" s="2">
        <v>8.6053428749999998</v>
      </c>
      <c r="E43" s="2">
        <v>10296276.140000001</v>
      </c>
      <c r="F43" s="2">
        <v>127.93420999999999</v>
      </c>
      <c r="G43" s="2">
        <v>130.67760999999999</v>
      </c>
      <c r="H43" s="2">
        <v>129.13597999999999</v>
      </c>
      <c r="I43" s="2">
        <v>3</v>
      </c>
      <c r="J43" s="2" t="s">
        <v>380</v>
      </c>
      <c r="K43" s="2">
        <v>0.97385913099999999</v>
      </c>
      <c r="L43" s="2">
        <v>0.95052167399999998</v>
      </c>
      <c r="M43" s="2">
        <v>0.98217658699999999</v>
      </c>
      <c r="N43" s="2">
        <v>0.53620606199999998</v>
      </c>
      <c r="O43" s="2" t="s">
        <v>928</v>
      </c>
    </row>
    <row r="44" spans="1:16" x14ac:dyDescent="0.2">
      <c r="A44" s="2" t="s">
        <v>927</v>
      </c>
      <c r="B44" s="2">
        <v>3350.7357320000001</v>
      </c>
      <c r="C44" s="3">
        <v>-3.72E-7</v>
      </c>
      <c r="D44" s="2">
        <v>8.2671212329999992</v>
      </c>
      <c r="E44" s="2">
        <v>40686.214840000001</v>
      </c>
      <c r="F44" s="2">
        <v>133.83152999999999</v>
      </c>
      <c r="G44" s="2">
        <v>134.20338000000001</v>
      </c>
      <c r="H44" s="2">
        <v>133.8519</v>
      </c>
      <c r="I44" s="2">
        <v>3</v>
      </c>
      <c r="J44" s="2" t="s">
        <v>926</v>
      </c>
      <c r="K44" s="2">
        <v>0.90141147399999999</v>
      </c>
      <c r="L44" s="2">
        <v>0.90227440599999997</v>
      </c>
      <c r="M44" s="2">
        <v>0.82344611000000001</v>
      </c>
      <c r="N44" s="2">
        <v>0.62568953199999999</v>
      </c>
    </row>
    <row r="45" spans="1:16" x14ac:dyDescent="0.2">
      <c r="A45" s="2" t="s">
        <v>925</v>
      </c>
      <c r="B45" s="2">
        <v>2424.2651219999998</v>
      </c>
      <c r="C45" s="3">
        <v>-5.8300000000000001E-6</v>
      </c>
      <c r="D45" s="2">
        <v>8.1166137670000005</v>
      </c>
      <c r="E45" s="2">
        <v>150082.03909999999</v>
      </c>
      <c r="F45" s="2">
        <v>103.33716</v>
      </c>
      <c r="G45" s="2">
        <v>103.50606000000001</v>
      </c>
      <c r="H45" s="2">
        <v>103.48954000000001</v>
      </c>
      <c r="I45" s="2">
        <v>2</v>
      </c>
      <c r="J45" s="2" t="s">
        <v>380</v>
      </c>
      <c r="K45" s="2">
        <v>0.97538920399999995</v>
      </c>
      <c r="L45" s="2">
        <v>0.75560659500000005</v>
      </c>
      <c r="M45" s="2">
        <v>0.95453377800000005</v>
      </c>
      <c r="N45" s="2">
        <v>0.86592264500000005</v>
      </c>
    </row>
    <row r="46" spans="1:16" x14ac:dyDescent="0.2">
      <c r="A46" s="2" t="s">
        <v>924</v>
      </c>
      <c r="B46" s="2">
        <v>3485.7973959999999</v>
      </c>
      <c r="C46" s="3">
        <v>-6.02E-6</v>
      </c>
      <c r="D46" s="2">
        <v>8.0435257989999993</v>
      </c>
      <c r="E46" s="2">
        <v>2082937.9920000001</v>
      </c>
      <c r="F46" s="2">
        <v>104.16925999999999</v>
      </c>
      <c r="G46" s="2">
        <v>104.68085000000001</v>
      </c>
      <c r="H46" s="2">
        <v>104.27585000000001</v>
      </c>
      <c r="I46" s="2">
        <v>3</v>
      </c>
      <c r="J46" s="2" t="s">
        <v>380</v>
      </c>
      <c r="K46" s="2">
        <v>0.94076160200000003</v>
      </c>
      <c r="L46" s="2">
        <v>0.85171238299999996</v>
      </c>
      <c r="M46" s="2">
        <v>0.96926487100000003</v>
      </c>
      <c r="N46" s="2">
        <v>0.76045409600000002</v>
      </c>
    </row>
    <row r="47" spans="1:16" x14ac:dyDescent="0.2">
      <c r="A47" s="2" t="s">
        <v>527</v>
      </c>
      <c r="B47" s="2">
        <v>2207.171073</v>
      </c>
      <c r="C47" s="3">
        <v>-6.8399999999999997E-6</v>
      </c>
      <c r="D47" s="2">
        <v>7.5577785730000002</v>
      </c>
      <c r="E47" s="2">
        <v>1120534.4169999999</v>
      </c>
      <c r="F47" s="2">
        <v>117.43854</v>
      </c>
      <c r="G47" s="2">
        <v>131.35326000000001</v>
      </c>
      <c r="H47" s="2">
        <v>117.66498</v>
      </c>
      <c r="I47" s="2">
        <v>2</v>
      </c>
      <c r="J47" s="2" t="s">
        <v>923</v>
      </c>
      <c r="K47" s="2">
        <v>0.74924206699999996</v>
      </c>
      <c r="L47" s="2">
        <v>0.78590799600000005</v>
      </c>
      <c r="M47" s="2">
        <v>0.94856389200000002</v>
      </c>
      <c r="N47" s="2">
        <v>0.91637690299999996</v>
      </c>
      <c r="P47" s="2" t="s">
        <v>922</v>
      </c>
    </row>
    <row r="48" spans="1:16" x14ac:dyDescent="0.2">
      <c r="A48" s="2" t="s">
        <v>523</v>
      </c>
      <c r="B48" s="2">
        <v>2179.1397729999999</v>
      </c>
      <c r="C48" s="3">
        <v>-6.9299999999999997E-6</v>
      </c>
      <c r="D48" s="2">
        <v>7.0290492609999999</v>
      </c>
      <c r="E48" s="2">
        <v>1120534.4169999999</v>
      </c>
      <c r="F48" s="2">
        <v>117.43854</v>
      </c>
      <c r="G48" s="2">
        <v>131.35326000000001</v>
      </c>
      <c r="H48" s="2">
        <v>117.66498</v>
      </c>
      <c r="I48" s="2">
        <v>2</v>
      </c>
      <c r="J48" s="2" t="s">
        <v>921</v>
      </c>
      <c r="K48" s="2">
        <v>0.74924206699999996</v>
      </c>
      <c r="L48" s="2">
        <v>0.78590799600000005</v>
      </c>
      <c r="M48" s="2">
        <v>0.94856389200000002</v>
      </c>
      <c r="N48" s="2">
        <v>0.86592264500000005</v>
      </c>
    </row>
    <row r="49" spans="1:16" x14ac:dyDescent="0.2">
      <c r="A49" s="2" t="s">
        <v>920</v>
      </c>
      <c r="B49" s="2">
        <v>4219.162797</v>
      </c>
      <c r="C49" s="3">
        <v>-5.4700000000000001E-6</v>
      </c>
      <c r="D49" s="2">
        <v>6.9470482919999998</v>
      </c>
      <c r="E49" s="2">
        <v>264131.76949999999</v>
      </c>
      <c r="F49" s="2">
        <v>105.50811</v>
      </c>
      <c r="G49" s="2">
        <v>105.77359</v>
      </c>
      <c r="H49" s="2">
        <v>105.61123000000001</v>
      </c>
      <c r="I49" s="2" t="s">
        <v>913</v>
      </c>
      <c r="J49" s="2" t="s">
        <v>380</v>
      </c>
      <c r="K49" s="2">
        <v>0.794779389</v>
      </c>
      <c r="L49" s="2">
        <v>0.768692029</v>
      </c>
      <c r="M49" s="2">
        <v>0.95461937799999996</v>
      </c>
      <c r="N49" s="2">
        <v>0.973432458</v>
      </c>
    </row>
    <row r="50" spans="1:16" x14ac:dyDescent="0.2">
      <c r="A50" s="2" t="s">
        <v>445</v>
      </c>
      <c r="B50" s="2">
        <v>3058.6277340000001</v>
      </c>
      <c r="C50" s="3">
        <v>-1.49E-5</v>
      </c>
      <c r="D50" s="2">
        <v>6.7835793559999997</v>
      </c>
      <c r="E50" s="2">
        <v>1855748.2420000001</v>
      </c>
      <c r="F50" s="2">
        <v>132.88615999999999</v>
      </c>
      <c r="G50" s="2">
        <v>134.62853999999999</v>
      </c>
      <c r="H50" s="2">
        <v>133.79432</v>
      </c>
      <c r="I50" s="2">
        <v>3</v>
      </c>
      <c r="J50" s="2" t="s">
        <v>910</v>
      </c>
      <c r="K50" s="2">
        <v>0.70815528000000005</v>
      </c>
      <c r="L50" s="2">
        <v>0.86550105200000005</v>
      </c>
      <c r="M50" s="2">
        <v>0.97984697099999996</v>
      </c>
      <c r="N50" s="2">
        <v>0.76045409600000002</v>
      </c>
    </row>
    <row r="51" spans="1:16" x14ac:dyDescent="0.2">
      <c r="A51" s="2" t="s">
        <v>438</v>
      </c>
      <c r="B51" s="2">
        <v>3210.5844059999999</v>
      </c>
      <c r="C51" s="3">
        <v>1.7200000000000001E-5</v>
      </c>
      <c r="D51" s="2">
        <v>6.7305777960000004</v>
      </c>
      <c r="E51" s="2">
        <v>1855748.2420000001</v>
      </c>
      <c r="F51" s="2">
        <v>132.88615999999999</v>
      </c>
      <c r="G51" s="2">
        <v>134.62853999999999</v>
      </c>
      <c r="H51" s="2">
        <v>133.79432</v>
      </c>
      <c r="I51" s="2">
        <v>3</v>
      </c>
      <c r="J51" s="2" t="s">
        <v>437</v>
      </c>
      <c r="K51" s="2">
        <v>0.70815528000000005</v>
      </c>
      <c r="L51" s="2">
        <v>0.85921081099999996</v>
      </c>
      <c r="M51" s="2">
        <v>0.97984697099999996</v>
      </c>
      <c r="N51" s="2">
        <v>0.76045409600000002</v>
      </c>
    </row>
    <row r="52" spans="1:16" x14ac:dyDescent="0.2">
      <c r="A52" s="2" t="s">
        <v>919</v>
      </c>
      <c r="B52" s="2">
        <v>2615.3718130000002</v>
      </c>
      <c r="C52" s="3">
        <v>-6.2299999999999996E-6</v>
      </c>
      <c r="D52" s="2">
        <v>6.6714622109999997</v>
      </c>
      <c r="E52" s="2">
        <v>864000.85549999995</v>
      </c>
      <c r="F52" s="2">
        <v>103.2706</v>
      </c>
      <c r="G52" s="2">
        <v>103.59025</v>
      </c>
      <c r="H52" s="2">
        <v>103.49814000000001</v>
      </c>
      <c r="I52" s="2">
        <v>2</v>
      </c>
      <c r="J52" s="2" t="s">
        <v>380</v>
      </c>
      <c r="K52" s="2">
        <v>0.83790711900000003</v>
      </c>
      <c r="L52" s="2">
        <v>0.897087627</v>
      </c>
      <c r="M52" s="2">
        <v>0.96814393300000001</v>
      </c>
      <c r="N52" s="2">
        <v>0.62386756300000001</v>
      </c>
    </row>
    <row r="53" spans="1:16" x14ac:dyDescent="0.2">
      <c r="A53" s="2" t="s">
        <v>447</v>
      </c>
      <c r="B53" s="2">
        <v>3094.6253280000001</v>
      </c>
      <c r="C53" s="3">
        <v>-1.0699999999999999E-5</v>
      </c>
      <c r="D53" s="2">
        <v>6.1371184049999998</v>
      </c>
      <c r="E53" s="2">
        <v>1855748.2420000001</v>
      </c>
      <c r="F53" s="2">
        <v>132.88615999999999</v>
      </c>
      <c r="G53" s="2">
        <v>134.62853999999999</v>
      </c>
      <c r="H53" s="2">
        <v>133.79432</v>
      </c>
      <c r="I53" s="2">
        <v>3</v>
      </c>
      <c r="J53" s="2" t="s">
        <v>918</v>
      </c>
      <c r="K53" s="2">
        <v>0.70815528000000005</v>
      </c>
      <c r="L53" s="2">
        <v>0.86491105199999996</v>
      </c>
      <c r="M53" s="2">
        <v>0.97984697099999996</v>
      </c>
      <c r="N53" s="2">
        <v>0.62568953199999999</v>
      </c>
    </row>
    <row r="54" spans="1:16" x14ac:dyDescent="0.2">
      <c r="A54" s="2" t="s">
        <v>917</v>
      </c>
      <c r="B54" s="2">
        <v>2267.153065</v>
      </c>
      <c r="C54" s="3">
        <v>1.06E-5</v>
      </c>
      <c r="D54" s="2">
        <v>6.0779824490000003</v>
      </c>
      <c r="E54" s="2">
        <v>555580.4841</v>
      </c>
      <c r="F54" s="2">
        <v>118.18752000000001</v>
      </c>
      <c r="G54" s="2">
        <v>126.25743</v>
      </c>
      <c r="H54" s="2">
        <v>118.3459</v>
      </c>
      <c r="I54" s="2">
        <v>2</v>
      </c>
      <c r="J54" s="2" t="s">
        <v>436</v>
      </c>
      <c r="K54" s="2">
        <v>0.66367217000000001</v>
      </c>
      <c r="L54" s="2">
        <v>0.73519842499999999</v>
      </c>
      <c r="M54" s="2">
        <v>0.35092127299999998</v>
      </c>
      <c r="N54" s="2">
        <v>0.91637690299999996</v>
      </c>
      <c r="O54" s="2" t="s">
        <v>916</v>
      </c>
    </row>
    <row r="55" spans="1:16" x14ac:dyDescent="0.2">
      <c r="A55" s="2" t="s">
        <v>487</v>
      </c>
      <c r="B55" s="2">
        <v>2965.5280010000001</v>
      </c>
      <c r="C55" s="3">
        <v>-4.9899999999999997E-6</v>
      </c>
      <c r="D55" s="2">
        <v>6.0158056499999999</v>
      </c>
      <c r="E55" s="2">
        <v>1466858.0870000001</v>
      </c>
      <c r="F55" s="2">
        <v>128.36547999999999</v>
      </c>
      <c r="G55" s="2">
        <v>129.90933999999999</v>
      </c>
      <c r="H55" s="2">
        <v>129.11736999999999</v>
      </c>
      <c r="I55" s="2">
        <v>2</v>
      </c>
      <c r="J55" s="2" t="s">
        <v>486</v>
      </c>
      <c r="K55" s="2">
        <v>0.84047276199999998</v>
      </c>
      <c r="L55" s="2">
        <v>0.823963522</v>
      </c>
      <c r="M55" s="2">
        <v>0.96909203799999999</v>
      </c>
      <c r="N55" s="2">
        <v>0.46276968000000002</v>
      </c>
      <c r="P55" s="2" t="s">
        <v>915</v>
      </c>
    </row>
    <row r="56" spans="1:16" x14ac:dyDescent="0.2">
      <c r="A56" s="2" t="s">
        <v>914</v>
      </c>
      <c r="B56" s="2">
        <v>3857.992021</v>
      </c>
      <c r="C56" s="3">
        <v>-6.7299999999999999E-6</v>
      </c>
      <c r="D56" s="2">
        <v>5.9827391170000004</v>
      </c>
      <c r="E56" s="2">
        <v>1066039.8899999999</v>
      </c>
      <c r="F56" s="2">
        <v>104.91127</v>
      </c>
      <c r="G56" s="2">
        <v>105.29178</v>
      </c>
      <c r="H56" s="2">
        <v>105.02222999999999</v>
      </c>
      <c r="I56" s="2" t="s">
        <v>913</v>
      </c>
      <c r="J56" s="2" t="s">
        <v>380</v>
      </c>
      <c r="K56" s="2">
        <v>0.41554417900000001</v>
      </c>
      <c r="L56" s="2">
        <v>0.73896065</v>
      </c>
      <c r="M56" s="2">
        <v>0.97121897300000004</v>
      </c>
      <c r="N56" s="2">
        <v>0.93657697699999998</v>
      </c>
    </row>
    <row r="57" spans="1:16" x14ac:dyDescent="0.2">
      <c r="A57" s="2" t="s">
        <v>439</v>
      </c>
      <c r="B57" s="2">
        <v>2797.425103</v>
      </c>
      <c r="C57" s="3">
        <v>-6.37E-7</v>
      </c>
      <c r="D57" s="2">
        <v>5.9614775209999999</v>
      </c>
      <c r="E57" s="2">
        <v>4296734.0630000001</v>
      </c>
      <c r="F57" s="2">
        <v>124.68022000000001</v>
      </c>
      <c r="G57" s="2">
        <v>126.48349</v>
      </c>
      <c r="H57" s="2">
        <v>125.34407</v>
      </c>
      <c r="I57" s="2">
        <v>3</v>
      </c>
      <c r="J57" s="2" t="s">
        <v>437</v>
      </c>
      <c r="K57" s="2">
        <v>0.93732053599999998</v>
      </c>
      <c r="L57" s="2">
        <v>0.879856427</v>
      </c>
      <c r="M57" s="2">
        <v>0.97501747500000002</v>
      </c>
      <c r="N57" s="2">
        <v>0.37499334000000001</v>
      </c>
    </row>
    <row r="58" spans="1:16" x14ac:dyDescent="0.2">
      <c r="A58" s="2" t="s">
        <v>912</v>
      </c>
      <c r="B58" s="2">
        <v>3268.7021300000001</v>
      </c>
      <c r="C58" s="3">
        <v>-6.3500000000000002E-6</v>
      </c>
      <c r="D58" s="2">
        <v>5.8359382289999999</v>
      </c>
      <c r="E58" s="2">
        <v>1118071.6059999999</v>
      </c>
      <c r="F58" s="2">
        <v>103.59025</v>
      </c>
      <c r="G58" s="2">
        <v>103.94838</v>
      </c>
      <c r="H58" s="2">
        <v>103.86909</v>
      </c>
      <c r="I58" s="2">
        <v>3</v>
      </c>
      <c r="J58" s="2" t="s">
        <v>380</v>
      </c>
      <c r="K58" s="2">
        <v>0.84715277499999997</v>
      </c>
      <c r="L58" s="2">
        <v>0.77061209900000005</v>
      </c>
      <c r="M58" s="2">
        <v>0.95372208199999997</v>
      </c>
      <c r="N58" s="2">
        <v>0.62568953199999999</v>
      </c>
    </row>
    <row r="59" spans="1:16" x14ac:dyDescent="0.2">
      <c r="A59" s="2" t="s">
        <v>911</v>
      </c>
      <c r="B59" s="2">
        <v>2022.035556</v>
      </c>
      <c r="C59" s="3">
        <v>7.5299999999999999E-6</v>
      </c>
      <c r="D59" s="2">
        <v>5.5111212639999998</v>
      </c>
      <c r="E59" s="2">
        <v>533973.38179999997</v>
      </c>
      <c r="F59" s="2">
        <v>110.02443</v>
      </c>
      <c r="G59" s="2">
        <v>110.36305</v>
      </c>
      <c r="H59" s="2">
        <v>110.34764</v>
      </c>
      <c r="I59" s="2">
        <v>2</v>
      </c>
      <c r="J59" s="2" t="s">
        <v>910</v>
      </c>
      <c r="K59" s="2">
        <v>0.72297996499999995</v>
      </c>
      <c r="L59" s="2">
        <v>0.792075219</v>
      </c>
      <c r="M59" s="2">
        <v>0.93330343800000004</v>
      </c>
      <c r="N59" s="2">
        <v>0.91637690299999996</v>
      </c>
    </row>
    <row r="60" spans="1:16" x14ac:dyDescent="0.2">
      <c r="A60" s="2" t="s">
        <v>909</v>
      </c>
      <c r="B60" s="2">
        <v>3047.588898</v>
      </c>
      <c r="C60" s="3">
        <v>-7.4200000000000001E-6</v>
      </c>
      <c r="D60" s="2">
        <v>5.3503896329999998</v>
      </c>
      <c r="E60" s="2">
        <v>1422303.659</v>
      </c>
      <c r="F60" s="2">
        <v>104.02800999999999</v>
      </c>
      <c r="G60" s="2">
        <v>104.65249</v>
      </c>
      <c r="H60" s="2">
        <v>104.14861999999999</v>
      </c>
      <c r="I60" s="2">
        <v>3</v>
      </c>
      <c r="J60" s="2" t="s">
        <v>486</v>
      </c>
      <c r="K60" s="2">
        <v>0.88826485799999999</v>
      </c>
      <c r="L60" s="2">
        <v>0.82833159899999997</v>
      </c>
      <c r="M60" s="2">
        <v>0.94071330900000005</v>
      </c>
      <c r="N60" s="2">
        <v>0.76045409600000002</v>
      </c>
    </row>
    <row r="61" spans="1:16" x14ac:dyDescent="0.2">
      <c r="A61" s="2" t="s">
        <v>532</v>
      </c>
      <c r="B61" s="2">
        <v>2319.1752839999999</v>
      </c>
      <c r="C61" s="3">
        <v>1.91E-5</v>
      </c>
      <c r="D61" s="2">
        <v>5.2859536440000001</v>
      </c>
      <c r="E61" s="2">
        <v>1197591.165</v>
      </c>
      <c r="F61" s="2">
        <v>124.64434</v>
      </c>
      <c r="G61" s="2">
        <v>130.09020000000001</v>
      </c>
      <c r="H61" s="2">
        <v>125.51621</v>
      </c>
      <c r="I61" s="2">
        <v>2</v>
      </c>
      <c r="J61" s="2" t="s">
        <v>437</v>
      </c>
      <c r="K61" s="2">
        <v>0.67762086700000002</v>
      </c>
      <c r="L61" s="2">
        <v>0.79400323799999994</v>
      </c>
      <c r="M61" s="2">
        <v>0.95537477400000004</v>
      </c>
      <c r="N61" s="2">
        <v>0.91637690299999996</v>
      </c>
    </row>
    <row r="62" spans="1:16" x14ac:dyDescent="0.2">
      <c r="A62" s="2" t="s">
        <v>908</v>
      </c>
      <c r="B62" s="2">
        <v>2884.5206199999998</v>
      </c>
      <c r="C62" s="3">
        <v>-9.55E-6</v>
      </c>
      <c r="D62" s="2">
        <v>4.9675413270000002</v>
      </c>
      <c r="E62" s="2">
        <v>1694726.848</v>
      </c>
      <c r="F62" s="2">
        <v>131.65904</v>
      </c>
      <c r="G62" s="2">
        <v>133.55713</v>
      </c>
      <c r="H62" s="2">
        <v>132.51313999999999</v>
      </c>
      <c r="I62" s="2">
        <v>3</v>
      </c>
      <c r="J62" s="2" t="s">
        <v>582</v>
      </c>
      <c r="K62" s="2">
        <v>0.81223970300000004</v>
      </c>
      <c r="L62" s="2">
        <v>0.80802719999999995</v>
      </c>
      <c r="M62" s="2">
        <v>0.97460349999999996</v>
      </c>
      <c r="N62" s="2">
        <v>0.53620606199999998</v>
      </c>
    </row>
    <row r="63" spans="1:16" x14ac:dyDescent="0.2">
      <c r="A63" s="2" t="s">
        <v>466</v>
      </c>
      <c r="B63" s="2">
        <v>2400.216782</v>
      </c>
      <c r="C63" s="3">
        <v>9.5699999999999999E-6</v>
      </c>
      <c r="D63" s="2">
        <v>4.9564086549999997</v>
      </c>
      <c r="E63" s="2">
        <v>136871.63130000001</v>
      </c>
      <c r="F63" s="2">
        <v>124.53565999999999</v>
      </c>
      <c r="G63" s="2">
        <v>124.90319</v>
      </c>
      <c r="H63" s="2">
        <v>124.54182</v>
      </c>
      <c r="I63" s="2">
        <v>2</v>
      </c>
      <c r="J63" s="2" t="s">
        <v>465</v>
      </c>
      <c r="K63" s="2">
        <v>0.52444426899999996</v>
      </c>
      <c r="L63" s="2">
        <v>0.78871876600000002</v>
      </c>
      <c r="M63" s="2">
        <v>0.94623904700000006</v>
      </c>
      <c r="N63" s="2">
        <v>0.91637690299999996</v>
      </c>
    </row>
    <row r="64" spans="1:16" x14ac:dyDescent="0.2">
      <c r="A64" s="2" t="s">
        <v>907</v>
      </c>
      <c r="B64" s="2">
        <v>3075.6201980000001</v>
      </c>
      <c r="C64" s="3">
        <v>-7.3499999999999999E-6</v>
      </c>
      <c r="D64" s="2">
        <v>4.7089876589999999</v>
      </c>
      <c r="E64" s="2">
        <v>1422303.659</v>
      </c>
      <c r="F64" s="2">
        <v>104.02800999999999</v>
      </c>
      <c r="G64" s="2">
        <v>104.65249</v>
      </c>
      <c r="H64" s="2">
        <v>104.14861999999999</v>
      </c>
      <c r="I64" s="2">
        <v>3</v>
      </c>
      <c r="J64" s="2" t="s">
        <v>510</v>
      </c>
      <c r="K64" s="2">
        <v>0.88826485799999999</v>
      </c>
      <c r="L64" s="2">
        <v>0.82833159899999997</v>
      </c>
      <c r="M64" s="2">
        <v>0.94071330900000005</v>
      </c>
      <c r="N64" s="2">
        <v>0.62568953199999999</v>
      </c>
    </row>
    <row r="65" spans="1:16" x14ac:dyDescent="0.2">
      <c r="A65" s="2" t="s">
        <v>906</v>
      </c>
      <c r="B65" s="2">
        <v>2798.5097820000001</v>
      </c>
      <c r="C65" s="3">
        <v>-1.91E-5</v>
      </c>
      <c r="D65" s="2">
        <v>4.3364163849999997</v>
      </c>
      <c r="E65" s="2">
        <v>1694726.848</v>
      </c>
      <c r="F65" s="2">
        <v>131.65904</v>
      </c>
      <c r="G65" s="2">
        <v>133.55713</v>
      </c>
      <c r="H65" s="2">
        <v>132.51313999999999</v>
      </c>
      <c r="I65" s="2">
        <v>3</v>
      </c>
      <c r="J65" s="2" t="s">
        <v>522</v>
      </c>
      <c r="K65" s="2">
        <v>0.81223970300000004</v>
      </c>
      <c r="L65" s="2">
        <v>0.81184590999999995</v>
      </c>
      <c r="M65" s="2">
        <v>0.97460349999999996</v>
      </c>
      <c r="N65" s="2">
        <v>0.37499334000000001</v>
      </c>
    </row>
    <row r="66" spans="1:16" x14ac:dyDescent="0.2">
      <c r="A66" s="2" t="s">
        <v>905</v>
      </c>
      <c r="B66" s="2">
        <v>2920.5182150000001</v>
      </c>
      <c r="C66" s="3">
        <v>-5.22E-6</v>
      </c>
      <c r="D66" s="2">
        <v>4.3020981430000003</v>
      </c>
      <c r="E66" s="2">
        <v>1694726.848</v>
      </c>
      <c r="F66" s="2">
        <v>131.65904</v>
      </c>
      <c r="G66" s="2">
        <v>133.55713</v>
      </c>
      <c r="H66" s="2">
        <v>132.51313999999999</v>
      </c>
      <c r="I66" s="2">
        <v>3</v>
      </c>
      <c r="J66" s="2" t="s">
        <v>510</v>
      </c>
      <c r="K66" s="2">
        <v>0.81223970300000004</v>
      </c>
      <c r="L66" s="2">
        <v>0.80654754299999998</v>
      </c>
      <c r="M66" s="2">
        <v>0.97460349999999996</v>
      </c>
      <c r="N66" s="2">
        <v>0.37499334000000001</v>
      </c>
    </row>
    <row r="67" spans="1:16" x14ac:dyDescent="0.2">
      <c r="A67" s="2" t="s">
        <v>904</v>
      </c>
      <c r="B67" s="2">
        <v>2656.4033960000002</v>
      </c>
      <c r="C67" s="3">
        <v>-8.0299999999999994E-6</v>
      </c>
      <c r="D67" s="2">
        <v>4.2511554020000002</v>
      </c>
      <c r="E67" s="2">
        <v>289864.35940000002</v>
      </c>
      <c r="F67" s="2">
        <v>103.96848</v>
      </c>
      <c r="G67" s="2">
        <v>104.10517</v>
      </c>
      <c r="H67" s="2">
        <v>104.08540000000001</v>
      </c>
      <c r="I67" s="2">
        <v>2</v>
      </c>
      <c r="J67" s="2" t="s">
        <v>437</v>
      </c>
      <c r="K67" s="2">
        <v>0.6109947</v>
      </c>
      <c r="L67" s="2">
        <v>0.78574243300000002</v>
      </c>
      <c r="M67" s="2">
        <v>0.945022535</v>
      </c>
      <c r="N67" s="2">
        <v>0.62386756300000001</v>
      </c>
    </row>
    <row r="68" spans="1:16" x14ac:dyDescent="0.2">
      <c r="A68" s="2" t="s">
        <v>903</v>
      </c>
      <c r="B68" s="2">
        <v>2585.3618970000002</v>
      </c>
      <c r="C68" s="3">
        <v>-6.55E-6</v>
      </c>
      <c r="D68" s="2">
        <v>4.1965054540000004</v>
      </c>
      <c r="E68" s="2">
        <v>667891.62450000003</v>
      </c>
      <c r="F68" s="2">
        <v>122.18738999999999</v>
      </c>
      <c r="G68" s="2">
        <v>123.04633</v>
      </c>
      <c r="H68" s="2">
        <v>122.58307000000001</v>
      </c>
      <c r="I68" s="2">
        <v>2</v>
      </c>
      <c r="J68" s="2" t="s">
        <v>510</v>
      </c>
      <c r="K68" s="2">
        <v>0.65795002999999996</v>
      </c>
      <c r="L68" s="2">
        <v>0.80840103799999996</v>
      </c>
      <c r="M68" s="2">
        <v>0.96950413099999999</v>
      </c>
      <c r="N68" s="2">
        <v>0.62386756300000001</v>
      </c>
    </row>
    <row r="69" spans="1:16" x14ac:dyDescent="0.2">
      <c r="A69" s="2" t="s">
        <v>583</v>
      </c>
      <c r="B69" s="2">
        <v>3088.6212730000002</v>
      </c>
      <c r="C69" s="3">
        <v>-9.2E-6</v>
      </c>
      <c r="D69" s="2">
        <v>4.0717967100000001</v>
      </c>
      <c r="E69" s="2">
        <v>2049596.3759999999</v>
      </c>
      <c r="F69" s="2">
        <v>136.21563</v>
      </c>
      <c r="G69" s="2">
        <v>138.96358000000001</v>
      </c>
      <c r="H69" s="2">
        <v>137.53583</v>
      </c>
      <c r="I69" s="2">
        <v>3</v>
      </c>
      <c r="J69" s="2" t="s">
        <v>582</v>
      </c>
      <c r="K69" s="2">
        <v>0.80200018100000003</v>
      </c>
      <c r="L69" s="2">
        <v>0.82836158000000004</v>
      </c>
      <c r="M69" s="2">
        <v>0.96764739200000005</v>
      </c>
      <c r="N69" s="2">
        <v>0.76045409600000002</v>
      </c>
    </row>
    <row r="70" spans="1:16" x14ac:dyDescent="0.2">
      <c r="A70" s="2" t="s">
        <v>902</v>
      </c>
      <c r="B70" s="2">
        <v>2353.2288319999998</v>
      </c>
      <c r="C70" s="3">
        <v>-6.3600000000000001E-6</v>
      </c>
      <c r="D70" s="2">
        <v>3.825295643</v>
      </c>
      <c r="E70" s="2">
        <v>443438.65010000003</v>
      </c>
      <c r="F70" s="2">
        <v>124.99153</v>
      </c>
      <c r="G70" s="2">
        <v>126.25743</v>
      </c>
      <c r="H70" s="2">
        <v>125.4395</v>
      </c>
      <c r="I70" s="2">
        <v>2</v>
      </c>
      <c r="J70" s="2" t="s">
        <v>437</v>
      </c>
      <c r="K70" s="2">
        <v>0.63329237699999996</v>
      </c>
      <c r="L70" s="2">
        <v>0.744574917</v>
      </c>
      <c r="M70" s="2">
        <v>0.95444992200000001</v>
      </c>
      <c r="N70" s="2">
        <v>0.86592264500000005</v>
      </c>
    </row>
    <row r="71" spans="1:16" x14ac:dyDescent="0.2">
      <c r="A71" s="2" t="s">
        <v>901</v>
      </c>
      <c r="B71" s="2">
        <v>2557.3305970000001</v>
      </c>
      <c r="C71" s="3">
        <v>-6.63E-6</v>
      </c>
      <c r="D71" s="2">
        <v>3.541311227</v>
      </c>
      <c r="E71" s="2">
        <v>667891.62450000003</v>
      </c>
      <c r="F71" s="2">
        <v>122.18738999999999</v>
      </c>
      <c r="G71" s="2">
        <v>123.04633</v>
      </c>
      <c r="H71" s="2">
        <v>122.58307000000001</v>
      </c>
      <c r="I71" s="2">
        <v>2</v>
      </c>
      <c r="J71" s="2" t="s">
        <v>486</v>
      </c>
      <c r="K71" s="2">
        <v>0.65795002999999996</v>
      </c>
      <c r="L71" s="2">
        <v>0.80840103799999996</v>
      </c>
      <c r="M71" s="2">
        <v>0.96950413099999999</v>
      </c>
      <c r="N71" s="2">
        <v>0.46276968000000002</v>
      </c>
    </row>
    <row r="72" spans="1:16" x14ac:dyDescent="0.2">
      <c r="A72" s="2" t="s">
        <v>581</v>
      </c>
      <c r="B72" s="2">
        <v>3002.6104340000002</v>
      </c>
      <c r="C72" s="3">
        <v>-1.8099999999999999E-5</v>
      </c>
      <c r="D72" s="2">
        <v>3.4548756470000002</v>
      </c>
      <c r="E72" s="2">
        <v>2049596.3759999999</v>
      </c>
      <c r="F72" s="2">
        <v>136.21563</v>
      </c>
      <c r="G72" s="2">
        <v>138.96358000000001</v>
      </c>
      <c r="H72" s="2">
        <v>137.53583</v>
      </c>
      <c r="I72" s="2">
        <v>3</v>
      </c>
      <c r="J72" s="2" t="s">
        <v>522</v>
      </c>
      <c r="K72" s="2">
        <v>0.80200018100000003</v>
      </c>
      <c r="L72" s="2">
        <v>0.831814316</v>
      </c>
      <c r="M72" s="2">
        <v>0.96764739200000005</v>
      </c>
      <c r="N72" s="2">
        <v>0.62568953199999999</v>
      </c>
    </row>
    <row r="73" spans="1:16" x14ac:dyDescent="0.2">
      <c r="A73" s="2" t="s">
        <v>580</v>
      </c>
      <c r="B73" s="2">
        <v>3124.6188670000001</v>
      </c>
      <c r="C73" s="3">
        <v>-5.1599999999999997E-6</v>
      </c>
      <c r="D73" s="2">
        <v>3.4214719649999998</v>
      </c>
      <c r="E73" s="2">
        <v>2049596.3759999999</v>
      </c>
      <c r="F73" s="2">
        <v>136.21563</v>
      </c>
      <c r="G73" s="2">
        <v>138.96358000000001</v>
      </c>
      <c r="H73" s="2">
        <v>137.53583</v>
      </c>
      <c r="I73" s="2">
        <v>3</v>
      </c>
      <c r="J73" s="2" t="s">
        <v>510</v>
      </c>
      <c r="K73" s="2">
        <v>0.80200018100000003</v>
      </c>
      <c r="L73" s="2">
        <v>0.82708923300000003</v>
      </c>
      <c r="M73" s="2">
        <v>0.96764739200000005</v>
      </c>
      <c r="N73" s="2">
        <v>0.62568953199999999</v>
      </c>
    </row>
    <row r="74" spans="1:16" x14ac:dyDescent="0.2">
      <c r="A74" s="2" t="s">
        <v>511</v>
      </c>
      <c r="B74" s="2">
        <v>3129.5737690000001</v>
      </c>
      <c r="C74" s="3">
        <v>1.4600000000000001E-5</v>
      </c>
      <c r="D74" s="2">
        <v>3.0212980950000001</v>
      </c>
      <c r="E74" s="2">
        <v>399017.58130000002</v>
      </c>
      <c r="F74" s="2">
        <v>136.99154999999999</v>
      </c>
      <c r="G74" s="2">
        <v>138.67213000000001</v>
      </c>
      <c r="H74" s="2">
        <v>137.69479999999999</v>
      </c>
      <c r="I74" s="2">
        <v>3</v>
      </c>
      <c r="J74" s="2" t="s">
        <v>510</v>
      </c>
      <c r="K74" s="2">
        <v>0.63580650299999997</v>
      </c>
      <c r="L74" s="2">
        <v>0.78399470999999998</v>
      </c>
      <c r="M74" s="2">
        <v>0.94847953699999998</v>
      </c>
      <c r="N74" s="2">
        <v>0.76045409600000002</v>
      </c>
    </row>
    <row r="75" spans="1:16" x14ac:dyDescent="0.2">
      <c r="A75" s="2" t="s">
        <v>381</v>
      </c>
      <c r="B75" s="2">
        <v>2294.817978</v>
      </c>
      <c r="C75" s="2">
        <v>0</v>
      </c>
      <c r="D75" s="2">
        <v>20.760845660000001</v>
      </c>
      <c r="E75" s="2">
        <v>613090.08010000002</v>
      </c>
      <c r="F75" s="2">
        <v>5.3063042999999999</v>
      </c>
      <c r="G75" s="2">
        <v>5.3374297999999998</v>
      </c>
      <c r="H75" s="2">
        <v>5.3187104999999999</v>
      </c>
      <c r="I75" s="2">
        <v>2</v>
      </c>
      <c r="J75" s="2" t="s">
        <v>380</v>
      </c>
      <c r="K75" s="2">
        <v>0.99995374999999997</v>
      </c>
      <c r="L75" s="2">
        <v>0.99342143199999999</v>
      </c>
      <c r="M75" s="2">
        <v>0.98228201599999998</v>
      </c>
      <c r="N75" s="2">
        <v>0.86592264500000005</v>
      </c>
    </row>
    <row r="76" spans="1:16" x14ac:dyDescent="0.2">
      <c r="A76" s="2" t="s">
        <v>381</v>
      </c>
      <c r="B76" s="2">
        <v>2141.717177</v>
      </c>
      <c r="C76" s="2">
        <v>0</v>
      </c>
      <c r="D76" s="2">
        <v>17.202596419999999</v>
      </c>
      <c r="E76" s="2">
        <v>440839.174</v>
      </c>
      <c r="F76" s="2">
        <v>5.3063042999999999</v>
      </c>
      <c r="G76" s="2">
        <v>5.4437607999999997</v>
      </c>
      <c r="H76" s="2">
        <v>5.3560366999999998</v>
      </c>
      <c r="I76" s="2" t="s">
        <v>394</v>
      </c>
      <c r="J76" s="2" t="s">
        <v>900</v>
      </c>
      <c r="K76" s="2">
        <v>0.98592975999999999</v>
      </c>
      <c r="L76" s="2">
        <v>0.87604705699999996</v>
      </c>
      <c r="M76" s="2">
        <v>0.98638302700000002</v>
      </c>
      <c r="N76" s="2">
        <v>0.99872678699999995</v>
      </c>
      <c r="O76" s="2" t="s">
        <v>899</v>
      </c>
      <c r="P76" s="2" t="s">
        <v>898</v>
      </c>
    </row>
    <row r="77" spans="1:16" x14ac:dyDescent="0.2">
      <c r="A77" s="2" t="s">
        <v>381</v>
      </c>
      <c r="B77" s="2">
        <v>2119.736805</v>
      </c>
      <c r="C77" s="2">
        <v>0</v>
      </c>
      <c r="D77" s="2">
        <v>15.12467618</v>
      </c>
      <c r="E77" s="2">
        <v>2308776.122</v>
      </c>
      <c r="F77" s="2">
        <v>5.3063042999999999</v>
      </c>
      <c r="G77" s="2">
        <v>5.5988449999999998</v>
      </c>
      <c r="H77" s="2">
        <v>5.3693258000000004</v>
      </c>
      <c r="I77" s="2" t="s">
        <v>394</v>
      </c>
      <c r="J77" s="2" t="s">
        <v>897</v>
      </c>
      <c r="K77" s="2">
        <v>0.75931842299999996</v>
      </c>
      <c r="L77" s="2">
        <v>0.96056486600000002</v>
      </c>
      <c r="M77" s="2">
        <v>0.98600406200000001</v>
      </c>
      <c r="N77" s="2">
        <v>0.99872678699999995</v>
      </c>
      <c r="O77" s="2" t="s">
        <v>896</v>
      </c>
    </row>
    <row r="78" spans="1:16" x14ac:dyDescent="0.2">
      <c r="A78" s="2" t="s">
        <v>381</v>
      </c>
      <c r="B78" s="2">
        <v>1136.554247</v>
      </c>
      <c r="C78" s="2">
        <v>0</v>
      </c>
      <c r="D78" s="2">
        <v>14.27040173</v>
      </c>
      <c r="E78" s="2">
        <v>16009202.380000001</v>
      </c>
      <c r="F78" s="2">
        <v>112.75215</v>
      </c>
      <c r="G78" s="2">
        <v>114.28251</v>
      </c>
      <c r="H78" s="2">
        <v>113.57803</v>
      </c>
      <c r="I78" s="2" t="s">
        <v>398</v>
      </c>
      <c r="J78" s="2" t="s">
        <v>895</v>
      </c>
      <c r="K78" s="2">
        <v>0.995763379</v>
      </c>
      <c r="L78" s="2">
        <v>0.97267142900000003</v>
      </c>
      <c r="M78" s="2">
        <v>0.98397909500000003</v>
      </c>
      <c r="N78" s="2">
        <v>0.79999900000000002</v>
      </c>
    </row>
    <row r="79" spans="1:16" x14ac:dyDescent="0.2">
      <c r="A79" s="2" t="s">
        <v>381</v>
      </c>
      <c r="B79" s="2">
        <v>1642.793175</v>
      </c>
      <c r="C79" s="2">
        <v>0</v>
      </c>
      <c r="D79" s="2">
        <v>14.220495850000001</v>
      </c>
      <c r="E79" s="2">
        <v>116463.85739999999</v>
      </c>
      <c r="F79" s="2">
        <v>110.07082</v>
      </c>
      <c r="G79" s="2">
        <v>110.15922</v>
      </c>
      <c r="H79" s="2">
        <v>110.10096</v>
      </c>
      <c r="I79" s="2">
        <v>2</v>
      </c>
      <c r="J79" s="2" t="s">
        <v>380</v>
      </c>
      <c r="K79" s="2">
        <v>0.99773109599999998</v>
      </c>
      <c r="L79" s="2">
        <v>0.83147487600000003</v>
      </c>
      <c r="M79" s="2">
        <v>0.96465546300000005</v>
      </c>
      <c r="N79" s="2">
        <v>0.93966739499999996</v>
      </c>
    </row>
    <row r="80" spans="1:16" x14ac:dyDescent="0.2">
      <c r="A80" s="2" t="s">
        <v>381</v>
      </c>
      <c r="B80" s="2">
        <v>1242.831623</v>
      </c>
      <c r="C80" s="2">
        <v>0</v>
      </c>
      <c r="D80" s="2">
        <v>14.061039600000001</v>
      </c>
      <c r="E80" s="2">
        <v>19251185.489999998</v>
      </c>
      <c r="F80" s="2">
        <v>116.49911</v>
      </c>
      <c r="G80" s="2">
        <v>117.95903</v>
      </c>
      <c r="H80" s="2">
        <v>117.0231</v>
      </c>
      <c r="I80" s="2" t="s">
        <v>398</v>
      </c>
      <c r="J80" s="2" t="s">
        <v>490</v>
      </c>
      <c r="K80" s="2">
        <v>0.99723635200000005</v>
      </c>
      <c r="L80" s="2">
        <v>0.97029130500000005</v>
      </c>
      <c r="M80" s="2">
        <v>0.97744997600000005</v>
      </c>
      <c r="N80" s="2">
        <v>0.79999900000000002</v>
      </c>
      <c r="O80" s="2" t="s">
        <v>894</v>
      </c>
    </row>
    <row r="81" spans="1:15" x14ac:dyDescent="0.2">
      <c r="A81" s="2" t="s">
        <v>381</v>
      </c>
      <c r="B81" s="2">
        <v>1374.5962850000001</v>
      </c>
      <c r="C81" s="2">
        <v>0</v>
      </c>
      <c r="D81" s="2">
        <v>13.796126940000001</v>
      </c>
      <c r="E81" s="2">
        <v>1019642.153</v>
      </c>
      <c r="F81" s="2">
        <v>10.976827999999999</v>
      </c>
      <c r="G81" s="2">
        <v>11.126564</v>
      </c>
      <c r="H81" s="2">
        <v>11.070741999999999</v>
      </c>
      <c r="I81" s="2">
        <v>2</v>
      </c>
      <c r="J81" s="2" t="s">
        <v>380</v>
      </c>
      <c r="K81" s="2">
        <v>0.99769616699999997</v>
      </c>
      <c r="L81" s="2">
        <v>0.97762662199999995</v>
      </c>
      <c r="M81" s="2">
        <v>0.98737429700000001</v>
      </c>
      <c r="N81" s="2">
        <v>0.39999899999999999</v>
      </c>
    </row>
    <row r="82" spans="1:15" x14ac:dyDescent="0.2">
      <c r="A82" s="2" t="s">
        <v>381</v>
      </c>
      <c r="B82" s="2">
        <v>1215.8316259999999</v>
      </c>
      <c r="C82" s="2">
        <v>0</v>
      </c>
      <c r="D82" s="2">
        <v>13.76783534</v>
      </c>
      <c r="E82" s="2">
        <v>39480985.090000004</v>
      </c>
      <c r="F82" s="2">
        <v>116.67322</v>
      </c>
      <c r="G82" s="2">
        <v>118.56695000000001</v>
      </c>
      <c r="H82" s="2">
        <v>117.21099</v>
      </c>
      <c r="I82" s="2" t="s">
        <v>398</v>
      </c>
      <c r="J82" s="2" t="s">
        <v>684</v>
      </c>
      <c r="K82" s="2">
        <v>0.99604937800000004</v>
      </c>
      <c r="L82" s="2">
        <v>0.96943413700000003</v>
      </c>
      <c r="M82" s="2">
        <v>0.97904206100000002</v>
      </c>
      <c r="N82" s="2">
        <v>0.79999900000000002</v>
      </c>
      <c r="O82" s="2" t="s">
        <v>893</v>
      </c>
    </row>
    <row r="83" spans="1:15" x14ac:dyDescent="0.2">
      <c r="A83" s="2" t="s">
        <v>381</v>
      </c>
      <c r="B83" s="2">
        <v>1998.07024</v>
      </c>
      <c r="C83" s="2">
        <v>0</v>
      </c>
      <c r="D83" s="2">
        <v>13.702219850000001</v>
      </c>
      <c r="E83" s="2">
        <v>303324.35159999999</v>
      </c>
      <c r="F83" s="2">
        <v>105.21115</v>
      </c>
      <c r="G83" s="2">
        <v>105.26729</v>
      </c>
      <c r="H83" s="2">
        <v>105.24921000000001</v>
      </c>
      <c r="I83" s="2">
        <v>2</v>
      </c>
      <c r="J83" s="2" t="s">
        <v>380</v>
      </c>
      <c r="K83" s="2">
        <v>0.988409278</v>
      </c>
      <c r="L83" s="2">
        <v>0.896309625</v>
      </c>
      <c r="M83" s="2">
        <v>0.98754956900000002</v>
      </c>
      <c r="N83" s="2">
        <v>0.93966739499999996</v>
      </c>
    </row>
    <row r="84" spans="1:15" x14ac:dyDescent="0.2">
      <c r="A84" s="2" t="s">
        <v>381</v>
      </c>
      <c r="B84" s="2">
        <v>1635.3570440000001</v>
      </c>
      <c r="C84" s="2">
        <v>0</v>
      </c>
      <c r="D84" s="2">
        <v>13.54006886</v>
      </c>
      <c r="E84" s="2">
        <v>13189351.34</v>
      </c>
      <c r="F84" s="2">
        <v>122.87599</v>
      </c>
      <c r="G84" s="2">
        <v>125.0822</v>
      </c>
      <c r="H84" s="2">
        <v>123.88685</v>
      </c>
      <c r="I84" s="2">
        <v>2</v>
      </c>
      <c r="J84" s="2" t="s">
        <v>380</v>
      </c>
      <c r="K84" s="2">
        <v>0.99109659100000003</v>
      </c>
      <c r="L84" s="2">
        <v>0.97446363000000003</v>
      </c>
      <c r="M84" s="2">
        <v>0.98011914099999997</v>
      </c>
      <c r="N84" s="2">
        <v>0.93966739499999996</v>
      </c>
    </row>
    <row r="85" spans="1:15" x14ac:dyDescent="0.2">
      <c r="A85" s="2" t="s">
        <v>381</v>
      </c>
      <c r="B85" s="2">
        <v>1236.892773</v>
      </c>
      <c r="C85" s="2">
        <v>0</v>
      </c>
      <c r="D85" s="2">
        <v>13.525492160000001</v>
      </c>
      <c r="E85" s="2">
        <v>127930964.8</v>
      </c>
      <c r="F85" s="2">
        <v>133.83772999999999</v>
      </c>
      <c r="G85" s="2">
        <v>139.99986999999999</v>
      </c>
      <c r="H85" s="2">
        <v>137.39848000000001</v>
      </c>
      <c r="I85" s="2" t="s">
        <v>398</v>
      </c>
      <c r="J85" s="2" t="s">
        <v>756</v>
      </c>
      <c r="K85" s="2">
        <v>0.98704303900000001</v>
      </c>
      <c r="L85" s="2">
        <v>0.97390109400000002</v>
      </c>
      <c r="M85" s="2">
        <v>0.98683521200000002</v>
      </c>
      <c r="N85" s="2">
        <v>0.79999900000000002</v>
      </c>
      <c r="O85" s="2" t="s">
        <v>892</v>
      </c>
    </row>
    <row r="86" spans="1:15" x14ac:dyDescent="0.2">
      <c r="A86" s="2" t="s">
        <v>381</v>
      </c>
      <c r="B86" s="2">
        <v>1212.8249049999999</v>
      </c>
      <c r="C86" s="2">
        <v>0</v>
      </c>
      <c r="D86" s="2">
        <v>13.509118369999999</v>
      </c>
      <c r="E86" s="2">
        <v>47200480.869999997</v>
      </c>
      <c r="F86" s="2">
        <v>116.00539000000001</v>
      </c>
      <c r="G86" s="2">
        <v>119.44647000000001</v>
      </c>
      <c r="H86" s="2">
        <v>117.20238999999999</v>
      </c>
      <c r="I86" s="2" t="s">
        <v>398</v>
      </c>
      <c r="J86" s="2" t="s">
        <v>640</v>
      </c>
      <c r="K86" s="2">
        <v>0.99721873000000005</v>
      </c>
      <c r="L86" s="2">
        <v>0.94586975399999995</v>
      </c>
      <c r="M86" s="2">
        <v>0.97884838100000005</v>
      </c>
      <c r="N86" s="2">
        <v>0.79999900000000002</v>
      </c>
    </row>
    <row r="87" spans="1:15" x14ac:dyDescent="0.2">
      <c r="A87" s="2" t="s">
        <v>381</v>
      </c>
      <c r="B87" s="2">
        <v>1568.713988</v>
      </c>
      <c r="C87" s="2">
        <v>0</v>
      </c>
      <c r="D87" s="2">
        <v>13.39340866</v>
      </c>
      <c r="E87" s="2">
        <v>50197.135249999999</v>
      </c>
      <c r="F87" s="2">
        <v>11.057453000000001</v>
      </c>
      <c r="G87" s="2">
        <v>11.095552</v>
      </c>
      <c r="H87" s="2">
        <v>11.070741999999999</v>
      </c>
      <c r="I87" s="2">
        <v>2</v>
      </c>
      <c r="J87" s="2" t="s">
        <v>380</v>
      </c>
      <c r="K87" s="2">
        <v>0.98929412100000003</v>
      </c>
      <c r="L87" s="2">
        <v>0.86104117599999996</v>
      </c>
      <c r="M87" s="2">
        <v>0.98720677099999998</v>
      </c>
      <c r="N87" s="2">
        <v>0.93966739499999996</v>
      </c>
    </row>
    <row r="88" spans="1:15" x14ac:dyDescent="0.2">
      <c r="A88" s="2" t="s">
        <v>381</v>
      </c>
      <c r="B88" s="2">
        <v>1218.6010140000001</v>
      </c>
      <c r="C88" s="2">
        <v>0</v>
      </c>
      <c r="D88" s="2">
        <v>13.350971230000001</v>
      </c>
      <c r="E88" s="2">
        <v>40283.538569999997</v>
      </c>
      <c r="F88" s="2">
        <v>54.697775999999998</v>
      </c>
      <c r="G88" s="2">
        <v>55.284492</v>
      </c>
      <c r="H88" s="2">
        <v>54.830641</v>
      </c>
      <c r="I88" s="2">
        <v>2</v>
      </c>
      <c r="J88" s="2" t="s">
        <v>380</v>
      </c>
      <c r="K88" s="2">
        <v>0.99999000000000005</v>
      </c>
      <c r="L88" s="2">
        <v>0.85222304900000001</v>
      </c>
      <c r="M88" s="2">
        <v>0.62766730800000003</v>
      </c>
      <c r="N88" s="2">
        <v>0.39999899999999999</v>
      </c>
    </row>
    <row r="89" spans="1:15" x14ac:dyDescent="0.2">
      <c r="A89" s="2" t="s">
        <v>381</v>
      </c>
      <c r="B89" s="2">
        <v>1125.7601380000001</v>
      </c>
      <c r="C89" s="2">
        <v>0</v>
      </c>
      <c r="D89" s="2">
        <v>13.15245687</v>
      </c>
      <c r="E89" s="2">
        <v>154520735.59999999</v>
      </c>
      <c r="F89" s="2">
        <v>108.62881</v>
      </c>
      <c r="G89" s="2">
        <v>109.62963999999999</v>
      </c>
      <c r="H89" s="2">
        <v>109.00017</v>
      </c>
      <c r="I89" s="2">
        <v>1</v>
      </c>
      <c r="J89" s="2" t="s">
        <v>380</v>
      </c>
      <c r="K89" s="2">
        <v>0.99919235699999998</v>
      </c>
      <c r="L89" s="2">
        <v>0.95919782200000003</v>
      </c>
      <c r="M89" s="2">
        <v>0.96484216700000003</v>
      </c>
      <c r="N89" s="2">
        <v>0.39999899999999999</v>
      </c>
    </row>
    <row r="90" spans="1:15" x14ac:dyDescent="0.2">
      <c r="A90" s="2" t="s">
        <v>381</v>
      </c>
      <c r="B90" s="2">
        <v>2127.9437210000001</v>
      </c>
      <c r="C90" s="2">
        <v>0</v>
      </c>
      <c r="D90" s="2">
        <v>13.11935783</v>
      </c>
      <c r="E90" s="2">
        <v>8957661.9690000005</v>
      </c>
      <c r="F90" s="2">
        <v>109.96211</v>
      </c>
      <c r="G90" s="2">
        <v>110.59813</v>
      </c>
      <c r="H90" s="2">
        <v>110.37542999999999</v>
      </c>
      <c r="I90" s="2">
        <v>2</v>
      </c>
      <c r="J90" s="2" t="s">
        <v>380</v>
      </c>
      <c r="K90" s="2">
        <v>0.99477722599999996</v>
      </c>
      <c r="L90" s="2">
        <v>0.95614576500000004</v>
      </c>
      <c r="M90" s="2">
        <v>0.97183454999999996</v>
      </c>
      <c r="N90" s="2">
        <v>0.86592264500000005</v>
      </c>
    </row>
    <row r="91" spans="1:15" x14ac:dyDescent="0.2">
      <c r="A91" s="2" t="s">
        <v>381</v>
      </c>
      <c r="B91" s="2">
        <v>1286.858176</v>
      </c>
      <c r="C91" s="2">
        <v>0</v>
      </c>
      <c r="D91" s="2">
        <v>13.10259464</v>
      </c>
      <c r="E91" s="2">
        <v>8028598.0060000001</v>
      </c>
      <c r="F91" s="2">
        <v>116.37407</v>
      </c>
      <c r="G91" s="2">
        <v>117.24863000000001</v>
      </c>
      <c r="H91" s="2">
        <v>116.7517</v>
      </c>
      <c r="I91" s="2" t="s">
        <v>398</v>
      </c>
      <c r="J91" s="2" t="s">
        <v>459</v>
      </c>
      <c r="K91" s="2">
        <v>0.99493187900000002</v>
      </c>
      <c r="L91" s="2">
        <v>0.93620202600000002</v>
      </c>
      <c r="M91" s="2">
        <v>0.978787305</v>
      </c>
      <c r="N91" s="2">
        <v>0.79999900000000002</v>
      </c>
      <c r="O91" s="2" t="s">
        <v>891</v>
      </c>
    </row>
    <row r="92" spans="1:15" x14ac:dyDescent="0.2">
      <c r="A92" s="2" t="s">
        <v>381</v>
      </c>
      <c r="B92" s="2">
        <v>1253.919394</v>
      </c>
      <c r="C92" s="2">
        <v>0</v>
      </c>
      <c r="D92" s="2">
        <v>13.04450859</v>
      </c>
      <c r="E92" s="2">
        <v>99313638.609999999</v>
      </c>
      <c r="F92" s="2">
        <v>134.37602999999999</v>
      </c>
      <c r="G92" s="2">
        <v>139.99986999999999</v>
      </c>
      <c r="H92" s="2">
        <v>138.34610000000001</v>
      </c>
      <c r="I92" s="2" t="s">
        <v>398</v>
      </c>
      <c r="J92" s="2" t="s">
        <v>549</v>
      </c>
      <c r="K92" s="2">
        <v>0.96914308599999999</v>
      </c>
      <c r="L92" s="2">
        <v>0.98045752600000002</v>
      </c>
      <c r="M92" s="2">
        <v>0.98695364699999999</v>
      </c>
      <c r="N92" s="2">
        <v>0.79999900000000002</v>
      </c>
      <c r="O92" s="2" t="s">
        <v>890</v>
      </c>
    </row>
    <row r="93" spans="1:15" x14ac:dyDescent="0.2">
      <c r="A93" s="2" t="s">
        <v>381</v>
      </c>
      <c r="B93" s="2">
        <v>2136.7609259999999</v>
      </c>
      <c r="C93" s="2">
        <v>0</v>
      </c>
      <c r="D93" s="2">
        <v>12.93093637</v>
      </c>
      <c r="E93" s="2">
        <v>643623.8726</v>
      </c>
      <c r="F93" s="2">
        <v>5.3063042999999999</v>
      </c>
      <c r="G93" s="2">
        <v>5.5120050000000003</v>
      </c>
      <c r="H93" s="2">
        <v>5.3693258000000004</v>
      </c>
      <c r="I93" s="2">
        <v>2</v>
      </c>
      <c r="J93" s="2" t="s">
        <v>380</v>
      </c>
      <c r="K93" s="2">
        <v>0.97794211600000003</v>
      </c>
      <c r="L93" s="2">
        <v>0.97078641300000001</v>
      </c>
      <c r="M93" s="2">
        <v>0.98086530199999999</v>
      </c>
      <c r="N93" s="2">
        <v>0.86592264500000005</v>
      </c>
    </row>
    <row r="94" spans="1:15" x14ac:dyDescent="0.2">
      <c r="A94" s="2" t="s">
        <v>381</v>
      </c>
      <c r="B94" s="2">
        <v>1815.8925240000001</v>
      </c>
      <c r="C94" s="2">
        <v>0</v>
      </c>
      <c r="D94" s="2">
        <v>12.87540076</v>
      </c>
      <c r="E94" s="2">
        <v>2417315.1090000002</v>
      </c>
      <c r="F94" s="2">
        <v>76.294387</v>
      </c>
      <c r="G94" s="2">
        <v>76.488933000000003</v>
      </c>
      <c r="H94" s="2">
        <v>76.371904999999998</v>
      </c>
      <c r="I94" s="2">
        <v>2</v>
      </c>
      <c r="J94" s="2" t="s">
        <v>380</v>
      </c>
      <c r="K94" s="2">
        <v>0.99025229699999995</v>
      </c>
      <c r="L94" s="2">
        <v>0.90935012000000004</v>
      </c>
      <c r="M94" s="2">
        <v>0.96098276199999999</v>
      </c>
      <c r="N94" s="2">
        <v>0.93966739499999996</v>
      </c>
    </row>
    <row r="95" spans="1:15" x14ac:dyDescent="0.2">
      <c r="A95" s="2" t="s">
        <v>381</v>
      </c>
      <c r="B95" s="2">
        <v>1507.446093</v>
      </c>
      <c r="C95" s="2">
        <v>0</v>
      </c>
      <c r="D95" s="2">
        <v>12.844565619999999</v>
      </c>
      <c r="E95" s="2">
        <v>22171212.91</v>
      </c>
      <c r="F95" s="2">
        <v>121.78565</v>
      </c>
      <c r="G95" s="2">
        <v>124.57353999999999</v>
      </c>
      <c r="H95" s="2">
        <v>122.96485</v>
      </c>
      <c r="I95" s="2">
        <v>2</v>
      </c>
      <c r="J95" s="2" t="s">
        <v>380</v>
      </c>
      <c r="K95" s="2">
        <v>0.94417141500000001</v>
      </c>
      <c r="L95" s="2">
        <v>0.97790703000000001</v>
      </c>
      <c r="M95" s="2">
        <v>0.98345248799999996</v>
      </c>
      <c r="N95" s="2">
        <v>0.93966739499999996</v>
      </c>
    </row>
    <row r="96" spans="1:15" x14ac:dyDescent="0.2">
      <c r="A96" s="2" t="s">
        <v>381</v>
      </c>
      <c r="B96" s="2">
        <v>1800.601809</v>
      </c>
      <c r="C96" s="2">
        <v>0</v>
      </c>
      <c r="D96" s="2">
        <v>12.83413732</v>
      </c>
      <c r="E96" s="2">
        <v>88050.571290000007</v>
      </c>
      <c r="F96" s="2">
        <v>5.3063042999999999</v>
      </c>
      <c r="G96" s="2">
        <v>5.3374297999999998</v>
      </c>
      <c r="H96" s="2">
        <v>5.3187104999999999</v>
      </c>
      <c r="I96" s="2">
        <v>2</v>
      </c>
      <c r="J96" s="2" t="s">
        <v>380</v>
      </c>
      <c r="K96" s="2">
        <v>0.98685803400000005</v>
      </c>
      <c r="L96" s="2">
        <v>0.85019040000000001</v>
      </c>
      <c r="M96" s="2">
        <v>0.983337872</v>
      </c>
      <c r="N96" s="2">
        <v>0.93966739499999996</v>
      </c>
    </row>
    <row r="97" spans="1:15" x14ac:dyDescent="0.2">
      <c r="A97" s="2" t="s">
        <v>381</v>
      </c>
      <c r="B97" s="2">
        <v>2394.8305380000002</v>
      </c>
      <c r="C97" s="2">
        <v>0</v>
      </c>
      <c r="D97" s="2">
        <v>12.833223309999999</v>
      </c>
      <c r="E97" s="2">
        <v>338267.86300000001</v>
      </c>
      <c r="F97" s="2">
        <v>5.3063042999999999</v>
      </c>
      <c r="G97" s="2">
        <v>5.4065403999999999</v>
      </c>
      <c r="H97" s="2">
        <v>5.3187104999999999</v>
      </c>
      <c r="I97" s="2">
        <v>2</v>
      </c>
      <c r="J97" s="2" t="s">
        <v>380</v>
      </c>
      <c r="K97" s="2">
        <v>0.98470440599999998</v>
      </c>
      <c r="L97" s="2">
        <v>0.94945010600000002</v>
      </c>
      <c r="M97" s="2">
        <v>0.98258592700000003</v>
      </c>
      <c r="N97" s="2">
        <v>0.86592264500000005</v>
      </c>
    </row>
    <row r="98" spans="1:15" x14ac:dyDescent="0.2">
      <c r="A98" s="2" t="s">
        <v>381</v>
      </c>
      <c r="B98" s="2">
        <v>1713.738278</v>
      </c>
      <c r="C98" s="2">
        <v>0</v>
      </c>
      <c r="D98" s="2">
        <v>12.826865659999999</v>
      </c>
      <c r="E98" s="2">
        <v>11986147.970000001</v>
      </c>
      <c r="F98" s="2">
        <v>109.97201</v>
      </c>
      <c r="G98" s="2">
        <v>110.6253</v>
      </c>
      <c r="H98" s="2">
        <v>110.32589</v>
      </c>
      <c r="I98" s="2">
        <v>2</v>
      </c>
      <c r="J98" s="2" t="s">
        <v>380</v>
      </c>
      <c r="K98" s="2">
        <v>0.96520044299999996</v>
      </c>
      <c r="L98" s="2">
        <v>0.95334502600000004</v>
      </c>
      <c r="M98" s="2">
        <v>0.97901308899999995</v>
      </c>
      <c r="N98" s="2">
        <v>0.93966739499999996</v>
      </c>
    </row>
    <row r="99" spans="1:15" x14ac:dyDescent="0.2">
      <c r="A99" s="2" t="s">
        <v>381</v>
      </c>
      <c r="B99" s="2">
        <v>1978.693839</v>
      </c>
      <c r="C99" s="2">
        <v>0</v>
      </c>
      <c r="D99" s="2">
        <v>12.80699295</v>
      </c>
      <c r="E99" s="2">
        <v>756352.26729999995</v>
      </c>
      <c r="F99" s="2">
        <v>10.827978</v>
      </c>
      <c r="G99" s="2">
        <v>11.176178</v>
      </c>
      <c r="H99" s="2">
        <v>10.871392</v>
      </c>
      <c r="I99" s="2">
        <v>2</v>
      </c>
      <c r="J99" s="2" t="s">
        <v>420</v>
      </c>
      <c r="K99" s="2">
        <v>0.96234146600000003</v>
      </c>
      <c r="L99" s="2">
        <v>0.95375478499999999</v>
      </c>
      <c r="M99" s="2">
        <v>0.97667353999999995</v>
      </c>
      <c r="N99" s="2">
        <v>0.93966739499999996</v>
      </c>
    </row>
    <row r="100" spans="1:15" x14ac:dyDescent="0.2">
      <c r="A100" s="2" t="s">
        <v>381</v>
      </c>
      <c r="B100" s="2">
        <v>2123.707555</v>
      </c>
      <c r="C100" s="2">
        <v>0</v>
      </c>
      <c r="D100" s="2">
        <v>12.76708487</v>
      </c>
      <c r="E100" s="2">
        <v>174867.60740000001</v>
      </c>
      <c r="F100" s="2">
        <v>5.3063042999999999</v>
      </c>
      <c r="G100" s="2">
        <v>5.4313542999999997</v>
      </c>
      <c r="H100" s="2">
        <v>5.3187104999999999</v>
      </c>
      <c r="I100" s="2" t="s">
        <v>394</v>
      </c>
      <c r="J100" s="2" t="s">
        <v>426</v>
      </c>
      <c r="K100" s="2">
        <v>0.797112771</v>
      </c>
      <c r="L100" s="2">
        <v>0.875504795</v>
      </c>
      <c r="M100" s="2">
        <v>0.97918886299999996</v>
      </c>
      <c r="N100" s="2">
        <v>0.99872678699999995</v>
      </c>
      <c r="O100" s="2" t="s">
        <v>889</v>
      </c>
    </row>
    <row r="101" spans="1:15" x14ac:dyDescent="0.2">
      <c r="A101" s="2" t="s">
        <v>381</v>
      </c>
      <c r="B101" s="2">
        <v>1145.8887830000001</v>
      </c>
      <c r="C101" s="2">
        <v>0</v>
      </c>
      <c r="D101" s="2">
        <v>12.63015096</v>
      </c>
      <c r="E101" s="2">
        <v>729052.3247</v>
      </c>
      <c r="F101" s="2">
        <v>101.62017</v>
      </c>
      <c r="G101" s="2">
        <v>101.81914999999999</v>
      </c>
      <c r="H101" s="2">
        <v>101.71961</v>
      </c>
      <c r="I101" s="2">
        <v>1</v>
      </c>
      <c r="J101" s="2" t="s">
        <v>380</v>
      </c>
      <c r="K101" s="2">
        <v>0.99950532199999997</v>
      </c>
      <c r="L101" s="2">
        <v>0.90339776800000005</v>
      </c>
      <c r="M101" s="2">
        <v>0.96025418900000004</v>
      </c>
      <c r="N101" s="2">
        <v>0.39999899999999999</v>
      </c>
    </row>
    <row r="102" spans="1:15" x14ac:dyDescent="0.2">
      <c r="A102" s="2" t="s">
        <v>381</v>
      </c>
      <c r="B102" s="2">
        <v>1195.878271</v>
      </c>
      <c r="C102" s="2">
        <v>0</v>
      </c>
      <c r="D102" s="2">
        <v>12.557554209999999</v>
      </c>
      <c r="E102" s="2">
        <v>43144265.609999999</v>
      </c>
      <c r="F102" s="2">
        <v>128.62915000000001</v>
      </c>
      <c r="G102" s="2">
        <v>137.14419000000001</v>
      </c>
      <c r="H102" s="2">
        <v>131.50335999999999</v>
      </c>
      <c r="I102" s="2" t="s">
        <v>398</v>
      </c>
      <c r="J102" s="2" t="s">
        <v>888</v>
      </c>
      <c r="K102" s="2">
        <v>0.98385612300000003</v>
      </c>
      <c r="L102" s="2">
        <v>0.96974750700000001</v>
      </c>
      <c r="M102" s="2">
        <v>0.98628389599999999</v>
      </c>
      <c r="N102" s="2">
        <v>0.79999900000000002</v>
      </c>
      <c r="O102" s="2" t="s">
        <v>887</v>
      </c>
    </row>
    <row r="103" spans="1:15" x14ac:dyDescent="0.2">
      <c r="A103" s="2" t="s">
        <v>381</v>
      </c>
      <c r="B103" s="2">
        <v>1259.858162</v>
      </c>
      <c r="C103" s="2">
        <v>0</v>
      </c>
      <c r="D103" s="2">
        <v>12.45278089</v>
      </c>
      <c r="E103" s="2">
        <v>12704655.49</v>
      </c>
      <c r="F103" s="2">
        <v>116.63126</v>
      </c>
      <c r="G103" s="2">
        <v>117.51832</v>
      </c>
      <c r="H103" s="2">
        <v>117.04483999999999</v>
      </c>
      <c r="I103" s="2" t="s">
        <v>398</v>
      </c>
      <c r="J103" s="2" t="s">
        <v>459</v>
      </c>
      <c r="K103" s="2">
        <v>0.99188734700000003</v>
      </c>
      <c r="L103" s="2">
        <v>0.92359853300000005</v>
      </c>
      <c r="M103" s="2">
        <v>0.97895059200000001</v>
      </c>
      <c r="N103" s="2">
        <v>0.79999900000000002</v>
      </c>
      <c r="O103" s="2" t="s">
        <v>886</v>
      </c>
    </row>
    <row r="104" spans="1:15" x14ac:dyDescent="0.2">
      <c r="A104" s="2" t="s">
        <v>381</v>
      </c>
      <c r="B104" s="2">
        <v>1694.769824</v>
      </c>
      <c r="C104" s="2">
        <v>0</v>
      </c>
      <c r="D104" s="2">
        <v>12.35771718</v>
      </c>
      <c r="E104" s="2">
        <v>5462339.0839999998</v>
      </c>
      <c r="F104" s="2">
        <v>109.97201</v>
      </c>
      <c r="G104" s="2">
        <v>110.55176</v>
      </c>
      <c r="H104" s="2">
        <v>110.21878</v>
      </c>
      <c r="I104" s="2">
        <v>2</v>
      </c>
      <c r="J104" s="2" t="s">
        <v>459</v>
      </c>
      <c r="K104" s="2">
        <v>0.98695372800000003</v>
      </c>
      <c r="L104" s="2">
        <v>0.86810483400000005</v>
      </c>
      <c r="M104" s="2">
        <v>0.97599094200000003</v>
      </c>
      <c r="N104" s="2">
        <v>0.93966739499999996</v>
      </c>
    </row>
    <row r="105" spans="1:15" x14ac:dyDescent="0.2">
      <c r="A105" s="2" t="s">
        <v>381</v>
      </c>
      <c r="B105" s="2">
        <v>1957.67761</v>
      </c>
      <c r="C105" s="2">
        <v>0</v>
      </c>
      <c r="D105" s="2">
        <v>12.0948023</v>
      </c>
      <c r="E105" s="2">
        <v>267521.57709999999</v>
      </c>
      <c r="F105" s="2">
        <v>5.3063042999999999</v>
      </c>
      <c r="G105" s="2">
        <v>5.3560366999999998</v>
      </c>
      <c r="H105" s="2">
        <v>5.3187104999999999</v>
      </c>
      <c r="I105" s="2">
        <v>2</v>
      </c>
      <c r="J105" s="2" t="s">
        <v>380</v>
      </c>
      <c r="K105" s="2">
        <v>0.87907267700000002</v>
      </c>
      <c r="L105" s="2">
        <v>0.97019205799999997</v>
      </c>
      <c r="M105" s="2">
        <v>0.98257897599999999</v>
      </c>
      <c r="N105" s="2">
        <v>0.93966739499999996</v>
      </c>
    </row>
    <row r="106" spans="1:15" x14ac:dyDescent="0.2">
      <c r="A106" s="2" t="s">
        <v>381</v>
      </c>
      <c r="B106" s="2">
        <v>2000.563427</v>
      </c>
      <c r="C106" s="2">
        <v>0</v>
      </c>
      <c r="D106" s="2">
        <v>12.06793629</v>
      </c>
      <c r="E106" s="2">
        <v>47253.725709999999</v>
      </c>
      <c r="F106" s="2">
        <v>10.858988</v>
      </c>
      <c r="G106" s="2">
        <v>11.076943999999999</v>
      </c>
      <c r="H106" s="2">
        <v>10.889998</v>
      </c>
      <c r="I106" s="2">
        <v>2</v>
      </c>
      <c r="J106" s="2" t="s">
        <v>380</v>
      </c>
      <c r="K106" s="2">
        <v>0.99276450999999999</v>
      </c>
      <c r="L106" s="2">
        <v>0.83915393199999999</v>
      </c>
      <c r="M106" s="2">
        <v>0.96848414100000002</v>
      </c>
      <c r="N106" s="2">
        <v>0.86592264500000005</v>
      </c>
    </row>
    <row r="107" spans="1:15" x14ac:dyDescent="0.2">
      <c r="A107" s="2" t="s">
        <v>381</v>
      </c>
      <c r="B107" s="2">
        <v>1219.5679319999999</v>
      </c>
      <c r="C107" s="2">
        <v>0</v>
      </c>
      <c r="D107" s="2">
        <v>11.960610600000001</v>
      </c>
      <c r="E107" s="2">
        <v>73949.977540000007</v>
      </c>
      <c r="F107" s="2">
        <v>100.3597</v>
      </c>
      <c r="G107" s="2">
        <v>100.79456</v>
      </c>
      <c r="H107" s="2">
        <v>100.79456</v>
      </c>
      <c r="I107" s="2">
        <v>2</v>
      </c>
      <c r="J107" s="2" t="s">
        <v>392</v>
      </c>
      <c r="K107" s="2">
        <v>0.99999000000000005</v>
      </c>
      <c r="L107" s="2">
        <v>0.77294766299999995</v>
      </c>
      <c r="M107" s="2">
        <v>0.86416542500000004</v>
      </c>
      <c r="N107" s="2">
        <v>0.39999899999999999</v>
      </c>
    </row>
    <row r="108" spans="1:15" x14ac:dyDescent="0.2">
      <c r="A108" s="2" t="s">
        <v>381</v>
      </c>
      <c r="B108" s="2">
        <v>1281.927197</v>
      </c>
      <c r="C108" s="2">
        <v>0</v>
      </c>
      <c r="D108" s="2">
        <v>11.943284670000001</v>
      </c>
      <c r="E108" s="2">
        <v>99373402.540000007</v>
      </c>
      <c r="F108" s="2">
        <v>134.19009</v>
      </c>
      <c r="G108" s="2">
        <v>139.99986999999999</v>
      </c>
      <c r="H108" s="2">
        <v>138.34610000000001</v>
      </c>
      <c r="I108" s="2" t="s">
        <v>398</v>
      </c>
      <c r="J108" s="2" t="s">
        <v>885</v>
      </c>
      <c r="K108" s="2">
        <v>0.96925142500000006</v>
      </c>
      <c r="L108" s="2">
        <v>0.98029826200000003</v>
      </c>
      <c r="M108" s="2">
        <v>0.98551827299999994</v>
      </c>
      <c r="N108" s="2">
        <v>0.79999900000000002</v>
      </c>
      <c r="O108" s="2" t="s">
        <v>884</v>
      </c>
    </row>
    <row r="109" spans="1:15" x14ac:dyDescent="0.2">
      <c r="A109" s="2" t="s">
        <v>381</v>
      </c>
      <c r="B109" s="2">
        <v>1127.7772419999999</v>
      </c>
      <c r="C109" s="2">
        <v>0</v>
      </c>
      <c r="D109" s="2">
        <v>11.880969650000001</v>
      </c>
      <c r="E109" s="2">
        <v>17098527.699999999</v>
      </c>
      <c r="F109" s="2">
        <v>117.09541</v>
      </c>
      <c r="G109" s="2">
        <v>118.67986999999999</v>
      </c>
      <c r="H109" s="2">
        <v>117.68369</v>
      </c>
      <c r="I109" s="2">
        <v>1</v>
      </c>
      <c r="J109" s="2" t="s">
        <v>380</v>
      </c>
      <c r="K109" s="2">
        <v>0.98931720599999995</v>
      </c>
      <c r="L109" s="2">
        <v>0.981050274</v>
      </c>
      <c r="M109" s="2">
        <v>0.98075425800000005</v>
      </c>
      <c r="N109" s="2">
        <v>0.39999899999999999</v>
      </c>
    </row>
    <row r="110" spans="1:15" x14ac:dyDescent="0.2">
      <c r="A110" s="2" t="s">
        <v>381</v>
      </c>
      <c r="B110" s="2">
        <v>1815.3056750000001</v>
      </c>
      <c r="C110" s="2">
        <v>0</v>
      </c>
      <c r="D110" s="2">
        <v>11.844396250000001</v>
      </c>
      <c r="E110" s="2">
        <v>94573.20117</v>
      </c>
      <c r="F110" s="2">
        <v>101.69965999999999</v>
      </c>
      <c r="G110" s="2">
        <v>101.87921</v>
      </c>
      <c r="H110" s="2">
        <v>101.87921</v>
      </c>
      <c r="I110" s="2">
        <v>3</v>
      </c>
      <c r="J110" s="2" t="s">
        <v>380</v>
      </c>
      <c r="K110" s="2">
        <v>0.99999000000000005</v>
      </c>
      <c r="L110" s="2">
        <v>0.78321473600000002</v>
      </c>
      <c r="M110" s="2">
        <v>0.92832002800000002</v>
      </c>
      <c r="N110" s="2">
        <v>5.7959917E-2</v>
      </c>
    </row>
    <row r="111" spans="1:15" x14ac:dyDescent="0.2">
      <c r="A111" s="2" t="s">
        <v>381</v>
      </c>
      <c r="B111" s="2">
        <v>2202.1565759999999</v>
      </c>
      <c r="C111" s="2">
        <v>0</v>
      </c>
      <c r="D111" s="2">
        <v>11.83881502</v>
      </c>
      <c r="E111" s="2">
        <v>2141583.2850000001</v>
      </c>
      <c r="F111" s="2">
        <v>105.92888000000001</v>
      </c>
      <c r="G111" s="2">
        <v>106.14403</v>
      </c>
      <c r="H111" s="2">
        <v>106.05658</v>
      </c>
      <c r="I111" s="2">
        <v>2</v>
      </c>
      <c r="J111" s="2" t="s">
        <v>380</v>
      </c>
      <c r="K111" s="2">
        <v>0.956862459</v>
      </c>
      <c r="L111" s="2">
        <v>0.95109389700000002</v>
      </c>
      <c r="M111" s="2">
        <v>0.98136254000000001</v>
      </c>
      <c r="N111" s="2">
        <v>0.86592264500000005</v>
      </c>
    </row>
    <row r="112" spans="1:15" x14ac:dyDescent="0.2">
      <c r="A112" s="2" t="s">
        <v>381</v>
      </c>
      <c r="B112" s="2">
        <v>1199.837325</v>
      </c>
      <c r="C112" s="2">
        <v>0</v>
      </c>
      <c r="D112" s="2">
        <v>11.82895969</v>
      </c>
      <c r="E112" s="2">
        <v>13476313</v>
      </c>
      <c r="F112" s="2">
        <v>125.54430000000001</v>
      </c>
      <c r="G112" s="2">
        <v>128.21925999999999</v>
      </c>
      <c r="H112" s="2">
        <v>126.50627</v>
      </c>
      <c r="I112" s="2" t="s">
        <v>398</v>
      </c>
      <c r="J112" s="2" t="s">
        <v>459</v>
      </c>
      <c r="K112" s="2">
        <v>0.97659927400000002</v>
      </c>
      <c r="L112" s="2">
        <v>0.96468999499999997</v>
      </c>
      <c r="M112" s="2">
        <v>0.98464631700000005</v>
      </c>
      <c r="N112" s="2">
        <v>0.79999900000000002</v>
      </c>
      <c r="O112" s="2" t="s">
        <v>883</v>
      </c>
    </row>
    <row r="113" spans="1:16" x14ac:dyDescent="0.2">
      <c r="A113" s="2" t="s">
        <v>381</v>
      </c>
      <c r="B113" s="2">
        <v>1108.820399</v>
      </c>
      <c r="C113" s="2">
        <v>0</v>
      </c>
      <c r="D113" s="2">
        <v>11.804220490000001</v>
      </c>
      <c r="E113" s="2">
        <v>2200120.2110000001</v>
      </c>
      <c r="F113" s="2">
        <v>101.21926999999999</v>
      </c>
      <c r="G113" s="2">
        <v>101.51298</v>
      </c>
      <c r="H113" s="2">
        <v>101.33539</v>
      </c>
      <c r="I113" s="2">
        <v>1</v>
      </c>
      <c r="J113" s="2" t="s">
        <v>380</v>
      </c>
      <c r="K113" s="2">
        <v>0.99781216900000003</v>
      </c>
      <c r="L113" s="2">
        <v>0.94718014399999995</v>
      </c>
      <c r="M113" s="2">
        <v>0.96094522299999996</v>
      </c>
      <c r="N113" s="2">
        <v>0.39999899999999999</v>
      </c>
      <c r="P113" s="2" t="s">
        <v>882</v>
      </c>
    </row>
    <row r="114" spans="1:16" x14ac:dyDescent="0.2">
      <c r="A114" s="2" t="s">
        <v>381</v>
      </c>
      <c r="B114" s="2">
        <v>1276.8843850000001</v>
      </c>
      <c r="C114" s="2">
        <v>0</v>
      </c>
      <c r="D114" s="2">
        <v>11.78537109</v>
      </c>
      <c r="E114" s="2">
        <v>9461105.5179999992</v>
      </c>
      <c r="F114" s="2">
        <v>116.59224</v>
      </c>
      <c r="G114" s="2">
        <v>117.55746000000001</v>
      </c>
      <c r="H114" s="2">
        <v>117.03471999999999</v>
      </c>
      <c r="I114" s="2">
        <v>2</v>
      </c>
      <c r="J114" s="2" t="s">
        <v>380</v>
      </c>
      <c r="K114" s="2">
        <v>0.99555564100000005</v>
      </c>
      <c r="L114" s="2">
        <v>0.95257792600000002</v>
      </c>
      <c r="M114" s="2">
        <v>0.97896250500000004</v>
      </c>
      <c r="N114" s="2">
        <v>0.39999899999999999</v>
      </c>
    </row>
    <row r="115" spans="1:16" x14ac:dyDescent="0.2">
      <c r="A115" s="2" t="s">
        <v>381</v>
      </c>
      <c r="B115" s="2">
        <v>1303.8846920000001</v>
      </c>
      <c r="C115" s="2">
        <v>0</v>
      </c>
      <c r="D115" s="2">
        <v>11.76422766</v>
      </c>
      <c r="E115" s="2">
        <v>5003597.0769999996</v>
      </c>
      <c r="F115" s="2">
        <v>116.40201999999999</v>
      </c>
      <c r="G115" s="2">
        <v>117.34169</v>
      </c>
      <c r="H115" s="2">
        <v>116.77494</v>
      </c>
      <c r="I115" s="2" t="s">
        <v>398</v>
      </c>
      <c r="J115" s="2" t="s">
        <v>380</v>
      </c>
      <c r="K115" s="2">
        <v>0.99247844600000001</v>
      </c>
      <c r="L115" s="2">
        <v>0.93240504400000002</v>
      </c>
      <c r="M115" s="2">
        <v>0.97458578100000004</v>
      </c>
      <c r="N115" s="2">
        <v>0.79999900000000002</v>
      </c>
    </row>
    <row r="116" spans="1:16" x14ac:dyDescent="0.2">
      <c r="A116" s="2" t="s">
        <v>381</v>
      </c>
      <c r="B116" s="2">
        <v>1961.6686709999999</v>
      </c>
      <c r="C116" s="2">
        <v>0</v>
      </c>
      <c r="D116" s="2">
        <v>11.669785920000001</v>
      </c>
      <c r="E116" s="2">
        <v>385196.63959999999</v>
      </c>
      <c r="F116" s="2">
        <v>10.83418</v>
      </c>
      <c r="G116" s="2">
        <v>11.076943999999999</v>
      </c>
      <c r="H116" s="2">
        <v>10.877596</v>
      </c>
      <c r="I116" s="2">
        <v>2</v>
      </c>
      <c r="J116" s="2" t="s">
        <v>380</v>
      </c>
      <c r="K116" s="2">
        <v>0.92233055100000005</v>
      </c>
      <c r="L116" s="2">
        <v>0.905274896</v>
      </c>
      <c r="M116" s="2">
        <v>0.98733442199999999</v>
      </c>
      <c r="N116" s="2">
        <v>0.93966739499999996</v>
      </c>
    </row>
    <row r="117" spans="1:16" x14ac:dyDescent="0.2">
      <c r="A117" s="2" t="s">
        <v>381</v>
      </c>
      <c r="B117" s="2">
        <v>1419.392711</v>
      </c>
      <c r="C117" s="2">
        <v>0</v>
      </c>
      <c r="D117" s="2">
        <v>11.60300649</v>
      </c>
      <c r="E117" s="2">
        <v>52186935.369999997</v>
      </c>
      <c r="F117" s="2">
        <v>121.93398000000001</v>
      </c>
      <c r="G117" s="2">
        <v>124.85460999999999</v>
      </c>
      <c r="H117" s="2">
        <v>123.63916999999999</v>
      </c>
      <c r="I117" s="2">
        <v>2</v>
      </c>
      <c r="J117" s="2" t="s">
        <v>380</v>
      </c>
      <c r="K117" s="2">
        <v>0.98906028099999999</v>
      </c>
      <c r="L117" s="2">
        <v>0.98230282999999996</v>
      </c>
      <c r="M117" s="2">
        <v>0.98416084800000003</v>
      </c>
      <c r="N117" s="2">
        <v>0.39999899999999999</v>
      </c>
    </row>
    <row r="118" spans="1:16" x14ac:dyDescent="0.2">
      <c r="A118" s="2" t="s">
        <v>381</v>
      </c>
      <c r="B118" s="2">
        <v>1141.833032</v>
      </c>
      <c r="C118" s="2">
        <v>0</v>
      </c>
      <c r="D118" s="2">
        <v>11.532635089999999</v>
      </c>
      <c r="E118" s="2">
        <v>4786116.1220000004</v>
      </c>
      <c r="F118" s="2">
        <v>100.41761</v>
      </c>
      <c r="G118" s="2">
        <v>100.88839</v>
      </c>
      <c r="H118" s="2">
        <v>100.72022</v>
      </c>
      <c r="I118" s="2">
        <v>1</v>
      </c>
      <c r="J118" s="2" t="s">
        <v>380</v>
      </c>
      <c r="K118" s="2">
        <v>0.99532127000000004</v>
      </c>
      <c r="L118" s="2">
        <v>0.96539040300000001</v>
      </c>
      <c r="M118" s="2">
        <v>0.96261018099999995</v>
      </c>
      <c r="N118" s="2">
        <v>0.39999899999999999</v>
      </c>
    </row>
    <row r="119" spans="1:16" x14ac:dyDescent="0.2">
      <c r="A119" s="2" t="s">
        <v>381</v>
      </c>
      <c r="B119" s="2">
        <v>1208.8029039999999</v>
      </c>
      <c r="C119" s="2">
        <v>0</v>
      </c>
      <c r="D119" s="2">
        <v>11.50097682</v>
      </c>
      <c r="E119" s="2">
        <v>1927921.41</v>
      </c>
      <c r="F119" s="2">
        <v>112.92082000000001</v>
      </c>
      <c r="G119" s="2">
        <v>113.52169000000001</v>
      </c>
      <c r="H119" s="2">
        <v>113.20614999999999</v>
      </c>
      <c r="I119" s="2">
        <v>2</v>
      </c>
      <c r="J119" s="2" t="s">
        <v>380</v>
      </c>
      <c r="K119" s="2">
        <v>0.99141050399999997</v>
      </c>
      <c r="L119" s="2">
        <v>0.96968892299999998</v>
      </c>
      <c r="M119" s="2">
        <v>0.98448535699999995</v>
      </c>
      <c r="N119" s="2">
        <v>0.39999899999999999</v>
      </c>
    </row>
    <row r="120" spans="1:16" x14ac:dyDescent="0.2">
      <c r="A120" s="2" t="s">
        <v>381</v>
      </c>
      <c r="B120" s="2">
        <v>1224.6052119999999</v>
      </c>
      <c r="C120" s="2">
        <v>0</v>
      </c>
      <c r="D120" s="2">
        <v>11.47212399</v>
      </c>
      <c r="E120" s="2">
        <v>334215.83789999998</v>
      </c>
      <c r="F120" s="2">
        <v>103.88885999999999</v>
      </c>
      <c r="G120" s="2">
        <v>104.67282</v>
      </c>
      <c r="H120" s="2">
        <v>104.52264</v>
      </c>
      <c r="I120" s="2" t="s">
        <v>398</v>
      </c>
      <c r="J120" s="2" t="s">
        <v>881</v>
      </c>
      <c r="K120" s="2">
        <v>0.99995927500000004</v>
      </c>
      <c r="L120" s="2">
        <v>0.71744529400000001</v>
      </c>
      <c r="M120" s="2">
        <v>0.929470986</v>
      </c>
      <c r="N120" s="2">
        <v>0.79999900000000002</v>
      </c>
    </row>
    <row r="121" spans="1:16" x14ac:dyDescent="0.2">
      <c r="A121" s="2" t="s">
        <v>381</v>
      </c>
      <c r="B121" s="2">
        <v>1200.4859879999999</v>
      </c>
      <c r="C121" s="2">
        <v>0</v>
      </c>
      <c r="D121" s="2">
        <v>11.42131258</v>
      </c>
      <c r="E121" s="2">
        <v>15642.27441</v>
      </c>
      <c r="F121" s="2">
        <v>52.292606999999997</v>
      </c>
      <c r="G121" s="2">
        <v>52.372281999999998</v>
      </c>
      <c r="H121" s="2">
        <v>52.360064999999999</v>
      </c>
      <c r="I121" s="2">
        <v>2</v>
      </c>
      <c r="J121" s="2" t="s">
        <v>380</v>
      </c>
      <c r="K121" s="2">
        <v>0.99989427200000003</v>
      </c>
      <c r="L121" s="2">
        <v>0.82138644100000002</v>
      </c>
      <c r="M121" s="2">
        <v>0.96524705</v>
      </c>
      <c r="N121" s="2">
        <v>0.39999899999999999</v>
      </c>
    </row>
    <row r="122" spans="1:16" x14ac:dyDescent="0.2">
      <c r="A122" s="2" t="s">
        <v>381</v>
      </c>
      <c r="B122" s="2">
        <v>1800.606436</v>
      </c>
      <c r="C122" s="2">
        <v>0</v>
      </c>
      <c r="D122" s="2">
        <v>11.37327432</v>
      </c>
      <c r="E122" s="2">
        <v>30421.439450000002</v>
      </c>
      <c r="F122" s="2">
        <v>10.790766</v>
      </c>
      <c r="G122" s="2">
        <v>10.815575000000001</v>
      </c>
      <c r="H122" s="2">
        <v>10.815575000000001</v>
      </c>
      <c r="I122" s="2">
        <v>2</v>
      </c>
      <c r="J122" s="2" t="s">
        <v>380</v>
      </c>
      <c r="K122" s="2">
        <v>0.92542597599999998</v>
      </c>
      <c r="L122" s="2">
        <v>0.84967039300000002</v>
      </c>
      <c r="M122" s="2">
        <v>0.98759460499999996</v>
      </c>
      <c r="N122" s="2">
        <v>0.93966739499999996</v>
      </c>
    </row>
    <row r="123" spans="1:16" x14ac:dyDescent="0.2">
      <c r="A123" s="2" t="s">
        <v>381</v>
      </c>
      <c r="B123" s="2">
        <v>1152.847559</v>
      </c>
      <c r="C123" s="2">
        <v>0</v>
      </c>
      <c r="D123" s="2">
        <v>11.34892735</v>
      </c>
      <c r="E123" s="2">
        <v>3739946.4929999998</v>
      </c>
      <c r="F123" s="2">
        <v>101.23871</v>
      </c>
      <c r="G123" s="2">
        <v>101.63997999999999</v>
      </c>
      <c r="H123" s="2">
        <v>101.37494</v>
      </c>
      <c r="I123" s="2">
        <v>1</v>
      </c>
      <c r="J123" s="2" t="s">
        <v>380</v>
      </c>
      <c r="K123" s="2">
        <v>0.99660489900000004</v>
      </c>
      <c r="L123" s="2">
        <v>0.94978436200000005</v>
      </c>
      <c r="M123" s="2">
        <v>0.96097116900000001</v>
      </c>
      <c r="N123" s="2">
        <v>0.39999899999999999</v>
      </c>
    </row>
    <row r="124" spans="1:16" x14ac:dyDescent="0.2">
      <c r="A124" s="2" t="s">
        <v>381</v>
      </c>
      <c r="B124" s="2">
        <v>1206.8758499999999</v>
      </c>
      <c r="C124" s="2">
        <v>0</v>
      </c>
      <c r="D124" s="2">
        <v>11.223206960000001</v>
      </c>
      <c r="E124" s="2">
        <v>218545.84669999999</v>
      </c>
      <c r="F124" s="2">
        <v>94.930154999999999</v>
      </c>
      <c r="G124" s="2">
        <v>95.128594000000007</v>
      </c>
      <c r="H124" s="2">
        <v>95.108642000000003</v>
      </c>
      <c r="I124" s="2">
        <v>2</v>
      </c>
      <c r="J124" s="2" t="s">
        <v>380</v>
      </c>
      <c r="K124" s="2">
        <v>0.99802851599999998</v>
      </c>
      <c r="L124" s="2">
        <v>0.91970653000000002</v>
      </c>
      <c r="M124" s="2">
        <v>0.95721424399999999</v>
      </c>
      <c r="N124" s="2">
        <v>0.39999899999999999</v>
      </c>
    </row>
    <row r="125" spans="1:16" x14ac:dyDescent="0.2">
      <c r="A125" s="2" t="s">
        <v>381</v>
      </c>
      <c r="B125" s="2">
        <v>1122.835564</v>
      </c>
      <c r="C125" s="2">
        <v>0</v>
      </c>
      <c r="D125" s="2">
        <v>11.162391100000001</v>
      </c>
      <c r="E125" s="2">
        <v>6325301.7719999999</v>
      </c>
      <c r="F125" s="2">
        <v>101.21926999999999</v>
      </c>
      <c r="G125" s="2">
        <v>101.97939</v>
      </c>
      <c r="H125" s="2">
        <v>101.37494</v>
      </c>
      <c r="I125" s="2">
        <v>1</v>
      </c>
      <c r="J125" s="2" t="s">
        <v>386</v>
      </c>
      <c r="K125" s="2">
        <v>0.99790486700000003</v>
      </c>
      <c r="L125" s="2">
        <v>0.95335481099999997</v>
      </c>
      <c r="M125" s="2">
        <v>0.95880460700000003</v>
      </c>
      <c r="N125" s="2">
        <v>0.39999899999999999</v>
      </c>
      <c r="O125" s="2" t="s">
        <v>880</v>
      </c>
    </row>
    <row r="126" spans="1:16" x14ac:dyDescent="0.2">
      <c r="A126" s="2" t="s">
        <v>381</v>
      </c>
      <c r="B126" s="2">
        <v>1928.870993</v>
      </c>
      <c r="C126" s="2">
        <v>0</v>
      </c>
      <c r="D126" s="2">
        <v>11.114542670000001</v>
      </c>
      <c r="E126" s="2">
        <v>453759.21360000002</v>
      </c>
      <c r="F126" s="2">
        <v>33.571389000000003</v>
      </c>
      <c r="G126" s="2">
        <v>34.607038000000003</v>
      </c>
      <c r="H126" s="2">
        <v>33.924909999999997</v>
      </c>
      <c r="I126" s="2" t="s">
        <v>394</v>
      </c>
      <c r="J126" s="2" t="s">
        <v>470</v>
      </c>
      <c r="K126" s="2">
        <v>0.88525715999999999</v>
      </c>
      <c r="L126" s="2">
        <v>0.84665601300000004</v>
      </c>
      <c r="M126" s="2">
        <v>0.971660843</v>
      </c>
      <c r="N126" s="2">
        <v>0.99762831200000002</v>
      </c>
    </row>
    <row r="127" spans="1:16" x14ac:dyDescent="0.2">
      <c r="A127" s="2" t="s">
        <v>381</v>
      </c>
      <c r="B127" s="2">
        <v>1164.5868149999999</v>
      </c>
      <c r="C127" s="2">
        <v>0</v>
      </c>
      <c r="D127" s="2">
        <v>11.07308203</v>
      </c>
      <c r="E127" s="2">
        <v>28857704.260000002</v>
      </c>
      <c r="F127" s="2">
        <v>109.21563999999999</v>
      </c>
      <c r="G127" s="2">
        <v>114.28251</v>
      </c>
      <c r="H127" s="2">
        <v>113.59220999999999</v>
      </c>
      <c r="I127" s="2" t="s">
        <v>398</v>
      </c>
      <c r="J127" s="2" t="s">
        <v>879</v>
      </c>
      <c r="K127" s="2">
        <v>0.96324683099999997</v>
      </c>
      <c r="L127" s="2">
        <v>0.93752110099999997</v>
      </c>
      <c r="M127" s="2">
        <v>0.98305622699999995</v>
      </c>
      <c r="N127" s="2">
        <v>0.79999900000000002</v>
      </c>
      <c r="O127" s="2" t="s">
        <v>878</v>
      </c>
    </row>
    <row r="128" spans="1:16" x14ac:dyDescent="0.2">
      <c r="A128" s="2" t="s">
        <v>381</v>
      </c>
      <c r="B128" s="2">
        <v>1232.7450699999999</v>
      </c>
      <c r="C128" s="2">
        <v>0</v>
      </c>
      <c r="D128" s="2">
        <v>11.016288680000001</v>
      </c>
      <c r="E128" s="2">
        <v>12451307.630000001</v>
      </c>
      <c r="F128" s="2">
        <v>98.681933000000001</v>
      </c>
      <c r="G128" s="2">
        <v>99.080167000000003</v>
      </c>
      <c r="H128" s="2">
        <v>98.815700000000007</v>
      </c>
      <c r="I128" s="2">
        <v>2</v>
      </c>
      <c r="J128" s="2" t="s">
        <v>380</v>
      </c>
      <c r="K128" s="2">
        <v>0.992774139</v>
      </c>
      <c r="L128" s="2">
        <v>0.96286311800000002</v>
      </c>
      <c r="M128" s="2">
        <v>0.96221719299999997</v>
      </c>
      <c r="N128" s="2">
        <v>0.39999899999999999</v>
      </c>
    </row>
    <row r="129" spans="1:16" x14ac:dyDescent="0.2">
      <c r="A129" s="2" t="s">
        <v>381</v>
      </c>
      <c r="B129" s="2">
        <v>1217.8582779999999</v>
      </c>
      <c r="C129" s="2">
        <v>0</v>
      </c>
      <c r="D129" s="2">
        <v>10.94391238</v>
      </c>
      <c r="E129" s="2">
        <v>37743497.729999997</v>
      </c>
      <c r="F129" s="2">
        <v>128.62915000000001</v>
      </c>
      <c r="G129" s="2">
        <v>137.14419000000001</v>
      </c>
      <c r="H129" s="2">
        <v>131.50335999999999</v>
      </c>
      <c r="I129" s="2">
        <v>2</v>
      </c>
      <c r="J129" s="2" t="s">
        <v>386</v>
      </c>
      <c r="K129" s="2">
        <v>0.98402655400000005</v>
      </c>
      <c r="L129" s="2">
        <v>0.97671060399999998</v>
      </c>
      <c r="M129" s="2">
        <v>0.98609334199999998</v>
      </c>
      <c r="N129" s="2">
        <v>0.39999899999999999</v>
      </c>
      <c r="P129" s="2" t="s">
        <v>877</v>
      </c>
    </row>
    <row r="130" spans="1:16" x14ac:dyDescent="0.2">
      <c r="A130" s="2" t="s">
        <v>381</v>
      </c>
      <c r="B130" s="2">
        <v>1212.90336</v>
      </c>
      <c r="C130" s="2">
        <v>0</v>
      </c>
      <c r="D130" s="2">
        <v>10.92428134</v>
      </c>
      <c r="E130" s="2">
        <v>65322066.020000003</v>
      </c>
      <c r="F130" s="2">
        <v>126.71548</v>
      </c>
      <c r="G130" s="2">
        <v>137.3595</v>
      </c>
      <c r="H130" s="2">
        <v>132.12757999999999</v>
      </c>
      <c r="I130" s="2">
        <v>2</v>
      </c>
      <c r="J130" s="2" t="s">
        <v>876</v>
      </c>
      <c r="K130" s="2">
        <v>0.98916434099999995</v>
      </c>
      <c r="L130" s="2">
        <v>0.97405568099999995</v>
      </c>
      <c r="M130" s="2">
        <v>0.98562815599999998</v>
      </c>
      <c r="N130" s="2">
        <v>0.39999899999999999</v>
      </c>
    </row>
    <row r="131" spans="1:16" x14ac:dyDescent="0.2">
      <c r="A131" s="2" t="s">
        <v>381</v>
      </c>
      <c r="B131" s="2">
        <v>1772.947852</v>
      </c>
      <c r="C131" s="2">
        <v>0</v>
      </c>
      <c r="D131" s="2">
        <v>10.909382559999999</v>
      </c>
      <c r="E131" s="2">
        <v>156253.81880000001</v>
      </c>
      <c r="F131" s="2">
        <v>102.82119</v>
      </c>
      <c r="G131" s="2">
        <v>103.00926</v>
      </c>
      <c r="H131" s="2">
        <v>102.9829</v>
      </c>
      <c r="I131" s="2">
        <v>2</v>
      </c>
      <c r="J131" s="2" t="s">
        <v>380</v>
      </c>
      <c r="K131" s="2">
        <v>0.98679038799999996</v>
      </c>
      <c r="L131" s="2">
        <v>0.68795269199999998</v>
      </c>
      <c r="M131" s="2">
        <v>0.97799100900000002</v>
      </c>
      <c r="N131" s="2">
        <v>0.93966739499999996</v>
      </c>
      <c r="P131" s="2" t="s">
        <v>875</v>
      </c>
    </row>
    <row r="132" spans="1:16" x14ac:dyDescent="0.2">
      <c r="A132" s="2" t="s">
        <v>381</v>
      </c>
      <c r="B132" s="2">
        <v>1211.69568</v>
      </c>
      <c r="C132" s="2">
        <v>0</v>
      </c>
      <c r="D132" s="2">
        <v>10.850149500000001</v>
      </c>
      <c r="E132" s="2">
        <v>5143221.9220000003</v>
      </c>
      <c r="F132" s="2">
        <v>116.94629</v>
      </c>
      <c r="G132" s="2">
        <v>118.6382</v>
      </c>
      <c r="H132" s="2">
        <v>117.44866</v>
      </c>
      <c r="I132" s="2">
        <v>2</v>
      </c>
      <c r="J132" s="2" t="s">
        <v>380</v>
      </c>
      <c r="K132" s="2">
        <v>0.99200584700000005</v>
      </c>
      <c r="L132" s="2">
        <v>0.95887555000000002</v>
      </c>
      <c r="M132" s="2">
        <v>0.97786366400000002</v>
      </c>
      <c r="N132" s="2">
        <v>0.39999899999999999</v>
      </c>
    </row>
    <row r="133" spans="1:16" x14ac:dyDescent="0.2">
      <c r="A133" s="2" t="s">
        <v>381</v>
      </c>
      <c r="B133" s="2">
        <v>2108.972792</v>
      </c>
      <c r="C133" s="2">
        <v>0</v>
      </c>
      <c r="D133" s="2">
        <v>10.833349309999999</v>
      </c>
      <c r="E133" s="2">
        <v>5272110.0029999996</v>
      </c>
      <c r="F133" s="2">
        <v>110.00782</v>
      </c>
      <c r="G133" s="2">
        <v>110.59005000000001</v>
      </c>
      <c r="H133" s="2">
        <v>110.32589</v>
      </c>
      <c r="I133" s="2">
        <v>2</v>
      </c>
      <c r="J133" s="2" t="s">
        <v>380</v>
      </c>
      <c r="K133" s="2">
        <v>0.96560495999999996</v>
      </c>
      <c r="L133" s="2">
        <v>0.90110089699999996</v>
      </c>
      <c r="M133" s="2">
        <v>0.97521817099999997</v>
      </c>
      <c r="N133" s="2">
        <v>0.86592264500000005</v>
      </c>
    </row>
    <row r="134" spans="1:16" x14ac:dyDescent="0.2">
      <c r="A134" s="2" t="s">
        <v>381</v>
      </c>
      <c r="B134" s="2">
        <v>1103.724211</v>
      </c>
      <c r="C134" s="2">
        <v>0</v>
      </c>
      <c r="D134" s="2">
        <v>10.68436747</v>
      </c>
      <c r="E134" s="2">
        <v>4171506.551</v>
      </c>
      <c r="F134" s="2">
        <v>113.19754</v>
      </c>
      <c r="G134" s="2">
        <v>113.88119</v>
      </c>
      <c r="H134" s="2">
        <v>113.50928</v>
      </c>
      <c r="I134" s="2">
        <v>1</v>
      </c>
      <c r="J134" s="2" t="s">
        <v>380</v>
      </c>
      <c r="K134" s="2">
        <v>0.98541166099999999</v>
      </c>
      <c r="L134" s="2">
        <v>0.96926883900000005</v>
      </c>
      <c r="M134" s="2">
        <v>0.98337264199999996</v>
      </c>
      <c r="N134" s="2">
        <v>0.39999899999999999</v>
      </c>
    </row>
    <row r="135" spans="1:16" x14ac:dyDescent="0.2">
      <c r="A135" s="2" t="s">
        <v>381</v>
      </c>
      <c r="B135" s="2">
        <v>1610.9385990000001</v>
      </c>
      <c r="C135" s="2">
        <v>0</v>
      </c>
      <c r="D135" s="2">
        <v>10.670276599999999</v>
      </c>
      <c r="E135" s="2">
        <v>1490001.6170000001</v>
      </c>
      <c r="F135" s="2">
        <v>78.224046000000001</v>
      </c>
      <c r="G135" s="2">
        <v>78.457093999999998</v>
      </c>
      <c r="H135" s="2">
        <v>78.457093999999998</v>
      </c>
      <c r="I135" s="2">
        <v>2</v>
      </c>
      <c r="J135" s="2" t="s">
        <v>380</v>
      </c>
      <c r="K135" s="2">
        <v>0.96790556699999997</v>
      </c>
      <c r="L135" s="2">
        <v>0.877160677</v>
      </c>
      <c r="M135" s="2">
        <v>0.95105082900000004</v>
      </c>
      <c r="N135" s="2">
        <v>0.93966739499999996</v>
      </c>
    </row>
    <row r="136" spans="1:16" x14ac:dyDescent="0.2">
      <c r="A136" s="2" t="s">
        <v>381</v>
      </c>
      <c r="B136" s="2">
        <v>1595.4986739999999</v>
      </c>
      <c r="C136" s="2">
        <v>0</v>
      </c>
      <c r="D136" s="2">
        <v>10.65297533</v>
      </c>
      <c r="E136" s="2">
        <v>8657245.5649999995</v>
      </c>
      <c r="F136" s="2">
        <v>121.64779</v>
      </c>
      <c r="G136" s="2">
        <v>123.36496</v>
      </c>
      <c r="H136" s="2">
        <v>122.22745999999999</v>
      </c>
      <c r="I136" s="2">
        <v>2</v>
      </c>
      <c r="J136" s="2" t="s">
        <v>380</v>
      </c>
      <c r="K136" s="2">
        <v>0.978630522</v>
      </c>
      <c r="L136" s="2">
        <v>0.96234391799999996</v>
      </c>
      <c r="M136" s="2">
        <v>0.97400213000000002</v>
      </c>
      <c r="N136" s="2">
        <v>0.93966739499999996</v>
      </c>
    </row>
    <row r="137" spans="1:16" x14ac:dyDescent="0.2">
      <c r="A137" s="2" t="s">
        <v>381</v>
      </c>
      <c r="B137" s="2">
        <v>1134.8027569999999</v>
      </c>
      <c r="C137" s="2">
        <v>0</v>
      </c>
      <c r="D137" s="2">
        <v>10.647437119999999</v>
      </c>
      <c r="E137" s="2">
        <v>16816922.699999999</v>
      </c>
      <c r="F137" s="2">
        <v>100.49475</v>
      </c>
      <c r="G137" s="2">
        <v>103.92865999999999</v>
      </c>
      <c r="H137" s="2">
        <v>100.75766</v>
      </c>
      <c r="I137" s="2" t="s">
        <v>398</v>
      </c>
      <c r="J137" s="2" t="s">
        <v>874</v>
      </c>
      <c r="K137" s="2">
        <v>0.98481253800000002</v>
      </c>
      <c r="L137" s="2">
        <v>0.95547665599999998</v>
      </c>
      <c r="M137" s="2">
        <v>0.95720089200000003</v>
      </c>
      <c r="N137" s="2">
        <v>0.79999900000000002</v>
      </c>
    </row>
    <row r="138" spans="1:16" x14ac:dyDescent="0.2">
      <c r="A138" s="2" t="s">
        <v>381</v>
      </c>
      <c r="B138" s="2">
        <v>1303.4599149999999</v>
      </c>
      <c r="C138" s="2">
        <v>0</v>
      </c>
      <c r="D138" s="2">
        <v>10.62260011</v>
      </c>
      <c r="E138" s="2">
        <v>6888162.0760000004</v>
      </c>
      <c r="F138" s="2">
        <v>86.506793999999999</v>
      </c>
      <c r="G138" s="2">
        <v>87.250645000000006</v>
      </c>
      <c r="H138" s="2">
        <v>86.626925999999997</v>
      </c>
      <c r="I138" s="2">
        <v>2</v>
      </c>
      <c r="J138" s="2" t="s">
        <v>380</v>
      </c>
      <c r="K138" s="2">
        <v>0.98473035600000003</v>
      </c>
      <c r="L138" s="2">
        <v>0.97556975999999995</v>
      </c>
      <c r="M138" s="2">
        <v>0.95646597099999997</v>
      </c>
      <c r="N138" s="2">
        <v>0.39999899999999999</v>
      </c>
    </row>
    <row r="139" spans="1:16" x14ac:dyDescent="0.2">
      <c r="A139" s="2" t="s">
        <v>381</v>
      </c>
      <c r="B139" s="2">
        <v>1136.850774</v>
      </c>
      <c r="C139" s="2">
        <v>0</v>
      </c>
      <c r="D139" s="2">
        <v>10.61797172</v>
      </c>
      <c r="E139" s="2">
        <v>6749775.4579999996</v>
      </c>
      <c r="F139" s="2">
        <v>101.21926999999999</v>
      </c>
      <c r="G139" s="2">
        <v>102.09869999999999</v>
      </c>
      <c r="H139" s="2">
        <v>101.37494</v>
      </c>
      <c r="I139" s="2">
        <v>1</v>
      </c>
      <c r="J139" s="2" t="s">
        <v>636</v>
      </c>
      <c r="K139" s="2">
        <v>0.998609529</v>
      </c>
      <c r="L139" s="2">
        <v>0.94578975700000001</v>
      </c>
      <c r="M139" s="2">
        <v>0.95373647699999997</v>
      </c>
      <c r="N139" s="2">
        <v>0.39999899999999999</v>
      </c>
      <c r="O139" s="2" t="s">
        <v>873</v>
      </c>
    </row>
    <row r="140" spans="1:16" x14ac:dyDescent="0.2">
      <c r="A140" s="2" t="s">
        <v>381</v>
      </c>
      <c r="B140" s="2">
        <v>1171.8052250000001</v>
      </c>
      <c r="C140" s="2">
        <v>0</v>
      </c>
      <c r="D140" s="2">
        <v>10.59731197</v>
      </c>
      <c r="E140" s="2">
        <v>8191014.7350000003</v>
      </c>
      <c r="F140" s="2">
        <v>116.9564</v>
      </c>
      <c r="G140" s="2">
        <v>118.21634</v>
      </c>
      <c r="H140" s="2">
        <v>117.42692</v>
      </c>
      <c r="I140" s="2">
        <v>1</v>
      </c>
      <c r="J140" s="2" t="s">
        <v>380</v>
      </c>
      <c r="K140" s="2">
        <v>0.96691879000000003</v>
      </c>
      <c r="L140" s="2">
        <v>0.97893019299999995</v>
      </c>
      <c r="M140" s="2">
        <v>0.98059154100000001</v>
      </c>
      <c r="N140" s="2">
        <v>0.39999899999999999</v>
      </c>
    </row>
    <row r="141" spans="1:16" x14ac:dyDescent="0.2">
      <c r="A141" s="2" t="s">
        <v>381</v>
      </c>
      <c r="B141" s="2">
        <v>1134.623034</v>
      </c>
      <c r="C141" s="2">
        <v>0</v>
      </c>
      <c r="D141" s="2">
        <v>10.59310032</v>
      </c>
      <c r="E141" s="2">
        <v>87302448.670000002</v>
      </c>
      <c r="F141" s="2">
        <v>95.247714999999999</v>
      </c>
      <c r="G141" s="2">
        <v>100.92715</v>
      </c>
      <c r="H141" s="2">
        <v>99.513660999999999</v>
      </c>
      <c r="I141" s="2" t="s">
        <v>398</v>
      </c>
      <c r="J141" s="2" t="s">
        <v>872</v>
      </c>
      <c r="K141" s="2">
        <v>0.9564665</v>
      </c>
      <c r="L141" s="2">
        <v>0.98763601700000003</v>
      </c>
      <c r="M141" s="2">
        <v>0.95241818899999997</v>
      </c>
      <c r="N141" s="2">
        <v>0.79999900000000002</v>
      </c>
    </row>
    <row r="142" spans="1:16" x14ac:dyDescent="0.2">
      <c r="A142" s="2" t="s">
        <v>381</v>
      </c>
      <c r="B142" s="2">
        <v>1270.9456909999999</v>
      </c>
      <c r="C142" s="2">
        <v>0</v>
      </c>
      <c r="D142" s="2">
        <v>10.58163489</v>
      </c>
      <c r="E142" s="2">
        <v>49102267.25</v>
      </c>
      <c r="F142" s="2">
        <v>134.10617999999999</v>
      </c>
      <c r="G142" s="2">
        <v>139.99986999999999</v>
      </c>
      <c r="H142" s="2">
        <v>138.3399</v>
      </c>
      <c r="I142" s="2">
        <v>2</v>
      </c>
      <c r="J142" s="2" t="s">
        <v>386</v>
      </c>
      <c r="K142" s="2">
        <v>0.95935155500000002</v>
      </c>
      <c r="L142" s="2">
        <v>0.97291582499999996</v>
      </c>
      <c r="M142" s="2">
        <v>0.98687830300000001</v>
      </c>
      <c r="N142" s="2">
        <v>0.39999899999999999</v>
      </c>
    </row>
    <row r="143" spans="1:16" x14ac:dyDescent="0.2">
      <c r="A143" s="2" t="s">
        <v>381</v>
      </c>
      <c r="B143" s="2">
        <v>1209.1272120000001</v>
      </c>
      <c r="C143" s="2">
        <v>0</v>
      </c>
      <c r="D143" s="2">
        <v>10.497916719999999</v>
      </c>
      <c r="E143" s="2">
        <v>12378006.640000001</v>
      </c>
      <c r="F143" s="2">
        <v>114.28251</v>
      </c>
      <c r="G143" s="2">
        <v>115.97933</v>
      </c>
      <c r="H143" s="2">
        <v>114.91419</v>
      </c>
      <c r="I143" s="2">
        <v>1</v>
      </c>
      <c r="J143" s="2" t="s">
        <v>380</v>
      </c>
      <c r="K143" s="2">
        <v>0.99425132199999999</v>
      </c>
      <c r="L143" s="2">
        <v>0.89932707000000001</v>
      </c>
      <c r="M143" s="2">
        <v>0.97402450799999996</v>
      </c>
      <c r="N143" s="2">
        <v>0.39999899999999999</v>
      </c>
    </row>
    <row r="144" spans="1:16" x14ac:dyDescent="0.2">
      <c r="A144" s="2" t="s">
        <v>381</v>
      </c>
      <c r="B144" s="2">
        <v>1287.6741420000001</v>
      </c>
      <c r="C144" s="2">
        <v>0</v>
      </c>
      <c r="D144" s="2">
        <v>10.4558052</v>
      </c>
      <c r="E144" s="2">
        <v>2908107.01</v>
      </c>
      <c r="F144" s="2">
        <v>110.68697</v>
      </c>
      <c r="G144" s="2">
        <v>111.27327</v>
      </c>
      <c r="H144" s="2">
        <v>110.86326</v>
      </c>
      <c r="I144" s="2">
        <v>1</v>
      </c>
      <c r="J144" s="2" t="s">
        <v>386</v>
      </c>
      <c r="K144" s="2">
        <v>0.98013805700000001</v>
      </c>
      <c r="L144" s="2">
        <v>0.94572844199999995</v>
      </c>
      <c r="M144" s="2">
        <v>0.985209683</v>
      </c>
      <c r="N144" s="2">
        <v>0.39999899999999999</v>
      </c>
    </row>
    <row r="145" spans="1:16" x14ac:dyDescent="0.2">
      <c r="A145" s="2" t="s">
        <v>381</v>
      </c>
      <c r="B145" s="2">
        <v>1094.842071</v>
      </c>
      <c r="C145" s="2">
        <v>0</v>
      </c>
      <c r="D145" s="2">
        <v>10.428342130000001</v>
      </c>
      <c r="E145" s="2">
        <v>839524.46389999997</v>
      </c>
      <c r="F145" s="2">
        <v>101.23871</v>
      </c>
      <c r="G145" s="2">
        <v>101.45358</v>
      </c>
      <c r="H145" s="2">
        <v>101.33539</v>
      </c>
      <c r="I145" s="2">
        <v>1</v>
      </c>
      <c r="J145" s="2" t="s">
        <v>380</v>
      </c>
      <c r="K145" s="2">
        <v>0.99615576699999997</v>
      </c>
      <c r="L145" s="2">
        <v>0.88805142699999995</v>
      </c>
      <c r="M145" s="2">
        <v>0.96098108199999999</v>
      </c>
      <c r="N145" s="2">
        <v>0.39999899999999999</v>
      </c>
    </row>
    <row r="146" spans="1:16" x14ac:dyDescent="0.2">
      <c r="A146" s="2" t="s">
        <v>381</v>
      </c>
      <c r="B146" s="2">
        <v>1683.5501360000001</v>
      </c>
      <c r="C146" s="2">
        <v>0</v>
      </c>
      <c r="D146" s="2">
        <v>10.42739916</v>
      </c>
      <c r="E146" s="2">
        <v>5239516.534</v>
      </c>
      <c r="F146" s="2">
        <v>121.70431000000001</v>
      </c>
      <c r="G146" s="2">
        <v>123.10633</v>
      </c>
      <c r="H146" s="2">
        <v>122.16909</v>
      </c>
      <c r="I146" s="2">
        <v>2</v>
      </c>
      <c r="J146" s="2" t="s">
        <v>380</v>
      </c>
      <c r="K146" s="2">
        <v>0.93563266899999997</v>
      </c>
      <c r="L146" s="2">
        <v>0.93682914799999994</v>
      </c>
      <c r="M146" s="2">
        <v>0.97985048200000002</v>
      </c>
      <c r="N146" s="2">
        <v>0.93966739499999996</v>
      </c>
    </row>
    <row r="147" spans="1:16" x14ac:dyDescent="0.2">
      <c r="A147" s="2" t="s">
        <v>381</v>
      </c>
      <c r="B147" s="2">
        <v>1272.5790380000001</v>
      </c>
      <c r="C147" s="2">
        <v>0</v>
      </c>
      <c r="D147" s="2">
        <v>10.42173758</v>
      </c>
      <c r="E147" s="2">
        <v>4114246.355</v>
      </c>
      <c r="F147" s="2">
        <v>109.98057</v>
      </c>
      <c r="G147" s="2">
        <v>110.59813</v>
      </c>
      <c r="H147" s="2">
        <v>110.33374999999999</v>
      </c>
      <c r="I147" s="2" t="s">
        <v>398</v>
      </c>
      <c r="J147" s="2" t="s">
        <v>385</v>
      </c>
      <c r="K147" s="2">
        <v>0.94619789200000004</v>
      </c>
      <c r="L147" s="2">
        <v>0.93514805999999995</v>
      </c>
      <c r="M147" s="2">
        <v>0.97653422300000003</v>
      </c>
      <c r="N147" s="2">
        <v>0.79999900000000002</v>
      </c>
      <c r="O147" s="2" t="s">
        <v>871</v>
      </c>
    </row>
    <row r="148" spans="1:16" x14ac:dyDescent="0.2">
      <c r="A148" s="2" t="s">
        <v>381</v>
      </c>
      <c r="B148" s="2">
        <v>1547.3046489999999</v>
      </c>
      <c r="C148" s="2">
        <v>0</v>
      </c>
      <c r="D148" s="2">
        <v>10.41322224</v>
      </c>
      <c r="E148" s="2">
        <v>3324685.9139999999</v>
      </c>
      <c r="F148" s="2">
        <v>123.88685</v>
      </c>
      <c r="G148" s="2">
        <v>125.28194999999999</v>
      </c>
      <c r="H148" s="2">
        <v>124.32808</v>
      </c>
      <c r="I148" s="2">
        <v>2</v>
      </c>
      <c r="J148" s="2" t="s">
        <v>380</v>
      </c>
      <c r="K148" s="2">
        <v>0.95149824599999999</v>
      </c>
      <c r="L148" s="2">
        <v>0.93519626099999997</v>
      </c>
      <c r="M148" s="2">
        <v>0.97265977400000003</v>
      </c>
      <c r="N148" s="2">
        <v>0.93966739499999996</v>
      </c>
    </row>
    <row r="149" spans="1:16" x14ac:dyDescent="0.2">
      <c r="A149" s="2" t="s">
        <v>381</v>
      </c>
      <c r="B149" s="2">
        <v>1271.931607</v>
      </c>
      <c r="C149" s="2">
        <v>0</v>
      </c>
      <c r="D149" s="2">
        <v>10.364447309999999</v>
      </c>
      <c r="E149" s="2">
        <v>1365437.7339999999</v>
      </c>
      <c r="F149" s="2">
        <v>96.228566999999998</v>
      </c>
      <c r="G149" s="2">
        <v>96.427008000000001</v>
      </c>
      <c r="H149" s="2">
        <v>96.328117000000006</v>
      </c>
      <c r="I149" s="2">
        <v>2</v>
      </c>
      <c r="J149" s="2" t="s">
        <v>380</v>
      </c>
      <c r="K149" s="2">
        <v>0.99858699200000001</v>
      </c>
      <c r="L149" s="2">
        <v>0.73761138800000003</v>
      </c>
      <c r="M149" s="2">
        <v>0.96020811399999995</v>
      </c>
      <c r="N149" s="2">
        <v>0.39999899999999999</v>
      </c>
    </row>
    <row r="150" spans="1:16" x14ac:dyDescent="0.2">
      <c r="A150" s="2" t="s">
        <v>381</v>
      </c>
      <c r="B150" s="2">
        <v>1106.8395720000001</v>
      </c>
      <c r="C150" s="2">
        <v>0</v>
      </c>
      <c r="D150" s="2">
        <v>10.28629976</v>
      </c>
      <c r="E150" s="2">
        <v>725805.29299999995</v>
      </c>
      <c r="F150" s="2">
        <v>101.29669</v>
      </c>
      <c r="G150" s="2">
        <v>101.47318</v>
      </c>
      <c r="H150" s="2">
        <v>101.37494</v>
      </c>
      <c r="I150" s="2">
        <v>1</v>
      </c>
      <c r="J150" s="2" t="s">
        <v>380</v>
      </c>
      <c r="K150" s="2">
        <v>0.998632305</v>
      </c>
      <c r="L150" s="2">
        <v>0.71099024200000005</v>
      </c>
      <c r="M150" s="2">
        <v>0.96084252400000003</v>
      </c>
      <c r="N150" s="2">
        <v>0.39999899999999999</v>
      </c>
    </row>
    <row r="151" spans="1:16" x14ac:dyDescent="0.2">
      <c r="A151" s="2" t="s">
        <v>381</v>
      </c>
      <c r="B151" s="2">
        <v>1192.1011639999999</v>
      </c>
      <c r="C151" s="2">
        <v>0</v>
      </c>
      <c r="D151" s="2">
        <v>10.27318172</v>
      </c>
      <c r="E151" s="2">
        <v>59421462.920000002</v>
      </c>
      <c r="F151" s="2">
        <v>113.86624</v>
      </c>
      <c r="G151" s="2">
        <v>116.81435</v>
      </c>
      <c r="H151" s="2">
        <v>114.59871</v>
      </c>
      <c r="I151" s="2" t="s">
        <v>398</v>
      </c>
      <c r="J151" s="2" t="s">
        <v>459</v>
      </c>
      <c r="K151" s="2">
        <v>0.90084565100000003</v>
      </c>
      <c r="L151" s="2">
        <v>0.94350137599999995</v>
      </c>
      <c r="M151" s="2">
        <v>0.981059613</v>
      </c>
      <c r="N151" s="2">
        <v>0.79999900000000002</v>
      </c>
    </row>
    <row r="152" spans="1:16" x14ac:dyDescent="0.2">
      <c r="A152" s="2" t="s">
        <v>381</v>
      </c>
      <c r="B152" s="2">
        <v>1291.6440359999999</v>
      </c>
      <c r="C152" s="2">
        <v>0</v>
      </c>
      <c r="D152" s="2">
        <v>10.25066459</v>
      </c>
      <c r="E152" s="2">
        <v>14905840.390000001</v>
      </c>
      <c r="F152" s="2">
        <v>111.83110000000001</v>
      </c>
      <c r="G152" s="2">
        <v>114.63221</v>
      </c>
      <c r="H152" s="2">
        <v>112.69426</v>
      </c>
      <c r="I152" s="2" t="s">
        <v>398</v>
      </c>
      <c r="J152" s="2" t="s">
        <v>380</v>
      </c>
      <c r="K152" s="2">
        <v>0.92212566100000004</v>
      </c>
      <c r="L152" s="2">
        <v>0.94392153199999995</v>
      </c>
      <c r="M152" s="2">
        <v>0.98369781300000003</v>
      </c>
      <c r="N152" s="2">
        <v>0.79999900000000002</v>
      </c>
    </row>
    <row r="153" spans="1:16" x14ac:dyDescent="0.2">
      <c r="A153" s="2" t="s">
        <v>381</v>
      </c>
      <c r="B153" s="2">
        <v>1322.589657</v>
      </c>
      <c r="C153" s="2">
        <v>0</v>
      </c>
      <c r="D153" s="2">
        <v>10.249160440000001</v>
      </c>
      <c r="E153" s="2">
        <v>39561044.539999999</v>
      </c>
      <c r="F153" s="2">
        <v>76.216652999999994</v>
      </c>
      <c r="G153" s="2">
        <v>77.054589000000007</v>
      </c>
      <c r="H153" s="2">
        <v>76.313997000000001</v>
      </c>
      <c r="I153" s="2">
        <v>2</v>
      </c>
      <c r="J153" s="2" t="s">
        <v>380</v>
      </c>
      <c r="K153" s="2">
        <v>0.95824122199999995</v>
      </c>
      <c r="L153" s="2">
        <v>0.98689203199999997</v>
      </c>
      <c r="M153" s="2">
        <v>0.96091546900000002</v>
      </c>
      <c r="N153" s="2">
        <v>0.39999899999999999</v>
      </c>
    </row>
    <row r="154" spans="1:16" x14ac:dyDescent="0.2">
      <c r="A154" s="2" t="s">
        <v>381</v>
      </c>
      <c r="B154" s="2">
        <v>1137.8351459999999</v>
      </c>
      <c r="C154" s="2">
        <v>0</v>
      </c>
      <c r="D154" s="2">
        <v>10.15120037</v>
      </c>
      <c r="E154" s="2">
        <v>31272839.93</v>
      </c>
      <c r="F154" s="2">
        <v>124.96874</v>
      </c>
      <c r="G154" s="2">
        <v>130.05297999999999</v>
      </c>
      <c r="H154" s="2">
        <v>126.70219</v>
      </c>
      <c r="I154" s="2">
        <v>1</v>
      </c>
      <c r="J154" s="2" t="s">
        <v>392</v>
      </c>
      <c r="K154" s="2">
        <v>0.97296284899999996</v>
      </c>
      <c r="L154" s="2">
        <v>0.97661144899999996</v>
      </c>
      <c r="M154" s="2">
        <v>0.98537932399999995</v>
      </c>
      <c r="N154" s="2">
        <v>0.39999899999999999</v>
      </c>
    </row>
    <row r="155" spans="1:16" x14ac:dyDescent="0.2">
      <c r="A155" s="2" t="s">
        <v>381</v>
      </c>
      <c r="B155" s="2">
        <v>1223.5764340000001</v>
      </c>
      <c r="C155" s="2">
        <v>0</v>
      </c>
      <c r="D155" s="2">
        <v>10.131398859999999</v>
      </c>
      <c r="E155" s="2">
        <v>55173.448729999996</v>
      </c>
      <c r="F155" s="2">
        <v>109.73229000000001</v>
      </c>
      <c r="G155" s="2">
        <v>110.18127</v>
      </c>
      <c r="H155" s="2">
        <v>110.18127</v>
      </c>
      <c r="I155" s="2">
        <v>1</v>
      </c>
      <c r="J155" s="2" t="s">
        <v>470</v>
      </c>
      <c r="K155" s="2">
        <v>0.99621037000000001</v>
      </c>
      <c r="L155" s="2">
        <v>0.70815376200000002</v>
      </c>
      <c r="M155" s="2">
        <v>0.38564771399999997</v>
      </c>
      <c r="N155" s="2">
        <v>0.39999899999999999</v>
      </c>
    </row>
    <row r="156" spans="1:16" x14ac:dyDescent="0.2">
      <c r="A156" s="2" t="s">
        <v>381</v>
      </c>
      <c r="B156" s="2">
        <v>1294.595327</v>
      </c>
      <c r="C156" s="2">
        <v>0</v>
      </c>
      <c r="D156" s="2">
        <v>10.091224889999999</v>
      </c>
      <c r="E156" s="2">
        <v>161761755.59999999</v>
      </c>
      <c r="F156" s="2">
        <v>76.216652999999994</v>
      </c>
      <c r="G156" s="2">
        <v>77.873851999999999</v>
      </c>
      <c r="H156" s="2">
        <v>76.411523000000003</v>
      </c>
      <c r="I156" s="2">
        <v>2</v>
      </c>
      <c r="J156" s="2" t="s">
        <v>380</v>
      </c>
      <c r="K156" s="2">
        <v>0.96521347599999996</v>
      </c>
      <c r="L156" s="2">
        <v>0.98675083200000002</v>
      </c>
      <c r="M156" s="2">
        <v>0.95879405399999995</v>
      </c>
      <c r="N156" s="2">
        <v>0.39999899999999999</v>
      </c>
    </row>
    <row r="157" spans="1:16" x14ac:dyDescent="0.2">
      <c r="A157" s="2" t="s">
        <v>381</v>
      </c>
      <c r="B157" s="2">
        <v>1200.104791</v>
      </c>
      <c r="C157" s="2">
        <v>0</v>
      </c>
      <c r="D157" s="2">
        <v>10.051367859999999</v>
      </c>
      <c r="E157" s="2">
        <v>19580.97681</v>
      </c>
      <c r="F157" s="2">
        <v>69.685112000000004</v>
      </c>
      <c r="G157" s="2">
        <v>69.846005000000005</v>
      </c>
      <c r="H157" s="2">
        <v>69.700796999999994</v>
      </c>
      <c r="I157" s="2" t="s">
        <v>398</v>
      </c>
      <c r="J157" s="2" t="s">
        <v>386</v>
      </c>
      <c r="K157" s="2">
        <v>0.99260199800000004</v>
      </c>
      <c r="L157" s="2">
        <v>0.76018352700000003</v>
      </c>
      <c r="M157" s="2">
        <v>0.94048481799999994</v>
      </c>
      <c r="N157" s="2">
        <v>0.79999900000000002</v>
      </c>
    </row>
    <row r="158" spans="1:16" x14ac:dyDescent="0.2">
      <c r="A158" s="2" t="s">
        <v>381</v>
      </c>
      <c r="B158" s="2">
        <v>1330.883251</v>
      </c>
      <c r="C158" s="2">
        <v>0</v>
      </c>
      <c r="D158" s="2">
        <v>9.9442802980000007</v>
      </c>
      <c r="E158" s="2">
        <v>3031162.9330000002</v>
      </c>
      <c r="F158" s="2">
        <v>116.25362</v>
      </c>
      <c r="G158" s="2">
        <v>117.0231</v>
      </c>
      <c r="H158" s="2">
        <v>116.5776</v>
      </c>
      <c r="I158" s="2">
        <v>2</v>
      </c>
      <c r="J158" s="2" t="s">
        <v>380</v>
      </c>
      <c r="K158" s="2">
        <v>0.99327359900000001</v>
      </c>
      <c r="L158" s="2">
        <v>0.94030793899999998</v>
      </c>
      <c r="M158" s="2">
        <v>0.97265033999999995</v>
      </c>
      <c r="N158" s="2">
        <v>0.39999899999999999</v>
      </c>
      <c r="O158" s="2" t="s">
        <v>870</v>
      </c>
    </row>
    <row r="159" spans="1:16" x14ac:dyDescent="0.2">
      <c r="A159" s="2" t="s">
        <v>381</v>
      </c>
      <c r="B159" s="2">
        <v>1107.8357129999999</v>
      </c>
      <c r="C159" s="2">
        <v>0</v>
      </c>
      <c r="D159" s="2">
        <v>9.9364080789999996</v>
      </c>
      <c r="E159" s="2">
        <v>3203476.91</v>
      </c>
      <c r="F159" s="2">
        <v>99.285998000000006</v>
      </c>
      <c r="G159" s="2">
        <v>99.666218999999998</v>
      </c>
      <c r="H159" s="2">
        <v>99.474943999999994</v>
      </c>
      <c r="I159" s="2">
        <v>1</v>
      </c>
      <c r="J159" s="2" t="s">
        <v>380</v>
      </c>
      <c r="K159" s="2">
        <v>0.98991064600000001</v>
      </c>
      <c r="L159" s="2">
        <v>0.92537088700000003</v>
      </c>
      <c r="M159" s="2">
        <v>0.96208434600000003</v>
      </c>
      <c r="N159" s="2">
        <v>0.39999899999999999</v>
      </c>
    </row>
    <row r="160" spans="1:16" x14ac:dyDescent="0.2">
      <c r="A160" s="2" t="s">
        <v>381</v>
      </c>
      <c r="B160" s="2">
        <v>1275.900547</v>
      </c>
      <c r="C160" s="2">
        <v>0</v>
      </c>
      <c r="D160" s="2">
        <v>9.8682541500000003</v>
      </c>
      <c r="E160" s="2">
        <v>28889594.719999999</v>
      </c>
      <c r="F160" s="2">
        <v>134.42564999999999</v>
      </c>
      <c r="G160" s="2">
        <v>139.99986999999999</v>
      </c>
      <c r="H160" s="2">
        <v>138.44613000000001</v>
      </c>
      <c r="I160" s="2">
        <v>2</v>
      </c>
      <c r="J160" s="2" t="s">
        <v>380</v>
      </c>
      <c r="K160" s="2">
        <v>0.92273254000000005</v>
      </c>
      <c r="L160" s="2">
        <v>0.98058433300000003</v>
      </c>
      <c r="M160" s="2">
        <v>0.986494545</v>
      </c>
      <c r="N160" s="2">
        <v>0.39999899999999999</v>
      </c>
      <c r="P160" s="2" t="s">
        <v>869</v>
      </c>
    </row>
    <row r="161" spans="1:16" x14ac:dyDescent="0.2">
      <c r="A161" s="2" t="s">
        <v>381</v>
      </c>
      <c r="B161" s="2">
        <v>1119.835896</v>
      </c>
      <c r="C161" s="2">
        <v>0</v>
      </c>
      <c r="D161" s="2">
        <v>9.8657829709999998</v>
      </c>
      <c r="E161" s="2">
        <v>297200.88380000001</v>
      </c>
      <c r="F161" s="2">
        <v>102.07871</v>
      </c>
      <c r="G161" s="2">
        <v>102.21827999999999</v>
      </c>
      <c r="H161" s="2">
        <v>102.13816</v>
      </c>
      <c r="I161" s="2">
        <v>1</v>
      </c>
      <c r="J161" s="2" t="s">
        <v>380</v>
      </c>
      <c r="K161" s="2">
        <v>0.99751219400000002</v>
      </c>
      <c r="L161" s="2">
        <v>0.75004890899999999</v>
      </c>
      <c r="M161" s="2">
        <v>0.96006606900000002</v>
      </c>
      <c r="N161" s="2">
        <v>0.39999899999999999</v>
      </c>
    </row>
    <row r="162" spans="1:16" x14ac:dyDescent="0.2">
      <c r="A162" s="2" t="s">
        <v>381</v>
      </c>
      <c r="B162" s="2">
        <v>1258.8744260000001</v>
      </c>
      <c r="C162" s="2">
        <v>0</v>
      </c>
      <c r="D162" s="2">
        <v>9.8531601339999995</v>
      </c>
      <c r="E162" s="2">
        <v>18758928.460000001</v>
      </c>
      <c r="F162" s="2">
        <v>135.01487</v>
      </c>
      <c r="G162" s="2">
        <v>139.99986999999999</v>
      </c>
      <c r="H162" s="2">
        <v>138.38058000000001</v>
      </c>
      <c r="I162" s="2" t="s">
        <v>398</v>
      </c>
      <c r="J162" s="2" t="s">
        <v>459</v>
      </c>
      <c r="K162" s="2">
        <v>0.85827028500000002</v>
      </c>
      <c r="L162" s="2">
        <v>0.94006892099999995</v>
      </c>
      <c r="M162" s="2">
        <v>0.98635887099999997</v>
      </c>
      <c r="N162" s="2">
        <v>0.79999900000000002</v>
      </c>
      <c r="O162" s="2" t="s">
        <v>868</v>
      </c>
      <c r="P162" s="2" t="s">
        <v>867</v>
      </c>
    </row>
    <row r="163" spans="1:16" x14ac:dyDescent="0.2">
      <c r="A163" s="2" t="s">
        <v>381</v>
      </c>
      <c r="B163" s="2">
        <v>1376.444686</v>
      </c>
      <c r="C163" s="2">
        <v>0</v>
      </c>
      <c r="D163" s="2">
        <v>9.8369547120000007</v>
      </c>
      <c r="E163" s="2">
        <v>2892895.75</v>
      </c>
      <c r="F163" s="2">
        <v>102.93138</v>
      </c>
      <c r="G163" s="2">
        <v>103.50606000000001</v>
      </c>
      <c r="H163" s="2">
        <v>103.20573</v>
      </c>
      <c r="I163" s="2">
        <v>2</v>
      </c>
      <c r="J163" s="2" t="s">
        <v>380</v>
      </c>
      <c r="K163" s="2">
        <v>0.98983942000000003</v>
      </c>
      <c r="L163" s="2">
        <v>0.93188289899999999</v>
      </c>
      <c r="M163" s="2">
        <v>0.97433225800000001</v>
      </c>
      <c r="N163" s="2">
        <v>0.39999899999999999</v>
      </c>
    </row>
    <row r="164" spans="1:16" x14ac:dyDescent="0.2">
      <c r="A164" s="2" t="s">
        <v>381</v>
      </c>
      <c r="B164" s="2">
        <v>1799.6144509999999</v>
      </c>
      <c r="C164" s="2">
        <v>0</v>
      </c>
      <c r="D164" s="2">
        <v>9.8273095090000009</v>
      </c>
      <c r="E164" s="2">
        <v>102682.4954</v>
      </c>
      <c r="F164" s="2">
        <v>10.840381000000001</v>
      </c>
      <c r="G164" s="2">
        <v>10.983029999999999</v>
      </c>
      <c r="H164" s="2">
        <v>10.883796</v>
      </c>
      <c r="I164" s="2">
        <v>2</v>
      </c>
      <c r="J164" s="2" t="s">
        <v>380</v>
      </c>
      <c r="K164" s="2">
        <v>0.85092457499999996</v>
      </c>
      <c r="L164" s="2">
        <v>0.88818984400000001</v>
      </c>
      <c r="M164" s="2">
        <v>0.97661085800000003</v>
      </c>
      <c r="N164" s="2">
        <v>0.93966739499999996</v>
      </c>
    </row>
    <row r="165" spans="1:16" x14ac:dyDescent="0.2">
      <c r="A165" s="2" t="s">
        <v>381</v>
      </c>
      <c r="B165" s="2">
        <v>1189.9144859999999</v>
      </c>
      <c r="C165" s="2">
        <v>0</v>
      </c>
      <c r="D165" s="2">
        <v>9.8017105559999997</v>
      </c>
      <c r="E165" s="2">
        <v>1615051.662</v>
      </c>
      <c r="F165" s="2">
        <v>101.43369</v>
      </c>
      <c r="G165" s="2">
        <v>101.75926</v>
      </c>
      <c r="H165" s="2">
        <v>101.56108999999999</v>
      </c>
      <c r="I165" s="2">
        <v>1</v>
      </c>
      <c r="J165" s="2" t="s">
        <v>380</v>
      </c>
      <c r="K165" s="2">
        <v>0.98793625699999998</v>
      </c>
      <c r="L165" s="2">
        <v>0.92413330599999999</v>
      </c>
      <c r="M165" s="2">
        <v>0.96332113100000005</v>
      </c>
      <c r="N165" s="2">
        <v>0.39999899999999999</v>
      </c>
    </row>
    <row r="166" spans="1:16" x14ac:dyDescent="0.2">
      <c r="A166" s="2" t="s">
        <v>381</v>
      </c>
      <c r="B166" s="2">
        <v>1149.8459539999999</v>
      </c>
      <c r="C166" s="2">
        <v>0</v>
      </c>
      <c r="D166" s="2">
        <v>9.7645066390000004</v>
      </c>
      <c r="E166" s="2">
        <v>1769596.9240000001</v>
      </c>
      <c r="F166" s="2">
        <v>98.739493999999993</v>
      </c>
      <c r="G166" s="2">
        <v>99.023303999999996</v>
      </c>
      <c r="H166" s="2">
        <v>98.929913999999997</v>
      </c>
      <c r="I166" s="2">
        <v>1</v>
      </c>
      <c r="J166" s="2" t="s">
        <v>386</v>
      </c>
      <c r="K166" s="2">
        <v>0.99488734300000004</v>
      </c>
      <c r="L166" s="2">
        <v>0.85415225900000002</v>
      </c>
      <c r="M166" s="2">
        <v>0.96100257300000003</v>
      </c>
      <c r="N166" s="2">
        <v>0.39999899999999999</v>
      </c>
      <c r="O166" s="2" t="s">
        <v>866</v>
      </c>
    </row>
    <row r="167" spans="1:16" x14ac:dyDescent="0.2">
      <c r="A167" s="2" t="s">
        <v>381</v>
      </c>
      <c r="B167" s="2">
        <v>2626.770524</v>
      </c>
      <c r="C167" s="2">
        <v>0</v>
      </c>
      <c r="D167" s="2">
        <v>9.7470910469999996</v>
      </c>
      <c r="E167" s="2">
        <v>9617376.3479999993</v>
      </c>
      <c r="F167" s="2">
        <v>108.76564</v>
      </c>
      <c r="G167" s="2">
        <v>109.38225</v>
      </c>
      <c r="H167" s="2">
        <v>109.03918</v>
      </c>
      <c r="I167" s="2">
        <v>2</v>
      </c>
      <c r="J167" s="2" t="s">
        <v>380</v>
      </c>
      <c r="K167" s="2">
        <v>0.98610426900000003</v>
      </c>
      <c r="L167" s="2">
        <v>0.91376958699999999</v>
      </c>
      <c r="M167" s="2">
        <v>0.96473018099999996</v>
      </c>
      <c r="N167" s="2">
        <v>0.46276968000000002</v>
      </c>
    </row>
    <row r="168" spans="1:16" x14ac:dyDescent="0.2">
      <c r="A168" s="2" t="s">
        <v>381</v>
      </c>
      <c r="B168" s="2">
        <v>1216.8619209999999</v>
      </c>
      <c r="C168" s="2">
        <v>0</v>
      </c>
      <c r="D168" s="2">
        <v>9.7465985929999999</v>
      </c>
      <c r="E168" s="2">
        <v>13427405.5</v>
      </c>
      <c r="F168" s="2">
        <v>124.03849</v>
      </c>
      <c r="G168" s="2">
        <v>129.16166999999999</v>
      </c>
      <c r="H168" s="2">
        <v>126.49918</v>
      </c>
      <c r="I168" s="2">
        <v>2</v>
      </c>
      <c r="J168" s="2" t="s">
        <v>386</v>
      </c>
      <c r="K168" s="2">
        <v>0.98274618199999997</v>
      </c>
      <c r="L168" s="2">
        <v>0.97448447800000004</v>
      </c>
      <c r="M168" s="2">
        <v>0.98419081799999997</v>
      </c>
      <c r="N168" s="2">
        <v>0.39999899999999999</v>
      </c>
    </row>
    <row r="169" spans="1:16" x14ac:dyDescent="0.2">
      <c r="A169" s="2" t="s">
        <v>381</v>
      </c>
      <c r="B169" s="2">
        <v>1108.679486</v>
      </c>
      <c r="C169" s="2">
        <v>0</v>
      </c>
      <c r="D169" s="2">
        <v>9.7422053690000006</v>
      </c>
      <c r="E169" s="2">
        <v>1066881.781</v>
      </c>
      <c r="F169" s="2">
        <v>113.20614999999999</v>
      </c>
      <c r="G169" s="2">
        <v>113.68182</v>
      </c>
      <c r="H169" s="2">
        <v>113.50928</v>
      </c>
      <c r="I169" s="2" t="s">
        <v>398</v>
      </c>
      <c r="J169" s="2" t="s">
        <v>766</v>
      </c>
      <c r="K169" s="2">
        <v>0.92500446599999997</v>
      </c>
      <c r="L169" s="2">
        <v>0.88286757299999996</v>
      </c>
      <c r="M169" s="2">
        <v>0.98388291299999997</v>
      </c>
      <c r="N169" s="2">
        <v>0.79999900000000002</v>
      </c>
    </row>
    <row r="170" spans="1:16" x14ac:dyDescent="0.2">
      <c r="A170" s="2" t="s">
        <v>381</v>
      </c>
      <c r="B170" s="2">
        <v>1202.965412</v>
      </c>
      <c r="C170" s="2">
        <v>0</v>
      </c>
      <c r="D170" s="2">
        <v>9.6383963700000006</v>
      </c>
      <c r="E170" s="2">
        <v>1013672.426</v>
      </c>
      <c r="F170" s="2">
        <v>100.60908999999999</v>
      </c>
      <c r="G170" s="2">
        <v>101.08095</v>
      </c>
      <c r="H170" s="2">
        <v>100.73905999999999</v>
      </c>
      <c r="I170" s="2">
        <v>2</v>
      </c>
      <c r="J170" s="2" t="s">
        <v>380</v>
      </c>
      <c r="K170" s="2">
        <v>0.98492414900000003</v>
      </c>
      <c r="L170" s="2">
        <v>0.94755441500000004</v>
      </c>
      <c r="M170" s="2">
        <v>0.95872734500000001</v>
      </c>
      <c r="N170" s="2">
        <v>0.39999899999999999</v>
      </c>
    </row>
    <row r="171" spans="1:16" x14ac:dyDescent="0.2">
      <c r="A171" s="2" t="s">
        <v>381</v>
      </c>
      <c r="B171" s="2">
        <v>1156.215085</v>
      </c>
      <c r="C171" s="2">
        <v>0</v>
      </c>
      <c r="D171" s="2">
        <v>9.5946120330000007</v>
      </c>
      <c r="E171" s="2">
        <v>4605115.4859999996</v>
      </c>
      <c r="F171" s="2">
        <v>115.88339999999999</v>
      </c>
      <c r="G171" s="2">
        <v>116.7517</v>
      </c>
      <c r="H171" s="2">
        <v>116.08221</v>
      </c>
      <c r="I171" s="2">
        <v>1</v>
      </c>
      <c r="J171" s="2" t="s">
        <v>380</v>
      </c>
      <c r="K171" s="2">
        <v>0.97258651900000004</v>
      </c>
      <c r="L171" s="2">
        <v>0.93382897499999995</v>
      </c>
      <c r="M171" s="2">
        <v>0.980079653</v>
      </c>
      <c r="N171" s="2">
        <v>0.39999899999999999</v>
      </c>
    </row>
    <row r="172" spans="1:16" x14ac:dyDescent="0.2">
      <c r="A172" s="2" t="s">
        <v>381</v>
      </c>
      <c r="B172" s="2">
        <v>1219.713127</v>
      </c>
      <c r="C172" s="2">
        <v>0</v>
      </c>
      <c r="D172" s="2">
        <v>9.4614740770000001</v>
      </c>
      <c r="E172" s="2">
        <v>151638.42189999999</v>
      </c>
      <c r="F172" s="2">
        <v>96.248631000000003</v>
      </c>
      <c r="G172" s="2">
        <v>96.644864999999996</v>
      </c>
      <c r="H172" s="2">
        <v>96.40728</v>
      </c>
      <c r="I172" s="2">
        <v>2</v>
      </c>
      <c r="J172" s="2" t="s">
        <v>380</v>
      </c>
      <c r="K172" s="2">
        <v>0.99978720499999996</v>
      </c>
      <c r="L172" s="2">
        <v>0.90261308299999998</v>
      </c>
      <c r="M172" s="2">
        <v>0.82043767000000001</v>
      </c>
      <c r="N172" s="2">
        <v>0.39999899999999999</v>
      </c>
    </row>
    <row r="173" spans="1:16" x14ac:dyDescent="0.2">
      <c r="A173" s="2" t="s">
        <v>381</v>
      </c>
      <c r="B173" s="2">
        <v>1142.786783</v>
      </c>
      <c r="C173" s="2">
        <v>0</v>
      </c>
      <c r="D173" s="2">
        <v>9.3624885130000006</v>
      </c>
      <c r="E173" s="2">
        <v>15442779.82</v>
      </c>
      <c r="F173" s="2">
        <v>108.70699</v>
      </c>
      <c r="G173" s="2">
        <v>109.64126</v>
      </c>
      <c r="H173" s="2">
        <v>109.07905</v>
      </c>
      <c r="I173" s="2" t="s">
        <v>398</v>
      </c>
      <c r="J173" s="2" t="s">
        <v>865</v>
      </c>
      <c r="K173" s="2">
        <v>0.93627827500000005</v>
      </c>
      <c r="L173" s="2">
        <v>0.88228989499999999</v>
      </c>
      <c r="M173" s="2">
        <v>0.96559575900000005</v>
      </c>
      <c r="N173" s="2">
        <v>0.79999900000000002</v>
      </c>
      <c r="O173" s="2" t="s">
        <v>864</v>
      </c>
    </row>
    <row r="174" spans="1:16" x14ac:dyDescent="0.2">
      <c r="A174" s="2" t="s">
        <v>381</v>
      </c>
      <c r="B174" s="2">
        <v>1245.9067620000001</v>
      </c>
      <c r="C174" s="2">
        <v>0</v>
      </c>
      <c r="D174" s="2">
        <v>9.2964963990000005</v>
      </c>
      <c r="E174" s="2">
        <v>310073.21000000002</v>
      </c>
      <c r="F174" s="2">
        <v>102.03873</v>
      </c>
      <c r="G174" s="2">
        <v>102.15821</v>
      </c>
      <c r="H174" s="2">
        <v>102.07871</v>
      </c>
      <c r="I174" s="2">
        <v>1</v>
      </c>
      <c r="J174" s="2" t="s">
        <v>380</v>
      </c>
      <c r="K174" s="2">
        <v>0.99266224800000002</v>
      </c>
      <c r="L174" s="2">
        <v>0.83299767700000005</v>
      </c>
      <c r="M174" s="2">
        <v>0.96018322199999995</v>
      </c>
      <c r="N174" s="2">
        <v>0.39999899999999999</v>
      </c>
    </row>
    <row r="175" spans="1:16" x14ac:dyDescent="0.2">
      <c r="A175" s="2" t="s">
        <v>381</v>
      </c>
      <c r="B175" s="2">
        <v>1280.564406</v>
      </c>
      <c r="C175" s="2">
        <v>0</v>
      </c>
      <c r="D175" s="2">
        <v>9.2855052300000001</v>
      </c>
      <c r="E175" s="2">
        <v>4011696.5809999998</v>
      </c>
      <c r="F175" s="2">
        <v>109.98057</v>
      </c>
      <c r="G175" s="2">
        <v>110.59813</v>
      </c>
      <c r="H175" s="2">
        <v>110.33374999999999</v>
      </c>
      <c r="I175" s="2">
        <v>2</v>
      </c>
      <c r="J175" s="2" t="s">
        <v>380</v>
      </c>
      <c r="K175" s="2">
        <v>0.96995327099999995</v>
      </c>
      <c r="L175" s="2">
        <v>0.93719524700000001</v>
      </c>
      <c r="M175" s="2">
        <v>0.97717133899999997</v>
      </c>
      <c r="N175" s="2">
        <v>0.39999899999999999</v>
      </c>
      <c r="P175" s="2" t="s">
        <v>863</v>
      </c>
    </row>
    <row r="176" spans="1:16" x14ac:dyDescent="0.2">
      <c r="A176" s="2" t="s">
        <v>381</v>
      </c>
      <c r="B176" s="2">
        <v>1251.807384</v>
      </c>
      <c r="C176" s="2">
        <v>0</v>
      </c>
      <c r="D176" s="2">
        <v>9.2791816550000004</v>
      </c>
      <c r="E176" s="2">
        <v>2664276.7009999999</v>
      </c>
      <c r="F176" s="2">
        <v>111.46398000000001</v>
      </c>
      <c r="G176" s="2">
        <v>112.18313000000001</v>
      </c>
      <c r="H176" s="2">
        <v>111.73163</v>
      </c>
      <c r="I176" s="2">
        <v>1</v>
      </c>
      <c r="J176" s="2" t="s">
        <v>380</v>
      </c>
      <c r="K176" s="2">
        <v>0.95360050299999999</v>
      </c>
      <c r="L176" s="2">
        <v>0.93451891899999995</v>
      </c>
      <c r="M176" s="2">
        <v>0.98502225899999996</v>
      </c>
      <c r="N176" s="2">
        <v>0.39999899999999999</v>
      </c>
    </row>
    <row r="177" spans="1:15" x14ac:dyDescent="0.2">
      <c r="A177" s="2" t="s">
        <v>381</v>
      </c>
      <c r="B177" s="2">
        <v>1203.6246149999999</v>
      </c>
      <c r="C177" s="2">
        <v>0</v>
      </c>
      <c r="D177" s="2">
        <v>9.2647171210000003</v>
      </c>
      <c r="E177" s="2">
        <v>23066463.829999998</v>
      </c>
      <c r="F177" s="2">
        <v>110.24561</v>
      </c>
      <c r="G177" s="2">
        <v>116.35234</v>
      </c>
      <c r="H177" s="2">
        <v>115.35178999999999</v>
      </c>
      <c r="I177" s="2" t="s">
        <v>398</v>
      </c>
      <c r="J177" s="2" t="s">
        <v>862</v>
      </c>
      <c r="K177" s="2">
        <v>0.95188430400000001</v>
      </c>
      <c r="L177" s="2">
        <v>0.939408248</v>
      </c>
      <c r="M177" s="2">
        <v>0.98009537000000002</v>
      </c>
      <c r="N177" s="2">
        <v>0.79999900000000002</v>
      </c>
      <c r="O177" s="2" t="s">
        <v>861</v>
      </c>
    </row>
    <row r="178" spans="1:15" x14ac:dyDescent="0.2">
      <c r="A178" s="2" t="s">
        <v>381</v>
      </c>
      <c r="B178" s="2">
        <v>1221.058669</v>
      </c>
      <c r="C178" s="2">
        <v>0</v>
      </c>
      <c r="D178" s="2">
        <v>9.2365135120000001</v>
      </c>
      <c r="E178" s="2">
        <v>29055695.25</v>
      </c>
      <c r="F178" s="2">
        <v>124.1489</v>
      </c>
      <c r="G178" s="2">
        <v>128.64155</v>
      </c>
      <c r="H178" s="2">
        <v>125.37218</v>
      </c>
      <c r="I178" s="2">
        <v>2</v>
      </c>
      <c r="J178" s="2" t="s">
        <v>380</v>
      </c>
      <c r="K178" s="2">
        <v>0.89432655800000005</v>
      </c>
      <c r="L178" s="2">
        <v>0.98269143800000003</v>
      </c>
      <c r="M178" s="2">
        <v>0.98469361200000005</v>
      </c>
      <c r="N178" s="2">
        <v>0.39999899999999999</v>
      </c>
    </row>
    <row r="179" spans="1:15" x14ac:dyDescent="0.2">
      <c r="A179" s="2" t="s">
        <v>381</v>
      </c>
      <c r="B179" s="2">
        <v>1261.634264</v>
      </c>
      <c r="C179" s="2">
        <v>0</v>
      </c>
      <c r="D179" s="2">
        <v>9.2208096709999996</v>
      </c>
      <c r="E179" s="2">
        <v>6046266.682</v>
      </c>
      <c r="F179" s="2">
        <v>112.10149</v>
      </c>
      <c r="G179" s="2">
        <v>114.16719000000001</v>
      </c>
      <c r="H179" s="2">
        <v>113.33932</v>
      </c>
      <c r="I179" s="2" t="s">
        <v>398</v>
      </c>
      <c r="J179" s="2" t="s">
        <v>860</v>
      </c>
      <c r="K179" s="2">
        <v>0.92803248999999999</v>
      </c>
      <c r="L179" s="2">
        <v>0.93788150199999998</v>
      </c>
      <c r="M179" s="2">
        <v>0.97966665799999997</v>
      </c>
      <c r="N179" s="2">
        <v>0.79999900000000002</v>
      </c>
    </row>
    <row r="180" spans="1:15" x14ac:dyDescent="0.2">
      <c r="A180" s="2" t="s">
        <v>381</v>
      </c>
      <c r="B180" s="2">
        <v>2542.148514</v>
      </c>
      <c r="C180" s="2">
        <v>0</v>
      </c>
      <c r="D180" s="2">
        <v>9.2188827470000003</v>
      </c>
      <c r="E180" s="2">
        <v>6072772.0080000004</v>
      </c>
      <c r="F180" s="2">
        <v>110.04382</v>
      </c>
      <c r="G180" s="2">
        <v>110.51457000000001</v>
      </c>
      <c r="H180" s="2">
        <v>110.29018000000001</v>
      </c>
      <c r="I180" s="2">
        <v>2</v>
      </c>
      <c r="J180" s="2" t="s">
        <v>380</v>
      </c>
      <c r="K180" s="2">
        <v>0.98256315900000002</v>
      </c>
      <c r="L180" s="2">
        <v>0.92752500299999996</v>
      </c>
      <c r="M180" s="2">
        <v>0.96836505799999995</v>
      </c>
      <c r="N180" s="2">
        <v>0.46276968000000002</v>
      </c>
    </row>
    <row r="181" spans="1:15" x14ac:dyDescent="0.2">
      <c r="A181" s="2" t="s">
        <v>381</v>
      </c>
      <c r="B181" s="2">
        <v>1203.6057880000001</v>
      </c>
      <c r="C181" s="2">
        <v>0</v>
      </c>
      <c r="D181" s="2">
        <v>9.1504870129999993</v>
      </c>
      <c r="E181" s="2">
        <v>22449214.41</v>
      </c>
      <c r="F181" s="2">
        <v>110.24561</v>
      </c>
      <c r="G181" s="2">
        <v>116.35234</v>
      </c>
      <c r="H181" s="2">
        <v>115.35178999999999</v>
      </c>
      <c r="I181" s="2" t="s">
        <v>398</v>
      </c>
      <c r="J181" s="2" t="s">
        <v>859</v>
      </c>
      <c r="K181" s="2">
        <v>0.95522960800000001</v>
      </c>
      <c r="L181" s="2">
        <v>0.94516244199999999</v>
      </c>
      <c r="M181" s="2">
        <v>0.98036679599999998</v>
      </c>
      <c r="N181" s="2">
        <v>0.79999900000000002</v>
      </c>
      <c r="O181" s="2" t="s">
        <v>858</v>
      </c>
    </row>
    <row r="182" spans="1:15" x14ac:dyDescent="0.2">
      <c r="A182" s="2" t="s">
        <v>381</v>
      </c>
      <c r="B182" s="2">
        <v>1147.7497189999999</v>
      </c>
      <c r="C182" s="2">
        <v>0</v>
      </c>
      <c r="D182" s="2">
        <v>9.1200321629999994</v>
      </c>
      <c r="E182" s="2">
        <v>1519157.577</v>
      </c>
      <c r="F182" s="2">
        <v>113.10662000000001</v>
      </c>
      <c r="G182" s="2">
        <v>113.60853</v>
      </c>
      <c r="H182" s="2">
        <v>113.33932</v>
      </c>
      <c r="I182" s="2">
        <v>1</v>
      </c>
      <c r="J182" s="2" t="s">
        <v>380</v>
      </c>
      <c r="K182" s="2">
        <v>0.96046421299999996</v>
      </c>
      <c r="L182" s="2">
        <v>0.90630835799999998</v>
      </c>
      <c r="M182" s="2">
        <v>0.985607283</v>
      </c>
      <c r="N182" s="2">
        <v>0.39999899999999999</v>
      </c>
    </row>
    <row r="183" spans="1:15" x14ac:dyDescent="0.2">
      <c r="A183" s="2" t="s">
        <v>381</v>
      </c>
      <c r="B183" s="2">
        <v>1107.7880720000001</v>
      </c>
      <c r="C183" s="2">
        <v>0</v>
      </c>
      <c r="D183" s="2">
        <v>9.1154755909999992</v>
      </c>
      <c r="E183" s="2">
        <v>1143959.7960000001</v>
      </c>
      <c r="F183" s="2">
        <v>103.78928999999999</v>
      </c>
      <c r="G183" s="2">
        <v>104.10517</v>
      </c>
      <c r="H183" s="2">
        <v>103.96848</v>
      </c>
      <c r="I183" s="2">
        <v>1</v>
      </c>
      <c r="J183" s="2" t="s">
        <v>380</v>
      </c>
      <c r="K183" s="2">
        <v>0.98357995099999995</v>
      </c>
      <c r="L183" s="2">
        <v>0.90330451300000003</v>
      </c>
      <c r="M183" s="2">
        <v>0.96062640499999996</v>
      </c>
      <c r="N183" s="2">
        <v>0.39999899999999999</v>
      </c>
    </row>
    <row r="184" spans="1:15" x14ac:dyDescent="0.2">
      <c r="A184" s="2" t="s">
        <v>381</v>
      </c>
      <c r="B184" s="2">
        <v>1208.8047999999999</v>
      </c>
      <c r="C184" s="2">
        <v>0</v>
      </c>
      <c r="D184" s="2">
        <v>9.0171705319999997</v>
      </c>
      <c r="E184" s="2">
        <v>66690.444820000004</v>
      </c>
      <c r="F184" s="2">
        <v>110.00201</v>
      </c>
      <c r="G184" s="2">
        <v>110.11360999999999</v>
      </c>
      <c r="H184" s="2">
        <v>110.10096</v>
      </c>
      <c r="I184" s="2">
        <v>2</v>
      </c>
      <c r="J184" s="2" t="s">
        <v>380</v>
      </c>
      <c r="K184" s="2">
        <v>0.99666521699999999</v>
      </c>
      <c r="L184" s="2">
        <v>0.85730167999999995</v>
      </c>
      <c r="M184" s="2">
        <v>0.95245789000000003</v>
      </c>
      <c r="N184" s="2">
        <v>0.39999899999999999</v>
      </c>
    </row>
    <row r="185" spans="1:15" x14ac:dyDescent="0.2">
      <c r="A185" s="2" t="s">
        <v>381</v>
      </c>
      <c r="B185" s="2">
        <v>1823.148903</v>
      </c>
      <c r="C185" s="2">
        <v>0</v>
      </c>
      <c r="D185" s="2">
        <v>9.0037775920000005</v>
      </c>
      <c r="E185" s="2">
        <v>445586.64069999999</v>
      </c>
      <c r="F185" s="2">
        <v>104.86275000000001</v>
      </c>
      <c r="G185" s="2">
        <v>105.88508</v>
      </c>
      <c r="H185" s="2">
        <v>105.34981999999999</v>
      </c>
      <c r="I185" s="2" t="s">
        <v>394</v>
      </c>
      <c r="J185" s="2" t="s">
        <v>412</v>
      </c>
      <c r="K185" s="2">
        <v>0.64086395399999996</v>
      </c>
      <c r="L185" s="2">
        <v>0.79314817299999996</v>
      </c>
      <c r="M185" s="2">
        <v>0.95826741699999995</v>
      </c>
      <c r="N185" s="2">
        <v>0.99762831200000002</v>
      </c>
      <c r="O185" s="2" t="s">
        <v>857</v>
      </c>
    </row>
    <row r="186" spans="1:15" x14ac:dyDescent="0.2">
      <c r="A186" s="2" t="s">
        <v>381</v>
      </c>
      <c r="B186" s="2">
        <v>1177.8305760000001</v>
      </c>
      <c r="C186" s="2">
        <v>0</v>
      </c>
      <c r="D186" s="2">
        <v>8.9891215659999997</v>
      </c>
      <c r="E186" s="2">
        <v>2539752.7439999999</v>
      </c>
      <c r="F186" s="2">
        <v>125.63115999999999</v>
      </c>
      <c r="G186" s="2">
        <v>128.21925999999999</v>
      </c>
      <c r="H186" s="2">
        <v>126.48349</v>
      </c>
      <c r="I186" s="2" t="s">
        <v>398</v>
      </c>
      <c r="J186" s="2" t="s">
        <v>436</v>
      </c>
      <c r="K186" s="2">
        <v>0.89416983699999997</v>
      </c>
      <c r="L186" s="2">
        <v>0.946176193</v>
      </c>
      <c r="M186" s="2">
        <v>0.98267916399999999</v>
      </c>
      <c r="N186" s="2">
        <v>0.79999900000000002</v>
      </c>
      <c r="O186" s="2" t="s">
        <v>856</v>
      </c>
    </row>
    <row r="187" spans="1:15" x14ac:dyDescent="0.2">
      <c r="A187" s="2" t="s">
        <v>381</v>
      </c>
      <c r="B187" s="2">
        <v>1203.6458270000001</v>
      </c>
      <c r="C187" s="2">
        <v>0</v>
      </c>
      <c r="D187" s="2">
        <v>8.945208568</v>
      </c>
      <c r="E187" s="2">
        <v>18969809.629999999</v>
      </c>
      <c r="F187" s="2">
        <v>110.81098</v>
      </c>
      <c r="G187" s="2">
        <v>116.35234</v>
      </c>
      <c r="H187" s="2">
        <v>112.38035000000001</v>
      </c>
      <c r="I187" s="2" t="s">
        <v>398</v>
      </c>
      <c r="J187" s="2" t="s">
        <v>855</v>
      </c>
      <c r="K187" s="2">
        <v>0.94008077999999995</v>
      </c>
      <c r="L187" s="2">
        <v>0.92272281</v>
      </c>
      <c r="M187" s="2">
        <v>0.98018735499999998</v>
      </c>
      <c r="N187" s="2">
        <v>0.79999900000000002</v>
      </c>
    </row>
    <row r="188" spans="1:15" x14ac:dyDescent="0.2">
      <c r="A188" s="2" t="s">
        <v>381</v>
      </c>
      <c r="B188" s="2">
        <v>1717.738124</v>
      </c>
      <c r="C188" s="2">
        <v>0</v>
      </c>
      <c r="D188" s="2">
        <v>8.9452031640000005</v>
      </c>
      <c r="E188" s="2">
        <v>504327.8848</v>
      </c>
      <c r="F188" s="2">
        <v>110.15922</v>
      </c>
      <c r="G188" s="2">
        <v>110.47757</v>
      </c>
      <c r="H188" s="2">
        <v>110.32589</v>
      </c>
      <c r="I188" s="2">
        <v>2</v>
      </c>
      <c r="J188" s="2" t="s">
        <v>380</v>
      </c>
      <c r="K188" s="2">
        <v>0.894819947</v>
      </c>
      <c r="L188" s="2">
        <v>0.88629601099999999</v>
      </c>
      <c r="M188" s="2">
        <v>0.95160953000000004</v>
      </c>
      <c r="N188" s="2">
        <v>0.93966739499999996</v>
      </c>
    </row>
    <row r="189" spans="1:15" x14ac:dyDescent="0.2">
      <c r="A189" s="2" t="s">
        <v>381</v>
      </c>
      <c r="B189" s="2">
        <v>1206.8771589999999</v>
      </c>
      <c r="C189" s="2">
        <v>0</v>
      </c>
      <c r="D189" s="2">
        <v>8.9216751700000003</v>
      </c>
      <c r="E189" s="2">
        <v>137919.6367</v>
      </c>
      <c r="F189" s="2">
        <v>99.742667999999995</v>
      </c>
      <c r="G189" s="2">
        <v>100.01307</v>
      </c>
      <c r="H189" s="2">
        <v>100.01307</v>
      </c>
      <c r="I189" s="2">
        <v>2</v>
      </c>
      <c r="J189" s="2" t="s">
        <v>380</v>
      </c>
      <c r="K189" s="2">
        <v>0.99067831799999995</v>
      </c>
      <c r="L189" s="2">
        <v>0.81037110899999998</v>
      </c>
      <c r="M189" s="2">
        <v>0.886682674</v>
      </c>
      <c r="N189" s="2">
        <v>0.39999899999999999</v>
      </c>
    </row>
    <row r="190" spans="1:15" x14ac:dyDescent="0.2">
      <c r="A190" s="2" t="s">
        <v>381</v>
      </c>
      <c r="B190" s="2">
        <v>1203.6501310000001</v>
      </c>
      <c r="C190" s="2">
        <v>0</v>
      </c>
      <c r="D190" s="2">
        <v>8.9130566600000005</v>
      </c>
      <c r="E190" s="2">
        <v>19019247.91</v>
      </c>
      <c r="F190" s="2">
        <v>110.81098</v>
      </c>
      <c r="G190" s="2">
        <v>116.35234</v>
      </c>
      <c r="H190" s="2">
        <v>112.3342</v>
      </c>
      <c r="I190" s="2" t="s">
        <v>398</v>
      </c>
      <c r="J190" s="2" t="s">
        <v>855</v>
      </c>
      <c r="K190" s="2">
        <v>0.93957020599999996</v>
      </c>
      <c r="L190" s="2">
        <v>0.92270117600000001</v>
      </c>
      <c r="M190" s="2">
        <v>0.97998455699999998</v>
      </c>
      <c r="N190" s="2">
        <v>0.79999900000000002</v>
      </c>
    </row>
    <row r="191" spans="1:15" x14ac:dyDescent="0.2">
      <c r="A191" s="2" t="s">
        <v>381</v>
      </c>
      <c r="B191" s="2">
        <v>1210.840003</v>
      </c>
      <c r="C191" s="2">
        <v>0</v>
      </c>
      <c r="D191" s="2">
        <v>8.906332849</v>
      </c>
      <c r="E191" s="2">
        <v>5141330.2089999998</v>
      </c>
      <c r="F191" s="2">
        <v>116.98518</v>
      </c>
      <c r="G191" s="2">
        <v>119.04816</v>
      </c>
      <c r="H191" s="2">
        <v>117.42692</v>
      </c>
      <c r="I191" s="2" t="s">
        <v>398</v>
      </c>
      <c r="J191" s="2" t="s">
        <v>854</v>
      </c>
      <c r="K191" s="2">
        <v>0.94106502000000003</v>
      </c>
      <c r="L191" s="2">
        <v>0.93905210100000003</v>
      </c>
      <c r="M191" s="2">
        <v>0.973387593</v>
      </c>
      <c r="N191" s="2">
        <v>0.79999900000000002</v>
      </c>
    </row>
    <row r="192" spans="1:15" x14ac:dyDescent="0.2">
      <c r="A192" s="2" t="s">
        <v>381</v>
      </c>
      <c r="B192" s="2">
        <v>1446.7110949999999</v>
      </c>
      <c r="C192" s="2">
        <v>0</v>
      </c>
      <c r="D192" s="2">
        <v>8.8988452329999994</v>
      </c>
      <c r="E192" s="2">
        <v>26283.20996</v>
      </c>
      <c r="F192" s="2">
        <v>122.25192</v>
      </c>
      <c r="G192" s="2">
        <v>122.29867</v>
      </c>
      <c r="H192" s="2">
        <v>122.26515999999999</v>
      </c>
      <c r="I192" s="2">
        <v>1</v>
      </c>
      <c r="J192" s="2" t="s">
        <v>380</v>
      </c>
      <c r="K192" s="2">
        <v>0.99499728099999996</v>
      </c>
      <c r="L192" s="2">
        <v>0.83494565600000004</v>
      </c>
      <c r="M192" s="2">
        <v>0.97395360499999994</v>
      </c>
      <c r="N192" s="2">
        <v>0.39999899999999999</v>
      </c>
    </row>
    <row r="193" spans="1:16" x14ac:dyDescent="0.2">
      <c r="A193" s="2" t="s">
        <v>381</v>
      </c>
      <c r="B193" s="2">
        <v>1447.924986</v>
      </c>
      <c r="C193" s="2">
        <v>0</v>
      </c>
      <c r="D193" s="2">
        <v>8.872380862</v>
      </c>
      <c r="E193" s="2">
        <v>32077230.530000001</v>
      </c>
      <c r="F193" s="2">
        <v>115.61705000000001</v>
      </c>
      <c r="G193" s="2">
        <v>117.82114</v>
      </c>
      <c r="H193" s="2">
        <v>115.96380000000001</v>
      </c>
      <c r="I193" s="2">
        <v>1</v>
      </c>
      <c r="J193" s="2" t="s">
        <v>380</v>
      </c>
      <c r="K193" s="2">
        <v>0.98135958899999998</v>
      </c>
      <c r="L193" s="2">
        <v>0.81589878800000004</v>
      </c>
      <c r="M193" s="2">
        <v>0.98055691099999998</v>
      </c>
      <c r="N193" s="2">
        <v>0.39999899999999999</v>
      </c>
    </row>
    <row r="194" spans="1:16" x14ac:dyDescent="0.2">
      <c r="A194" s="2" t="s">
        <v>381</v>
      </c>
      <c r="B194" s="2">
        <v>1135.8303209999999</v>
      </c>
      <c r="C194" s="2">
        <v>0</v>
      </c>
      <c r="D194" s="2">
        <v>8.8695788029999996</v>
      </c>
      <c r="E194" s="2">
        <v>1188171.5549999999</v>
      </c>
      <c r="F194" s="2">
        <v>98.796835999999999</v>
      </c>
      <c r="G194" s="2">
        <v>99.023303999999996</v>
      </c>
      <c r="H194" s="2">
        <v>98.929913999999997</v>
      </c>
      <c r="I194" s="2">
        <v>1</v>
      </c>
      <c r="J194" s="2" t="s">
        <v>380</v>
      </c>
      <c r="K194" s="2">
        <v>0.985135553</v>
      </c>
      <c r="L194" s="2">
        <v>0.86425514000000003</v>
      </c>
      <c r="M194" s="2">
        <v>0.96218388200000005</v>
      </c>
      <c r="N194" s="2">
        <v>0.39999899999999999</v>
      </c>
      <c r="P194" s="2" t="s">
        <v>853</v>
      </c>
    </row>
    <row r="195" spans="1:16" x14ac:dyDescent="0.2">
      <c r="A195" s="2" t="s">
        <v>381</v>
      </c>
      <c r="B195" s="2">
        <v>1109.577732</v>
      </c>
      <c r="C195" s="2">
        <v>0</v>
      </c>
      <c r="D195" s="2">
        <v>8.8405043679999995</v>
      </c>
      <c r="E195" s="2">
        <v>23014.475589999998</v>
      </c>
      <c r="F195" s="2">
        <v>105.68584</v>
      </c>
      <c r="G195" s="2">
        <v>105.711</v>
      </c>
      <c r="H195" s="2">
        <v>105.69812</v>
      </c>
      <c r="I195" s="2">
        <v>1</v>
      </c>
      <c r="J195" s="2" t="s">
        <v>436</v>
      </c>
      <c r="K195" s="2">
        <v>0.98497063399999996</v>
      </c>
      <c r="L195" s="2">
        <v>0.70549645100000002</v>
      </c>
      <c r="M195" s="2">
        <v>0.98663189399999995</v>
      </c>
      <c r="N195" s="2">
        <v>0.39999899999999999</v>
      </c>
    </row>
    <row r="196" spans="1:16" x14ac:dyDescent="0.2">
      <c r="A196" s="2" t="s">
        <v>381</v>
      </c>
      <c r="B196" s="2">
        <v>2163.6960450000001</v>
      </c>
      <c r="C196" s="2">
        <v>0</v>
      </c>
      <c r="D196" s="2">
        <v>8.8239593779999996</v>
      </c>
      <c r="E196" s="2">
        <v>307829.82630000002</v>
      </c>
      <c r="F196" s="2">
        <v>5.3063042999999999</v>
      </c>
      <c r="G196" s="2">
        <v>5.4437607999999997</v>
      </c>
      <c r="H196" s="2">
        <v>5.3560366999999998</v>
      </c>
      <c r="I196" s="2">
        <v>3</v>
      </c>
      <c r="J196" s="2" t="s">
        <v>382</v>
      </c>
      <c r="K196" s="2">
        <v>0.98459819500000001</v>
      </c>
      <c r="L196" s="2">
        <v>0.90981190499999998</v>
      </c>
      <c r="M196" s="2">
        <v>0.98389192700000005</v>
      </c>
      <c r="N196" s="2">
        <v>0.13280314300000001</v>
      </c>
      <c r="P196" s="2" t="s">
        <v>852</v>
      </c>
    </row>
    <row r="197" spans="1:16" x14ac:dyDescent="0.2">
      <c r="A197" s="2" t="s">
        <v>381</v>
      </c>
      <c r="B197" s="2">
        <v>1762.2711340000001</v>
      </c>
      <c r="C197" s="2">
        <v>0</v>
      </c>
      <c r="D197" s="2">
        <v>8.8078028489999998</v>
      </c>
      <c r="E197" s="2">
        <v>1757085.493</v>
      </c>
      <c r="F197" s="2">
        <v>124.15506000000001</v>
      </c>
      <c r="G197" s="2">
        <v>127.16267999999999</v>
      </c>
      <c r="H197" s="2">
        <v>124.72386</v>
      </c>
      <c r="I197" s="2" t="s">
        <v>394</v>
      </c>
      <c r="J197" s="2" t="s">
        <v>436</v>
      </c>
      <c r="K197" s="2">
        <v>0.81694564999999997</v>
      </c>
      <c r="L197" s="2">
        <v>0.76652234399999997</v>
      </c>
      <c r="M197" s="2">
        <v>0.95307645600000002</v>
      </c>
      <c r="N197" s="2">
        <v>0.99762831200000002</v>
      </c>
    </row>
    <row r="198" spans="1:16" x14ac:dyDescent="0.2">
      <c r="A198" s="2" t="s">
        <v>381</v>
      </c>
      <c r="B198" s="2">
        <v>1311.805572</v>
      </c>
      <c r="C198" s="2">
        <v>0</v>
      </c>
      <c r="D198" s="2">
        <v>8.7821159560000002</v>
      </c>
      <c r="E198" s="2">
        <v>458704.16409999999</v>
      </c>
      <c r="F198" s="2">
        <v>91.483677</v>
      </c>
      <c r="G198" s="2">
        <v>91.682467000000003</v>
      </c>
      <c r="H198" s="2">
        <v>91.642927999999998</v>
      </c>
      <c r="I198" s="2">
        <v>2</v>
      </c>
      <c r="J198" s="2" t="s">
        <v>380</v>
      </c>
      <c r="K198" s="2">
        <v>0.99418663299999999</v>
      </c>
      <c r="L198" s="2">
        <v>0.70395806000000005</v>
      </c>
      <c r="M198" s="2">
        <v>0.96023390399999997</v>
      </c>
      <c r="N198" s="2">
        <v>0.39999899999999999</v>
      </c>
    </row>
    <row r="199" spans="1:16" x14ac:dyDescent="0.2">
      <c r="A199" s="2" t="s">
        <v>381</v>
      </c>
      <c r="B199" s="2">
        <v>1126.262759</v>
      </c>
      <c r="C199" s="2">
        <v>0</v>
      </c>
      <c r="D199" s="2">
        <v>8.7794579580000001</v>
      </c>
      <c r="E199" s="2">
        <v>2386728.7910000002</v>
      </c>
      <c r="F199" s="2">
        <v>108.80493</v>
      </c>
      <c r="G199" s="2">
        <v>109.30682</v>
      </c>
      <c r="H199" s="2">
        <v>109.00017</v>
      </c>
      <c r="I199" s="2">
        <v>1</v>
      </c>
      <c r="J199" s="2" t="s">
        <v>380</v>
      </c>
      <c r="K199" s="2">
        <v>0.99168267499999996</v>
      </c>
      <c r="L199" s="2">
        <v>0.759837078</v>
      </c>
      <c r="M199" s="2">
        <v>0.96344131200000005</v>
      </c>
      <c r="N199" s="2">
        <v>0.39999899999999999</v>
      </c>
    </row>
    <row r="200" spans="1:16" x14ac:dyDescent="0.2">
      <c r="A200" s="2" t="s">
        <v>381</v>
      </c>
      <c r="B200" s="2">
        <v>1295.835239</v>
      </c>
      <c r="C200" s="2">
        <v>0</v>
      </c>
      <c r="D200" s="2">
        <v>8.7648467960000005</v>
      </c>
      <c r="E200" s="2">
        <v>1506492.0789999999</v>
      </c>
      <c r="F200" s="2">
        <v>111.39326</v>
      </c>
      <c r="G200" s="2">
        <v>111.81780999999999</v>
      </c>
      <c r="H200" s="2">
        <v>111.61073</v>
      </c>
      <c r="I200" s="2">
        <v>1</v>
      </c>
      <c r="J200" s="2" t="s">
        <v>380</v>
      </c>
      <c r="K200" s="2">
        <v>0.89757581200000003</v>
      </c>
      <c r="L200" s="2">
        <v>0.94929215300000003</v>
      </c>
      <c r="M200" s="2">
        <v>0.98535143999999997</v>
      </c>
      <c r="N200" s="2">
        <v>0.39999899999999999</v>
      </c>
    </row>
    <row r="201" spans="1:16" x14ac:dyDescent="0.2">
      <c r="A201" s="2" t="s">
        <v>381</v>
      </c>
      <c r="B201" s="2">
        <v>1203.1290469999999</v>
      </c>
      <c r="C201" s="2">
        <v>0</v>
      </c>
      <c r="D201" s="2">
        <v>8.7639110179999999</v>
      </c>
      <c r="E201" s="2">
        <v>242067.85159999999</v>
      </c>
      <c r="F201" s="2">
        <v>106.76199</v>
      </c>
      <c r="G201" s="2">
        <v>106.94148</v>
      </c>
      <c r="H201" s="2">
        <v>106.89932</v>
      </c>
      <c r="I201" s="2">
        <v>1</v>
      </c>
      <c r="J201" s="2" t="s">
        <v>380</v>
      </c>
      <c r="K201" s="2">
        <v>0.99973089500000001</v>
      </c>
      <c r="L201" s="2">
        <v>0.71974817400000002</v>
      </c>
      <c r="M201" s="2">
        <v>0.915690012</v>
      </c>
      <c r="N201" s="2">
        <v>0.39999899999999999</v>
      </c>
    </row>
    <row r="202" spans="1:16" x14ac:dyDescent="0.2">
      <c r="A202" s="2" t="s">
        <v>381</v>
      </c>
      <c r="B202" s="2">
        <v>1872.5532920000001</v>
      </c>
      <c r="C202" s="2">
        <v>0</v>
      </c>
      <c r="D202" s="2">
        <v>8.7102085270000007</v>
      </c>
      <c r="E202" s="2">
        <v>1746371.8540000001</v>
      </c>
      <c r="F202" s="2">
        <v>122.89461</v>
      </c>
      <c r="G202" s="2">
        <v>124.22261</v>
      </c>
      <c r="H202" s="2">
        <v>123.55947</v>
      </c>
      <c r="I202" s="2">
        <v>2</v>
      </c>
      <c r="J202" s="2" t="s">
        <v>380</v>
      </c>
      <c r="K202" s="2">
        <v>0.92027498399999996</v>
      </c>
      <c r="L202" s="2">
        <v>0.81520288900000004</v>
      </c>
      <c r="M202" s="2">
        <v>0.96979424700000005</v>
      </c>
      <c r="N202" s="2">
        <v>0.93966739499999996</v>
      </c>
    </row>
    <row r="203" spans="1:16" x14ac:dyDescent="0.2">
      <c r="A203" s="2" t="s">
        <v>381</v>
      </c>
      <c r="B203" s="2">
        <v>1206.8779669999999</v>
      </c>
      <c r="C203" s="2">
        <v>0</v>
      </c>
      <c r="D203" s="2">
        <v>8.6919071209999998</v>
      </c>
      <c r="E203" s="2">
        <v>398819.70799999998</v>
      </c>
      <c r="F203" s="2">
        <v>97.297719999999998</v>
      </c>
      <c r="G203" s="2">
        <v>97.619607000000002</v>
      </c>
      <c r="H203" s="2">
        <v>97.297719999999998</v>
      </c>
      <c r="I203" s="2">
        <v>2</v>
      </c>
      <c r="J203" s="2" t="s">
        <v>380</v>
      </c>
      <c r="K203" s="2">
        <v>0.96403665999999999</v>
      </c>
      <c r="L203" s="2">
        <v>0.95606513199999998</v>
      </c>
      <c r="M203" s="2">
        <v>0.95296343800000005</v>
      </c>
      <c r="N203" s="2">
        <v>0.39999899999999999</v>
      </c>
      <c r="P203" s="2" t="s">
        <v>851</v>
      </c>
    </row>
    <row r="204" spans="1:16" x14ac:dyDescent="0.2">
      <c r="A204" s="2" t="s">
        <v>381</v>
      </c>
      <c r="B204" s="2">
        <v>1361.6837379999999</v>
      </c>
      <c r="C204" s="2">
        <v>0</v>
      </c>
      <c r="D204" s="2">
        <v>8.6658065349999998</v>
      </c>
      <c r="E204" s="2">
        <v>3761628.4950000001</v>
      </c>
      <c r="F204" s="2">
        <v>113.52876999999999</v>
      </c>
      <c r="G204" s="2">
        <v>115.07835</v>
      </c>
      <c r="H204" s="2">
        <v>114.42198999999999</v>
      </c>
      <c r="I204" s="2" t="s">
        <v>398</v>
      </c>
      <c r="J204" s="2" t="s">
        <v>380</v>
      </c>
      <c r="K204" s="2">
        <v>0.897901069</v>
      </c>
      <c r="L204" s="2">
        <v>0.878160893</v>
      </c>
      <c r="M204" s="2">
        <v>0.97840851399999995</v>
      </c>
      <c r="N204" s="2">
        <v>0.79999900000000002</v>
      </c>
    </row>
    <row r="205" spans="1:16" x14ac:dyDescent="0.2">
      <c r="A205" s="2" t="s">
        <v>381</v>
      </c>
      <c r="B205" s="2">
        <v>1782.5910160000001</v>
      </c>
      <c r="C205" s="2">
        <v>0</v>
      </c>
      <c r="D205" s="2">
        <v>8.6049587229999993</v>
      </c>
      <c r="E205" s="2">
        <v>293016.97019999998</v>
      </c>
      <c r="F205" s="2">
        <v>10.858988</v>
      </c>
      <c r="G205" s="2">
        <v>11.089349</v>
      </c>
      <c r="H205" s="2">
        <v>10.883796</v>
      </c>
      <c r="I205" s="2">
        <v>2</v>
      </c>
      <c r="J205" s="2" t="s">
        <v>380</v>
      </c>
      <c r="K205" s="2">
        <v>0.859458842</v>
      </c>
      <c r="L205" s="2">
        <v>0.92049411800000003</v>
      </c>
      <c r="M205" s="2">
        <v>0.97795337299999996</v>
      </c>
      <c r="N205" s="2">
        <v>0.93966739499999996</v>
      </c>
    </row>
    <row r="206" spans="1:16" x14ac:dyDescent="0.2">
      <c r="A206" s="2" t="s">
        <v>381</v>
      </c>
      <c r="B206" s="2">
        <v>1110.750063</v>
      </c>
      <c r="C206" s="2">
        <v>0</v>
      </c>
      <c r="D206" s="2">
        <v>8.6044450470000005</v>
      </c>
      <c r="E206" s="2">
        <v>2108937.0890000002</v>
      </c>
      <c r="F206" s="2">
        <v>117.28908</v>
      </c>
      <c r="G206" s="2">
        <v>118.32487999999999</v>
      </c>
      <c r="H206" s="2">
        <v>117.68369</v>
      </c>
      <c r="I206" s="2">
        <v>1</v>
      </c>
      <c r="J206" s="2" t="s">
        <v>380</v>
      </c>
      <c r="K206" s="2">
        <v>0.96385153800000001</v>
      </c>
      <c r="L206" s="2">
        <v>0.92527257699999998</v>
      </c>
      <c r="M206" s="2">
        <v>0.97725840100000005</v>
      </c>
      <c r="N206" s="2">
        <v>0.39999899999999999</v>
      </c>
      <c r="O206" s="2" t="s">
        <v>850</v>
      </c>
    </row>
    <row r="207" spans="1:16" x14ac:dyDescent="0.2">
      <c r="A207" s="2" t="s">
        <v>381</v>
      </c>
      <c r="B207" s="2">
        <v>1199.813345</v>
      </c>
      <c r="C207" s="2">
        <v>0</v>
      </c>
      <c r="D207" s="2">
        <v>8.5975217369999992</v>
      </c>
      <c r="E207" s="2">
        <v>822754.83629999997</v>
      </c>
      <c r="F207" s="2">
        <v>111.32643</v>
      </c>
      <c r="G207" s="2">
        <v>111.74023</v>
      </c>
      <c r="H207" s="2">
        <v>111.42151</v>
      </c>
      <c r="I207" s="2" t="s">
        <v>398</v>
      </c>
      <c r="J207" s="2" t="s">
        <v>382</v>
      </c>
      <c r="K207" s="2">
        <v>0.85913707100000003</v>
      </c>
      <c r="L207" s="2">
        <v>0.806648158</v>
      </c>
      <c r="M207" s="2">
        <v>0.98519296899999997</v>
      </c>
      <c r="N207" s="2">
        <v>0.79999900000000002</v>
      </c>
      <c r="O207" s="2" t="s">
        <v>849</v>
      </c>
    </row>
    <row r="208" spans="1:16" x14ac:dyDescent="0.2">
      <c r="A208" s="2" t="s">
        <v>381</v>
      </c>
      <c r="B208" s="2">
        <v>1412.857217</v>
      </c>
      <c r="C208" s="2">
        <v>0</v>
      </c>
      <c r="D208" s="2">
        <v>8.5922610580000001</v>
      </c>
      <c r="E208" s="2">
        <v>3676149.9339999999</v>
      </c>
      <c r="F208" s="2">
        <v>113.57803</v>
      </c>
      <c r="G208" s="2">
        <v>114.28251</v>
      </c>
      <c r="H208" s="2">
        <v>114.02752</v>
      </c>
      <c r="I208" s="2">
        <v>1</v>
      </c>
      <c r="J208" s="2" t="s">
        <v>380</v>
      </c>
      <c r="K208" s="2">
        <v>0.92841399499999999</v>
      </c>
      <c r="L208" s="2">
        <v>0.94236141200000001</v>
      </c>
      <c r="M208" s="2">
        <v>0.98240686399999999</v>
      </c>
      <c r="N208" s="2">
        <v>0.39999899999999999</v>
      </c>
    </row>
    <row r="209" spans="1:16" x14ac:dyDescent="0.2">
      <c r="A209" s="2" t="s">
        <v>381</v>
      </c>
      <c r="B209" s="2">
        <v>1217.886088</v>
      </c>
      <c r="C209" s="2">
        <v>0</v>
      </c>
      <c r="D209" s="2">
        <v>8.5675185959999993</v>
      </c>
      <c r="E209" s="2">
        <v>523077.90769999998</v>
      </c>
      <c r="F209" s="2">
        <v>90.078298000000004</v>
      </c>
      <c r="G209" s="2">
        <v>90.645161000000002</v>
      </c>
      <c r="H209" s="2">
        <v>90.152800999999997</v>
      </c>
      <c r="I209" s="2">
        <v>2</v>
      </c>
      <c r="J209" s="2" t="s">
        <v>380</v>
      </c>
      <c r="K209" s="2">
        <v>0.971937834</v>
      </c>
      <c r="L209" s="2">
        <v>0.94136155200000005</v>
      </c>
      <c r="M209" s="2">
        <v>0.95335614300000004</v>
      </c>
      <c r="N209" s="2">
        <v>0.39999899999999999</v>
      </c>
    </row>
    <row r="210" spans="1:16" x14ac:dyDescent="0.2">
      <c r="A210" s="2" t="s">
        <v>381</v>
      </c>
      <c r="B210" s="2">
        <v>1231.6410559999999</v>
      </c>
      <c r="C210" s="2">
        <v>0</v>
      </c>
      <c r="D210" s="2">
        <v>8.5470293959999992</v>
      </c>
      <c r="E210" s="2">
        <v>14116656.6</v>
      </c>
      <c r="F210" s="2">
        <v>110.04382</v>
      </c>
      <c r="G210" s="2">
        <v>113.71827</v>
      </c>
      <c r="H210" s="2">
        <v>112.08871000000001</v>
      </c>
      <c r="I210" s="2" t="s">
        <v>398</v>
      </c>
      <c r="J210" s="2" t="s">
        <v>848</v>
      </c>
      <c r="K210" s="2">
        <v>0.97920138899999998</v>
      </c>
      <c r="L210" s="2">
        <v>0.94875619</v>
      </c>
      <c r="M210" s="2">
        <v>0.96617848100000003</v>
      </c>
      <c r="N210" s="2">
        <v>0.79999900000000002</v>
      </c>
      <c r="P210" s="2" t="s">
        <v>847</v>
      </c>
    </row>
    <row r="211" spans="1:16" x14ac:dyDescent="0.2">
      <c r="A211" s="2" t="s">
        <v>381</v>
      </c>
      <c r="B211" s="2">
        <v>1276.7711280000001</v>
      </c>
      <c r="C211" s="2">
        <v>0</v>
      </c>
      <c r="D211" s="2">
        <v>8.5199896709999994</v>
      </c>
      <c r="E211" s="2">
        <v>11729591.75</v>
      </c>
      <c r="F211" s="2">
        <v>98.815700000000007</v>
      </c>
      <c r="G211" s="2">
        <v>99.247946999999996</v>
      </c>
      <c r="H211" s="2">
        <v>99.023303999999996</v>
      </c>
      <c r="I211" s="2">
        <v>2</v>
      </c>
      <c r="J211" s="2" t="s">
        <v>380</v>
      </c>
      <c r="K211" s="2">
        <v>0.95402473499999996</v>
      </c>
      <c r="L211" s="2">
        <v>0.933902169</v>
      </c>
      <c r="M211" s="2">
        <v>0.96242365200000002</v>
      </c>
      <c r="N211" s="2">
        <v>0.39999899999999999</v>
      </c>
    </row>
    <row r="212" spans="1:16" x14ac:dyDescent="0.2">
      <c r="A212" s="2" t="s">
        <v>381</v>
      </c>
      <c r="B212" s="2">
        <v>1202.089925</v>
      </c>
      <c r="C212" s="2">
        <v>0</v>
      </c>
      <c r="D212" s="2">
        <v>8.4974144260000006</v>
      </c>
      <c r="E212" s="2">
        <v>14342397.91</v>
      </c>
      <c r="F212" s="2">
        <v>124.49883</v>
      </c>
      <c r="G212" s="2">
        <v>128.55914000000001</v>
      </c>
      <c r="H212" s="2">
        <v>125.51621</v>
      </c>
      <c r="I212" s="2">
        <v>2</v>
      </c>
      <c r="J212" s="2" t="s">
        <v>380</v>
      </c>
      <c r="K212" s="2">
        <v>0.91674717800000005</v>
      </c>
      <c r="L212" s="2">
        <v>0.93173299499999995</v>
      </c>
      <c r="M212" s="2">
        <v>0.98523720299999995</v>
      </c>
      <c r="N212" s="2">
        <v>0.39999899999999999</v>
      </c>
    </row>
    <row r="213" spans="1:16" x14ac:dyDescent="0.2">
      <c r="A213" s="2" t="s">
        <v>381</v>
      </c>
      <c r="B213" s="2">
        <v>1096.8042909999999</v>
      </c>
      <c r="C213" s="2">
        <v>0</v>
      </c>
      <c r="D213" s="2">
        <v>8.4877629730000006</v>
      </c>
      <c r="E213" s="2">
        <v>268819.15820000001</v>
      </c>
      <c r="F213" s="2">
        <v>101.89931</v>
      </c>
      <c r="G213" s="2">
        <v>102.03873</v>
      </c>
      <c r="H213" s="2">
        <v>101.95939</v>
      </c>
      <c r="I213" s="2">
        <v>1</v>
      </c>
      <c r="J213" s="2" t="s">
        <v>380</v>
      </c>
      <c r="K213" s="2">
        <v>0.99043699200000002</v>
      </c>
      <c r="L213" s="2">
        <v>0.74714493100000001</v>
      </c>
      <c r="M213" s="2">
        <v>0.96007473799999998</v>
      </c>
      <c r="N213" s="2">
        <v>0.39999899999999999</v>
      </c>
    </row>
    <row r="214" spans="1:16" x14ac:dyDescent="0.2">
      <c r="A214" s="2" t="s">
        <v>381</v>
      </c>
      <c r="B214" s="2">
        <v>1786.9596429999999</v>
      </c>
      <c r="C214" s="2">
        <v>0</v>
      </c>
      <c r="D214" s="2">
        <v>8.4785528200000009</v>
      </c>
      <c r="E214" s="2">
        <v>1707405.16</v>
      </c>
      <c r="F214" s="2">
        <v>101.77930000000001</v>
      </c>
      <c r="G214" s="2">
        <v>102.51846</v>
      </c>
      <c r="H214" s="2">
        <v>102.21827999999999</v>
      </c>
      <c r="I214" s="2">
        <v>2</v>
      </c>
      <c r="J214" s="2" t="s">
        <v>380</v>
      </c>
      <c r="K214" s="2">
        <v>0.94773973700000003</v>
      </c>
      <c r="L214" s="2">
        <v>0.79162012199999998</v>
      </c>
      <c r="M214" s="2">
        <v>0.93579319100000002</v>
      </c>
      <c r="N214" s="2">
        <v>0.93966739499999996</v>
      </c>
      <c r="P214" s="2" t="s">
        <v>846</v>
      </c>
    </row>
    <row r="215" spans="1:16" x14ac:dyDescent="0.2">
      <c r="A215" s="2" t="s">
        <v>381</v>
      </c>
      <c r="B215" s="2">
        <v>1202.3682510000001</v>
      </c>
      <c r="C215" s="2">
        <v>0</v>
      </c>
      <c r="D215" s="2">
        <v>8.4534219739999994</v>
      </c>
      <c r="E215" s="2">
        <v>48719.191890000002</v>
      </c>
      <c r="F215" s="2">
        <v>96.506277999999995</v>
      </c>
      <c r="G215" s="2">
        <v>96.585086000000004</v>
      </c>
      <c r="H215" s="2">
        <v>96.546085000000005</v>
      </c>
      <c r="I215" s="2">
        <v>2</v>
      </c>
      <c r="J215" s="2" t="s">
        <v>380</v>
      </c>
      <c r="K215" s="2">
        <v>0.97380646199999998</v>
      </c>
      <c r="L215" s="2">
        <v>0.887721235</v>
      </c>
      <c r="M215" s="2">
        <v>0.96049683200000002</v>
      </c>
      <c r="N215" s="2">
        <v>0.39999899999999999</v>
      </c>
    </row>
    <row r="216" spans="1:16" x14ac:dyDescent="0.2">
      <c r="A216" s="2" t="s">
        <v>381</v>
      </c>
      <c r="B216" s="2">
        <v>1151.650762</v>
      </c>
      <c r="C216" s="2">
        <v>0</v>
      </c>
      <c r="D216" s="2">
        <v>8.4303507619999998</v>
      </c>
      <c r="E216" s="2">
        <v>17188941.359999999</v>
      </c>
      <c r="F216" s="2">
        <v>97.138167999999993</v>
      </c>
      <c r="G216" s="2">
        <v>99.820025999999999</v>
      </c>
      <c r="H216" s="2">
        <v>99.474943999999994</v>
      </c>
      <c r="I216" s="2" t="s">
        <v>398</v>
      </c>
      <c r="J216" s="2" t="s">
        <v>845</v>
      </c>
      <c r="K216" s="2">
        <v>0.90643399700000005</v>
      </c>
      <c r="L216" s="2">
        <v>0.97425848699999995</v>
      </c>
      <c r="M216" s="2">
        <v>0.95160711899999995</v>
      </c>
      <c r="N216" s="2">
        <v>0.79999900000000002</v>
      </c>
    </row>
    <row r="217" spans="1:16" x14ac:dyDescent="0.2">
      <c r="A217" s="2" t="s">
        <v>381</v>
      </c>
      <c r="B217" s="2">
        <v>1161.7158429999999</v>
      </c>
      <c r="C217" s="2">
        <v>0</v>
      </c>
      <c r="D217" s="2">
        <v>8.4248769849999992</v>
      </c>
      <c r="E217" s="2">
        <v>1257888.1029999999</v>
      </c>
      <c r="F217" s="2">
        <v>98.178066000000001</v>
      </c>
      <c r="G217" s="2">
        <v>98.701183</v>
      </c>
      <c r="H217" s="2">
        <v>98.373976999999996</v>
      </c>
      <c r="I217" s="2">
        <v>1</v>
      </c>
      <c r="J217" s="2" t="s">
        <v>380</v>
      </c>
      <c r="K217" s="2">
        <v>0.989390663</v>
      </c>
      <c r="L217" s="2">
        <v>0.74780453000000002</v>
      </c>
      <c r="M217" s="2">
        <v>0.95860000300000003</v>
      </c>
      <c r="N217" s="2">
        <v>0.39999899999999999</v>
      </c>
    </row>
    <row r="218" spans="1:16" x14ac:dyDescent="0.2">
      <c r="A218" s="2" t="s">
        <v>381</v>
      </c>
      <c r="B218" s="2">
        <v>1232.848624</v>
      </c>
      <c r="C218" s="2">
        <v>0</v>
      </c>
      <c r="D218" s="2">
        <v>8.3912979560000007</v>
      </c>
      <c r="E218" s="2">
        <v>23930737.969999999</v>
      </c>
      <c r="F218" s="2">
        <v>116.91849999999999</v>
      </c>
      <c r="G218" s="2">
        <v>118.05192</v>
      </c>
      <c r="H218" s="2">
        <v>117.12728</v>
      </c>
      <c r="I218" s="2">
        <v>2</v>
      </c>
      <c r="J218" s="2" t="s">
        <v>844</v>
      </c>
      <c r="K218" s="2">
        <v>0.97489448199999995</v>
      </c>
      <c r="L218" s="2">
        <v>0.95236363800000001</v>
      </c>
      <c r="M218" s="2">
        <v>0.96234860300000002</v>
      </c>
      <c r="N218" s="2">
        <v>0.39999899999999999</v>
      </c>
    </row>
    <row r="219" spans="1:16" x14ac:dyDescent="0.2">
      <c r="A219" s="2" t="s">
        <v>381</v>
      </c>
      <c r="B219" s="2">
        <v>1249.7709649999999</v>
      </c>
      <c r="C219" s="2">
        <v>0</v>
      </c>
      <c r="D219" s="2">
        <v>8.3784864409999997</v>
      </c>
      <c r="E219" s="2">
        <v>2280100.84</v>
      </c>
      <c r="F219" s="2">
        <v>98.701183</v>
      </c>
      <c r="G219" s="2">
        <v>99.061142000000004</v>
      </c>
      <c r="H219" s="2">
        <v>98.815700000000007</v>
      </c>
      <c r="I219" s="2" t="s">
        <v>398</v>
      </c>
      <c r="J219" s="2" t="s">
        <v>380</v>
      </c>
      <c r="K219" s="2">
        <v>0.97291063099999997</v>
      </c>
      <c r="L219" s="2">
        <v>0.71439426900000003</v>
      </c>
      <c r="M219" s="2">
        <v>0.94961131399999998</v>
      </c>
      <c r="N219" s="2">
        <v>0.79999900000000002</v>
      </c>
    </row>
    <row r="220" spans="1:16" x14ac:dyDescent="0.2">
      <c r="A220" s="2" t="s">
        <v>381</v>
      </c>
      <c r="B220" s="2">
        <v>1212.93353</v>
      </c>
      <c r="C220" s="2">
        <v>0</v>
      </c>
      <c r="D220" s="2">
        <v>8.3316779679999993</v>
      </c>
      <c r="E220" s="2">
        <v>3510243.06</v>
      </c>
      <c r="F220" s="2">
        <v>97.138167999999993</v>
      </c>
      <c r="G220" s="2">
        <v>97.619607000000002</v>
      </c>
      <c r="H220" s="2">
        <v>97.257502000000002</v>
      </c>
      <c r="I220" s="2">
        <v>2</v>
      </c>
      <c r="J220" s="2" t="s">
        <v>382</v>
      </c>
      <c r="K220" s="2">
        <v>0.94717317999999995</v>
      </c>
      <c r="L220" s="2">
        <v>0.93509902700000003</v>
      </c>
      <c r="M220" s="2">
        <v>0.96007732999999995</v>
      </c>
      <c r="N220" s="2">
        <v>0.39999899999999999</v>
      </c>
      <c r="O220" s="2" t="s">
        <v>843</v>
      </c>
    </row>
    <row r="221" spans="1:16" x14ac:dyDescent="0.2">
      <c r="A221" s="2" t="s">
        <v>381</v>
      </c>
      <c r="B221" s="2">
        <v>1273.579342</v>
      </c>
      <c r="C221" s="2">
        <v>0</v>
      </c>
      <c r="D221" s="2">
        <v>8.3109531459999992</v>
      </c>
      <c r="E221" s="2">
        <v>100275.6816</v>
      </c>
      <c r="F221" s="2">
        <v>110.08833</v>
      </c>
      <c r="G221" s="2">
        <v>110.15922</v>
      </c>
      <c r="H221" s="2">
        <v>110.13866</v>
      </c>
      <c r="I221" s="2">
        <v>1</v>
      </c>
      <c r="J221" s="2" t="s">
        <v>380</v>
      </c>
      <c r="K221" s="2">
        <v>0.95152020299999995</v>
      </c>
      <c r="L221" s="2">
        <v>0.91321720699999998</v>
      </c>
      <c r="M221" s="2">
        <v>0.97636544000000003</v>
      </c>
      <c r="N221" s="2">
        <v>0.39999899999999999</v>
      </c>
    </row>
    <row r="222" spans="1:16" x14ac:dyDescent="0.2">
      <c r="A222" s="2" t="s">
        <v>381</v>
      </c>
      <c r="B222" s="2">
        <v>1095.7233369999999</v>
      </c>
      <c r="C222" s="2">
        <v>0</v>
      </c>
      <c r="D222" s="2">
        <v>8.3021791629999999</v>
      </c>
      <c r="E222" s="2">
        <v>1992901.791</v>
      </c>
      <c r="F222" s="2">
        <v>97.920485999999997</v>
      </c>
      <c r="G222" s="2">
        <v>98.450995000000006</v>
      </c>
      <c r="H222" s="2">
        <v>98.217460000000003</v>
      </c>
      <c r="I222" s="2">
        <v>1</v>
      </c>
      <c r="J222" s="2" t="s">
        <v>390</v>
      </c>
      <c r="K222" s="2">
        <v>0.979238673</v>
      </c>
      <c r="L222" s="2">
        <v>0.83943075700000003</v>
      </c>
      <c r="M222" s="2">
        <v>0.96085388999999999</v>
      </c>
      <c r="N222" s="2">
        <v>0.39999899999999999</v>
      </c>
      <c r="O222" s="2" t="s">
        <v>842</v>
      </c>
    </row>
    <row r="223" spans="1:16" x14ac:dyDescent="0.2">
      <c r="A223" s="2" t="s">
        <v>381</v>
      </c>
      <c r="B223" s="2">
        <v>1838.1547820000001</v>
      </c>
      <c r="C223" s="2">
        <v>0</v>
      </c>
      <c r="D223" s="2">
        <v>8.2991739580000008</v>
      </c>
      <c r="E223" s="2">
        <v>45820.689449999998</v>
      </c>
      <c r="F223" s="2">
        <v>119.09733</v>
      </c>
      <c r="G223" s="2">
        <v>119.19671</v>
      </c>
      <c r="H223" s="2">
        <v>119.11772000000001</v>
      </c>
      <c r="I223" s="2">
        <v>2</v>
      </c>
      <c r="J223" s="2" t="s">
        <v>380</v>
      </c>
      <c r="K223" s="2">
        <v>0.85186384800000003</v>
      </c>
      <c r="L223" s="2">
        <v>0.78707718800000004</v>
      </c>
      <c r="M223" s="2">
        <v>0.97236619499999999</v>
      </c>
      <c r="N223" s="2">
        <v>0.93966739499999996</v>
      </c>
    </row>
    <row r="224" spans="1:16" x14ac:dyDescent="0.2">
      <c r="A224" s="2" t="s">
        <v>381</v>
      </c>
      <c r="B224" s="2">
        <v>1106.5345380000001</v>
      </c>
      <c r="C224" s="2">
        <v>0</v>
      </c>
      <c r="D224" s="2">
        <v>8.2733982019999992</v>
      </c>
      <c r="E224" s="2">
        <v>3980343.01</v>
      </c>
      <c r="F224" s="2">
        <v>117.10704</v>
      </c>
      <c r="G224" s="2">
        <v>119.09126000000001</v>
      </c>
      <c r="H224" s="2">
        <v>117.92985</v>
      </c>
      <c r="I224" s="2">
        <v>1</v>
      </c>
      <c r="J224" s="2" t="s">
        <v>459</v>
      </c>
      <c r="K224" s="2">
        <v>0.96812189100000001</v>
      </c>
      <c r="L224" s="2">
        <v>0.93446469300000001</v>
      </c>
      <c r="M224" s="2">
        <v>0.97812379299999996</v>
      </c>
      <c r="N224" s="2">
        <v>0.39999899999999999</v>
      </c>
    </row>
    <row r="225" spans="1:16" x14ac:dyDescent="0.2">
      <c r="A225" s="2" t="s">
        <v>381</v>
      </c>
      <c r="B225" s="2">
        <v>1164.1437820000001</v>
      </c>
      <c r="C225" s="2">
        <v>0</v>
      </c>
      <c r="D225" s="2">
        <v>8.2192819369999999</v>
      </c>
      <c r="E225" s="2">
        <v>25789255.350000001</v>
      </c>
      <c r="F225" s="2">
        <v>124.24294</v>
      </c>
      <c r="G225" s="2">
        <v>128.28926999999999</v>
      </c>
      <c r="H225" s="2">
        <v>125.49417</v>
      </c>
      <c r="I225" s="2">
        <v>1</v>
      </c>
      <c r="J225" s="2" t="s">
        <v>756</v>
      </c>
      <c r="K225" s="2">
        <v>0.95111653200000001</v>
      </c>
      <c r="L225" s="2">
        <v>0.90157209100000002</v>
      </c>
      <c r="M225" s="2">
        <v>0.98447903199999998</v>
      </c>
      <c r="N225" s="2">
        <v>0.39999899999999999</v>
      </c>
      <c r="O225" s="2" t="s">
        <v>841</v>
      </c>
    </row>
    <row r="226" spans="1:16" x14ac:dyDescent="0.2">
      <c r="A226" s="2" t="s">
        <v>381</v>
      </c>
      <c r="B226" s="2">
        <v>1108.728196</v>
      </c>
      <c r="C226" s="2">
        <v>0</v>
      </c>
      <c r="D226" s="2">
        <v>8.2147901310000009</v>
      </c>
      <c r="E226" s="2">
        <v>924169.5625</v>
      </c>
      <c r="F226" s="2">
        <v>95.769841</v>
      </c>
      <c r="G226" s="2">
        <v>96.109634999999997</v>
      </c>
      <c r="H226" s="2">
        <v>95.950203000000002</v>
      </c>
      <c r="I226" s="2">
        <v>1</v>
      </c>
      <c r="J226" s="2" t="s">
        <v>380</v>
      </c>
      <c r="K226" s="2">
        <v>0.97334238299999998</v>
      </c>
      <c r="L226" s="2">
        <v>0.86386819400000003</v>
      </c>
      <c r="M226" s="2">
        <v>0.95995659</v>
      </c>
      <c r="N226" s="2">
        <v>0.39999899999999999</v>
      </c>
    </row>
    <row r="227" spans="1:16" x14ac:dyDescent="0.2">
      <c r="A227" s="2" t="s">
        <v>381</v>
      </c>
      <c r="B227" s="2">
        <v>1320.7992340000001</v>
      </c>
      <c r="C227" s="2">
        <v>0</v>
      </c>
      <c r="D227" s="2">
        <v>8.164948313</v>
      </c>
      <c r="E227" s="2">
        <v>3403764.6090000002</v>
      </c>
      <c r="F227" s="2">
        <v>103.48954000000001</v>
      </c>
      <c r="G227" s="2">
        <v>104.36404</v>
      </c>
      <c r="H227" s="2">
        <v>103.90895</v>
      </c>
      <c r="I227" s="2">
        <v>2</v>
      </c>
      <c r="J227" s="2" t="s">
        <v>380</v>
      </c>
      <c r="K227" s="2">
        <v>0.97378949800000003</v>
      </c>
      <c r="L227" s="2">
        <v>0.88998260600000001</v>
      </c>
      <c r="M227" s="2">
        <v>0.96083346400000003</v>
      </c>
      <c r="N227" s="2">
        <v>0.39999899999999999</v>
      </c>
    </row>
    <row r="228" spans="1:16" x14ac:dyDescent="0.2">
      <c r="A228" s="2" t="s">
        <v>381</v>
      </c>
      <c r="B228" s="2">
        <v>1112.8255799999999</v>
      </c>
      <c r="C228" s="2">
        <v>0</v>
      </c>
      <c r="D228" s="2">
        <v>8.1387459799999995</v>
      </c>
      <c r="E228" s="2">
        <v>325401.41210000002</v>
      </c>
      <c r="F228" s="2">
        <v>98.853655000000003</v>
      </c>
      <c r="G228" s="2">
        <v>98.967847000000006</v>
      </c>
      <c r="H228" s="2">
        <v>98.910568999999995</v>
      </c>
      <c r="I228" s="2">
        <v>1</v>
      </c>
      <c r="J228" s="2" t="s">
        <v>380</v>
      </c>
      <c r="K228" s="2">
        <v>0.98615601200000003</v>
      </c>
      <c r="L228" s="2">
        <v>0.73825983900000003</v>
      </c>
      <c r="M228" s="2">
        <v>0.96196911100000004</v>
      </c>
      <c r="N228" s="2">
        <v>0.39999899999999999</v>
      </c>
    </row>
    <row r="229" spans="1:16" x14ac:dyDescent="0.2">
      <c r="A229" s="2" t="s">
        <v>381</v>
      </c>
      <c r="B229" s="2">
        <v>1620.970071</v>
      </c>
      <c r="C229" s="2">
        <v>0</v>
      </c>
      <c r="D229" s="2">
        <v>8.1216563950000005</v>
      </c>
      <c r="E229" s="2">
        <v>3725868.156</v>
      </c>
      <c r="F229" s="2">
        <v>81.247234000000006</v>
      </c>
      <c r="G229" s="2">
        <v>81.816229000000007</v>
      </c>
      <c r="H229" s="2">
        <v>81.617942999999997</v>
      </c>
      <c r="I229" s="2">
        <v>2</v>
      </c>
      <c r="J229" s="2" t="s">
        <v>380</v>
      </c>
      <c r="K229" s="2">
        <v>0.87292231799999997</v>
      </c>
      <c r="L229" s="2">
        <v>0.76047037799999995</v>
      </c>
      <c r="M229" s="2">
        <v>0.92779023900000002</v>
      </c>
      <c r="N229" s="2">
        <v>0.93966739499999996</v>
      </c>
    </row>
    <row r="230" spans="1:16" x14ac:dyDescent="0.2">
      <c r="A230" s="2" t="s">
        <v>381</v>
      </c>
      <c r="B230" s="2">
        <v>1222.814022</v>
      </c>
      <c r="C230" s="2">
        <v>0</v>
      </c>
      <c r="D230" s="2">
        <v>8.1199594319999999</v>
      </c>
      <c r="E230" s="2">
        <v>11800926.779999999</v>
      </c>
      <c r="F230" s="2">
        <v>129.32861</v>
      </c>
      <c r="G230" s="2">
        <v>135.79874000000001</v>
      </c>
      <c r="H230" s="2">
        <v>131.46438000000001</v>
      </c>
      <c r="I230" s="2">
        <v>2</v>
      </c>
      <c r="J230" s="2" t="s">
        <v>380</v>
      </c>
      <c r="K230" s="2">
        <v>0.93597969400000003</v>
      </c>
      <c r="L230" s="2">
        <v>0.90516242599999996</v>
      </c>
      <c r="M230" s="2">
        <v>0.98577335300000002</v>
      </c>
      <c r="N230" s="2">
        <v>0.39999899999999999</v>
      </c>
    </row>
    <row r="231" spans="1:16" x14ac:dyDescent="0.2">
      <c r="A231" s="2" t="s">
        <v>381</v>
      </c>
      <c r="B231" s="2">
        <v>1616.387849</v>
      </c>
      <c r="C231" s="2">
        <v>0</v>
      </c>
      <c r="D231" s="2">
        <v>8.0980446189999995</v>
      </c>
      <c r="E231" s="2">
        <v>6131429.6040000003</v>
      </c>
      <c r="F231" s="2">
        <v>123.10012999999999</v>
      </c>
      <c r="G231" s="2">
        <v>125.50126</v>
      </c>
      <c r="H231" s="2">
        <v>124.35621</v>
      </c>
      <c r="I231" s="2">
        <v>2</v>
      </c>
      <c r="J231" s="2" t="s">
        <v>393</v>
      </c>
      <c r="K231" s="2">
        <v>0.78809970100000004</v>
      </c>
      <c r="L231" s="2">
        <v>0.821134429</v>
      </c>
      <c r="M231" s="2">
        <v>0.97993857799999995</v>
      </c>
      <c r="N231" s="2">
        <v>0.93966739499999996</v>
      </c>
    </row>
    <row r="232" spans="1:16" x14ac:dyDescent="0.2">
      <c r="A232" s="2" t="s">
        <v>381</v>
      </c>
      <c r="B232" s="2">
        <v>1136.5446019999999</v>
      </c>
      <c r="C232" s="2">
        <v>0</v>
      </c>
      <c r="D232" s="2">
        <v>8.0838828150000008</v>
      </c>
      <c r="E232" s="2">
        <v>20229.815429999999</v>
      </c>
      <c r="F232" s="2">
        <v>109.71812</v>
      </c>
      <c r="G232" s="2">
        <v>109.87446</v>
      </c>
      <c r="H232" s="2">
        <v>109.78740000000001</v>
      </c>
      <c r="I232" s="2">
        <v>1</v>
      </c>
      <c r="J232" s="2" t="s">
        <v>380</v>
      </c>
      <c r="K232" s="2">
        <v>0.99961016499999999</v>
      </c>
      <c r="L232" s="2">
        <v>0.70872686699999998</v>
      </c>
      <c r="M232" s="2">
        <v>0.87264575099999997</v>
      </c>
      <c r="N232" s="2">
        <v>0.39999899999999999</v>
      </c>
      <c r="P232" s="2" t="s">
        <v>840</v>
      </c>
    </row>
    <row r="233" spans="1:16" x14ac:dyDescent="0.2">
      <c r="A233" s="2" t="s">
        <v>381</v>
      </c>
      <c r="B233" s="2">
        <v>1382.461984</v>
      </c>
      <c r="C233" s="2">
        <v>0</v>
      </c>
      <c r="D233" s="2">
        <v>8.0734840660000007</v>
      </c>
      <c r="E233" s="2">
        <v>1177392.3330000001</v>
      </c>
      <c r="F233" s="2">
        <v>103.08359</v>
      </c>
      <c r="G233" s="2">
        <v>103.50606000000001</v>
      </c>
      <c r="H233" s="2">
        <v>103.2706</v>
      </c>
      <c r="I233" s="2">
        <v>2</v>
      </c>
      <c r="J233" s="2" t="s">
        <v>380</v>
      </c>
      <c r="K233" s="2">
        <v>0.98192041500000005</v>
      </c>
      <c r="L233" s="2">
        <v>0.85077692500000002</v>
      </c>
      <c r="M233" s="2">
        <v>0.97297862899999998</v>
      </c>
      <c r="N233" s="2">
        <v>0.39999899999999999</v>
      </c>
    </row>
    <row r="234" spans="1:16" x14ac:dyDescent="0.2">
      <c r="A234" s="2" t="s">
        <v>381</v>
      </c>
      <c r="B234" s="2">
        <v>2439.2266399999999</v>
      </c>
      <c r="C234" s="2">
        <v>0</v>
      </c>
      <c r="D234" s="2">
        <v>8.0585446820000008</v>
      </c>
      <c r="E234" s="2">
        <v>1365344.6980000001</v>
      </c>
      <c r="F234" s="2">
        <v>124.05792</v>
      </c>
      <c r="G234" s="2">
        <v>125.04236</v>
      </c>
      <c r="H234" s="2">
        <v>124.75107</v>
      </c>
      <c r="I234" s="2">
        <v>2</v>
      </c>
      <c r="J234" s="2" t="s">
        <v>380</v>
      </c>
      <c r="K234" s="2">
        <v>0.88698581499999996</v>
      </c>
      <c r="L234" s="2">
        <v>0.843320548</v>
      </c>
      <c r="M234" s="2">
        <v>0.97576436200000005</v>
      </c>
      <c r="N234" s="2">
        <v>0.86592264500000005</v>
      </c>
    </row>
    <row r="235" spans="1:16" x14ac:dyDescent="0.2">
      <c r="A235" s="2" t="s">
        <v>381</v>
      </c>
      <c r="B235" s="2">
        <v>1108.5163749999999</v>
      </c>
      <c r="C235" s="2">
        <v>0</v>
      </c>
      <c r="D235" s="2">
        <v>8.0572389639999997</v>
      </c>
      <c r="E235" s="2">
        <v>6618929.0319999997</v>
      </c>
      <c r="F235" s="2">
        <v>109.21563999999999</v>
      </c>
      <c r="G235" s="2">
        <v>111.65846000000001</v>
      </c>
      <c r="H235" s="2">
        <v>110.04382</v>
      </c>
      <c r="I235" s="2">
        <v>1</v>
      </c>
      <c r="J235" s="2" t="s">
        <v>380</v>
      </c>
      <c r="K235" s="2">
        <v>0.967398973</v>
      </c>
      <c r="L235" s="2">
        <v>0.91644303000000005</v>
      </c>
      <c r="M235" s="2">
        <v>0.97723887700000001</v>
      </c>
      <c r="N235" s="2">
        <v>0.39999899999999999</v>
      </c>
      <c r="O235" s="2" t="s">
        <v>839</v>
      </c>
      <c r="P235" s="2" t="s">
        <v>838</v>
      </c>
    </row>
    <row r="236" spans="1:16" x14ac:dyDescent="0.2">
      <c r="A236" s="2" t="s">
        <v>381</v>
      </c>
      <c r="B236" s="2">
        <v>1253.66976</v>
      </c>
      <c r="C236" s="2">
        <v>0</v>
      </c>
      <c r="D236" s="2">
        <v>8.0571113000000008</v>
      </c>
      <c r="E236" s="2">
        <v>20789.998049999998</v>
      </c>
      <c r="F236" s="2">
        <v>38.253998000000003</v>
      </c>
      <c r="G236" s="2">
        <v>38.303615000000001</v>
      </c>
      <c r="H236" s="2">
        <v>38.285007</v>
      </c>
      <c r="I236" s="2">
        <v>2</v>
      </c>
      <c r="J236" s="2" t="s">
        <v>380</v>
      </c>
      <c r="K236" s="2">
        <v>0.98646688900000001</v>
      </c>
      <c r="L236" s="2">
        <v>0.71158550399999998</v>
      </c>
      <c r="M236" s="2">
        <v>0.98403343700000001</v>
      </c>
      <c r="N236" s="2">
        <v>0.39999899999999999</v>
      </c>
    </row>
    <row r="237" spans="1:16" x14ac:dyDescent="0.2">
      <c r="A237" s="2" t="s">
        <v>381</v>
      </c>
      <c r="B237" s="2">
        <v>1151.859731</v>
      </c>
      <c r="C237" s="2">
        <v>0</v>
      </c>
      <c r="D237" s="2">
        <v>8.0356184590000002</v>
      </c>
      <c r="E237" s="2">
        <v>188730.18650000001</v>
      </c>
      <c r="F237" s="2">
        <v>99.361457000000001</v>
      </c>
      <c r="G237" s="2">
        <v>99.437106999999997</v>
      </c>
      <c r="H237" s="2">
        <v>99.399071000000006</v>
      </c>
      <c r="I237" s="2">
        <v>1</v>
      </c>
      <c r="J237" s="2" t="s">
        <v>380</v>
      </c>
      <c r="K237" s="2">
        <v>0.99127365000000001</v>
      </c>
      <c r="L237" s="2">
        <v>0.61451903500000005</v>
      </c>
      <c r="M237" s="2">
        <v>0.96217522</v>
      </c>
      <c r="N237" s="2">
        <v>0.39999899999999999</v>
      </c>
    </row>
    <row r="238" spans="1:16" x14ac:dyDescent="0.2">
      <c r="A238" s="2" t="s">
        <v>381</v>
      </c>
      <c r="B238" s="2">
        <v>1261.4490920000001</v>
      </c>
      <c r="C238" s="2">
        <v>0</v>
      </c>
      <c r="D238" s="2">
        <v>8.0340027070000009</v>
      </c>
      <c r="E238" s="2">
        <v>5841931.875</v>
      </c>
      <c r="F238" s="2">
        <v>86.506793999999999</v>
      </c>
      <c r="G238" s="2">
        <v>87.069604999999996</v>
      </c>
      <c r="H238" s="2">
        <v>86.606886000000003</v>
      </c>
      <c r="I238" s="2">
        <v>2</v>
      </c>
      <c r="J238" s="2" t="s">
        <v>380</v>
      </c>
      <c r="K238" s="2">
        <v>0.97659211400000001</v>
      </c>
      <c r="L238" s="2">
        <v>0.82237270399999995</v>
      </c>
      <c r="M238" s="2">
        <v>0.95987166800000001</v>
      </c>
      <c r="N238" s="2">
        <v>0.39999899999999999</v>
      </c>
    </row>
    <row r="239" spans="1:16" x14ac:dyDescent="0.2">
      <c r="A239" s="2" t="s">
        <v>381</v>
      </c>
      <c r="B239" s="2">
        <v>1118.6397959999999</v>
      </c>
      <c r="C239" s="2">
        <v>0</v>
      </c>
      <c r="D239" s="2">
        <v>8.0317574199999999</v>
      </c>
      <c r="E239" s="2">
        <v>686513.28419999999</v>
      </c>
      <c r="F239" s="2">
        <v>101.27722</v>
      </c>
      <c r="G239" s="2">
        <v>102.17811</v>
      </c>
      <c r="H239" s="2">
        <v>101.39475</v>
      </c>
      <c r="I239" s="2" t="s">
        <v>398</v>
      </c>
      <c r="J239" s="2" t="s">
        <v>401</v>
      </c>
      <c r="K239" s="2">
        <v>0.97474664200000005</v>
      </c>
      <c r="L239" s="2">
        <v>0.88497178399999998</v>
      </c>
      <c r="M239" s="2">
        <v>0.90572856400000001</v>
      </c>
      <c r="N239" s="2">
        <v>0.79999900000000002</v>
      </c>
    </row>
    <row r="240" spans="1:16" x14ac:dyDescent="0.2">
      <c r="A240" s="2" t="s">
        <v>381</v>
      </c>
      <c r="B240" s="2">
        <v>3377.2773619999998</v>
      </c>
      <c r="C240" s="2">
        <v>0</v>
      </c>
      <c r="D240" s="2">
        <v>8.0140258039999992</v>
      </c>
      <c r="E240" s="2">
        <v>5259090.6150000002</v>
      </c>
      <c r="F240" s="2">
        <v>108.80493</v>
      </c>
      <c r="G240" s="2">
        <v>109.34032999999999</v>
      </c>
      <c r="H240" s="2">
        <v>109.01958999999999</v>
      </c>
      <c r="I240" s="2">
        <v>2</v>
      </c>
      <c r="J240" s="2" t="s">
        <v>380</v>
      </c>
      <c r="K240" s="2">
        <v>0.98239382900000005</v>
      </c>
      <c r="L240" s="2">
        <v>0.90224740199999998</v>
      </c>
      <c r="M240" s="2">
        <v>0.96336672099999998</v>
      </c>
      <c r="N240" s="2">
        <v>0.188607319</v>
      </c>
    </row>
    <row r="241" spans="1:15" x14ac:dyDescent="0.2">
      <c r="A241" s="2" t="s">
        <v>381</v>
      </c>
      <c r="B241" s="2">
        <v>1198.634843</v>
      </c>
      <c r="C241" s="2">
        <v>0</v>
      </c>
      <c r="D241" s="2">
        <v>8.0045318289999994</v>
      </c>
      <c r="E241" s="2">
        <v>9269602.4539999999</v>
      </c>
      <c r="F241" s="2">
        <v>93.681759</v>
      </c>
      <c r="G241" s="2">
        <v>100.24381</v>
      </c>
      <c r="H241" s="2">
        <v>99.004746999999995</v>
      </c>
      <c r="I241" s="2" t="s">
        <v>398</v>
      </c>
      <c r="J241" s="2" t="s">
        <v>837</v>
      </c>
      <c r="K241" s="2">
        <v>0.96279877000000003</v>
      </c>
      <c r="L241" s="2">
        <v>0.92952805900000002</v>
      </c>
      <c r="M241" s="2">
        <v>0.93278463199999995</v>
      </c>
      <c r="N241" s="2">
        <v>0.79999900000000002</v>
      </c>
    </row>
    <row r="242" spans="1:15" x14ac:dyDescent="0.2">
      <c r="A242" s="2" t="s">
        <v>381</v>
      </c>
      <c r="B242" s="2">
        <v>2750.4224810000001</v>
      </c>
      <c r="C242" s="2">
        <v>0</v>
      </c>
      <c r="D242" s="2">
        <v>7.9898323639999997</v>
      </c>
      <c r="E242" s="2">
        <v>5871712.392</v>
      </c>
      <c r="F242" s="2">
        <v>124.75107</v>
      </c>
      <c r="G242" s="2">
        <v>126.6546</v>
      </c>
      <c r="H242" s="2">
        <v>125.34407</v>
      </c>
      <c r="I242" s="2">
        <v>3</v>
      </c>
      <c r="J242" s="2" t="s">
        <v>380</v>
      </c>
      <c r="K242" s="2">
        <v>0.958191609</v>
      </c>
      <c r="L242" s="2">
        <v>0.91732100500000002</v>
      </c>
      <c r="M242" s="2">
        <v>0.97775162599999998</v>
      </c>
      <c r="N242" s="2">
        <v>0.53620606199999998</v>
      </c>
    </row>
    <row r="243" spans="1:15" x14ac:dyDescent="0.2">
      <c r="A243" s="2" t="s">
        <v>381</v>
      </c>
      <c r="B243" s="2">
        <v>1219.6239009999999</v>
      </c>
      <c r="C243" s="2">
        <v>0</v>
      </c>
      <c r="D243" s="2">
        <v>7.983811137</v>
      </c>
      <c r="E243" s="2">
        <v>12019353.859999999</v>
      </c>
      <c r="F243" s="2">
        <v>110.42812000000001</v>
      </c>
      <c r="G243" s="2">
        <v>113.88732</v>
      </c>
      <c r="H243" s="2">
        <v>110.67077999999999</v>
      </c>
      <c r="I243" s="2" t="s">
        <v>398</v>
      </c>
      <c r="J243" s="2" t="s">
        <v>836</v>
      </c>
      <c r="K243" s="2">
        <v>0.70030313600000005</v>
      </c>
      <c r="L243" s="2">
        <v>0.91904724100000001</v>
      </c>
      <c r="M243" s="2">
        <v>0.98374761799999999</v>
      </c>
      <c r="N243" s="2">
        <v>0.79999900000000002</v>
      </c>
    </row>
    <row r="244" spans="1:15" x14ac:dyDescent="0.2">
      <c r="A244" s="2" t="s">
        <v>381</v>
      </c>
      <c r="B244" s="2">
        <v>3034.3378849999999</v>
      </c>
      <c r="C244" s="2">
        <v>0</v>
      </c>
      <c r="D244" s="2">
        <v>7.9827992480000001</v>
      </c>
      <c r="E244" s="2">
        <v>85249.087889999995</v>
      </c>
      <c r="F244" s="2">
        <v>73.098675999999998</v>
      </c>
      <c r="G244" s="2">
        <v>73.199864000000005</v>
      </c>
      <c r="H244" s="2">
        <v>73.190376999999998</v>
      </c>
      <c r="I244" s="2">
        <v>5</v>
      </c>
      <c r="J244" s="2" t="s">
        <v>380</v>
      </c>
      <c r="K244" s="2">
        <v>0.99668325000000002</v>
      </c>
      <c r="L244" s="2">
        <v>0.80924128100000003</v>
      </c>
      <c r="M244" s="2">
        <v>0.94949086800000004</v>
      </c>
      <c r="N244" s="2">
        <v>0.249999</v>
      </c>
    </row>
    <row r="245" spans="1:15" x14ac:dyDescent="0.2">
      <c r="A245" s="2" t="s">
        <v>381</v>
      </c>
      <c r="B245" s="2">
        <v>1322.635147</v>
      </c>
      <c r="C245" s="2">
        <v>0</v>
      </c>
      <c r="D245" s="2">
        <v>7.9400341650000001</v>
      </c>
      <c r="E245" s="2">
        <v>1431657.905</v>
      </c>
      <c r="F245" s="2">
        <v>115.53299</v>
      </c>
      <c r="G245" s="2">
        <v>116.63126</v>
      </c>
      <c r="H245" s="2">
        <v>115.94056999999999</v>
      </c>
      <c r="I245" s="2" t="s">
        <v>398</v>
      </c>
      <c r="J245" s="2" t="s">
        <v>380</v>
      </c>
      <c r="K245" s="2">
        <v>0.84941644699999996</v>
      </c>
      <c r="L245" s="2">
        <v>0.78765879900000002</v>
      </c>
      <c r="M245" s="2">
        <v>0.979616025</v>
      </c>
      <c r="N245" s="2">
        <v>0.79999900000000002</v>
      </c>
    </row>
    <row r="246" spans="1:15" x14ac:dyDescent="0.2">
      <c r="A246" s="2" t="s">
        <v>381</v>
      </c>
      <c r="B246" s="2">
        <v>2999.1432260000001</v>
      </c>
      <c r="C246" s="2">
        <v>0</v>
      </c>
      <c r="D246" s="2">
        <v>7.9289199840000002</v>
      </c>
      <c r="E246" s="2">
        <v>48707.141109999997</v>
      </c>
      <c r="F246" s="2">
        <v>89.441072000000005</v>
      </c>
      <c r="G246" s="2">
        <v>89.516383000000005</v>
      </c>
      <c r="H246" s="2">
        <v>89.475710000000007</v>
      </c>
      <c r="I246" s="2">
        <v>5</v>
      </c>
      <c r="J246" s="2" t="s">
        <v>380</v>
      </c>
      <c r="K246" s="2">
        <v>0.98886078700000002</v>
      </c>
      <c r="L246" s="2">
        <v>0.79129627199999997</v>
      </c>
      <c r="M246" s="2">
        <v>0.96149348099999998</v>
      </c>
      <c r="N246" s="2">
        <v>0.249999</v>
      </c>
    </row>
    <row r="247" spans="1:15" x14ac:dyDescent="0.2">
      <c r="A247" s="2" t="s">
        <v>381</v>
      </c>
      <c r="B247" s="2">
        <v>1127.7816270000001</v>
      </c>
      <c r="C247" s="2">
        <v>0</v>
      </c>
      <c r="D247" s="2">
        <v>7.9199026449999996</v>
      </c>
      <c r="E247" s="2">
        <v>259371.22270000001</v>
      </c>
      <c r="F247" s="2">
        <v>100.57093</v>
      </c>
      <c r="G247" s="2">
        <v>100.66415000000001</v>
      </c>
      <c r="H247" s="2">
        <v>100.60908999999999</v>
      </c>
      <c r="I247" s="2">
        <v>1</v>
      </c>
      <c r="J247" s="2" t="s">
        <v>380</v>
      </c>
      <c r="K247" s="2">
        <v>0.98219664799999995</v>
      </c>
      <c r="L247" s="2">
        <v>0.74897972700000004</v>
      </c>
      <c r="M247" s="2">
        <v>0.96258114299999997</v>
      </c>
      <c r="N247" s="2">
        <v>0.39999899999999999</v>
      </c>
    </row>
    <row r="248" spans="1:15" x14ac:dyDescent="0.2">
      <c r="A248" s="2" t="s">
        <v>381</v>
      </c>
      <c r="B248" s="2">
        <v>1105.8191979999999</v>
      </c>
      <c r="C248" s="2">
        <v>0</v>
      </c>
      <c r="D248" s="2">
        <v>7.8633085659999997</v>
      </c>
      <c r="E248" s="2">
        <v>98919.508790000007</v>
      </c>
      <c r="F248" s="2">
        <v>99.361457000000001</v>
      </c>
      <c r="G248" s="2">
        <v>99.474943999999994</v>
      </c>
      <c r="H248" s="2">
        <v>99.399071000000006</v>
      </c>
      <c r="I248" s="2">
        <v>1</v>
      </c>
      <c r="J248" s="2" t="s">
        <v>380</v>
      </c>
      <c r="K248" s="2">
        <v>0.99762598899999999</v>
      </c>
      <c r="L248" s="2">
        <v>0.67330106099999998</v>
      </c>
      <c r="M248" s="2">
        <v>0.92615978399999999</v>
      </c>
      <c r="N248" s="2">
        <v>0.39999899999999999</v>
      </c>
    </row>
    <row r="249" spans="1:15" x14ac:dyDescent="0.2">
      <c r="A249" s="2" t="s">
        <v>381</v>
      </c>
      <c r="B249" s="2">
        <v>1274.9560959999999</v>
      </c>
      <c r="C249" s="2">
        <v>0</v>
      </c>
      <c r="D249" s="2">
        <v>7.8365361900000003</v>
      </c>
      <c r="E249" s="2">
        <v>8396053.5889999997</v>
      </c>
      <c r="F249" s="2">
        <v>124.59707</v>
      </c>
      <c r="G249" s="2">
        <v>126.44831000000001</v>
      </c>
      <c r="H249" s="2">
        <v>124.94522000000001</v>
      </c>
      <c r="I249" s="2">
        <v>2</v>
      </c>
      <c r="J249" s="2" t="s">
        <v>380</v>
      </c>
      <c r="K249" s="2">
        <v>0.92778998899999998</v>
      </c>
      <c r="L249" s="2">
        <v>0.93073136099999998</v>
      </c>
      <c r="M249" s="2">
        <v>0.98186981900000003</v>
      </c>
      <c r="N249" s="2">
        <v>0.39999899999999999</v>
      </c>
      <c r="O249" s="2" t="s">
        <v>835</v>
      </c>
    </row>
    <row r="250" spans="1:15" x14ac:dyDescent="0.2">
      <c r="A250" s="2" t="s">
        <v>381</v>
      </c>
      <c r="B250" s="2">
        <v>1304.7161550000001</v>
      </c>
      <c r="C250" s="2">
        <v>0</v>
      </c>
      <c r="D250" s="2">
        <v>7.7827991020000002</v>
      </c>
      <c r="E250" s="2">
        <v>5852933.926</v>
      </c>
      <c r="F250" s="2">
        <v>37.367058999999998</v>
      </c>
      <c r="G250" s="2">
        <v>42.398057999999999</v>
      </c>
      <c r="H250" s="2">
        <v>40.592288000000003</v>
      </c>
      <c r="I250" s="2">
        <v>2</v>
      </c>
      <c r="J250" s="2" t="s">
        <v>380</v>
      </c>
      <c r="K250" s="2">
        <v>0.94834979799999997</v>
      </c>
      <c r="L250" s="2">
        <v>0.93253936599999998</v>
      </c>
      <c r="M250" s="2">
        <v>0.98231804599999994</v>
      </c>
      <c r="N250" s="2">
        <v>0.39999899999999999</v>
      </c>
    </row>
    <row r="251" spans="1:15" x14ac:dyDescent="0.2">
      <c r="A251" s="2" t="s">
        <v>381</v>
      </c>
      <c r="B251" s="2">
        <v>1162.597657</v>
      </c>
      <c r="C251" s="2">
        <v>0</v>
      </c>
      <c r="D251" s="2">
        <v>7.7172845289999996</v>
      </c>
      <c r="E251" s="2">
        <v>4437818.6220000004</v>
      </c>
      <c r="F251" s="2">
        <v>117.09541</v>
      </c>
      <c r="G251" s="2">
        <v>119.09126000000001</v>
      </c>
      <c r="H251" s="2">
        <v>118.00135</v>
      </c>
      <c r="I251" s="2">
        <v>1</v>
      </c>
      <c r="J251" s="2" t="s">
        <v>834</v>
      </c>
      <c r="K251" s="2">
        <v>0.93250952300000001</v>
      </c>
      <c r="L251" s="2">
        <v>0.92055975199999995</v>
      </c>
      <c r="M251" s="2">
        <v>0.97951339599999998</v>
      </c>
      <c r="N251" s="2">
        <v>0.39999899999999999</v>
      </c>
    </row>
    <row r="252" spans="1:15" x14ac:dyDescent="0.2">
      <c r="A252" s="2" t="s">
        <v>381</v>
      </c>
      <c r="B252" s="2">
        <v>1427.4419190000001</v>
      </c>
      <c r="C252" s="2">
        <v>0</v>
      </c>
      <c r="D252" s="2">
        <v>7.7045466070000002</v>
      </c>
      <c r="E252" s="2">
        <v>1165076.017</v>
      </c>
      <c r="F252" s="2">
        <v>103.13064</v>
      </c>
      <c r="G252" s="2">
        <v>103.48954000000001</v>
      </c>
      <c r="H252" s="2">
        <v>103.2706</v>
      </c>
      <c r="I252" s="2">
        <v>2</v>
      </c>
      <c r="J252" s="2" t="s">
        <v>380</v>
      </c>
      <c r="K252" s="2">
        <v>0.95005385899999995</v>
      </c>
      <c r="L252" s="2">
        <v>0.85835238800000002</v>
      </c>
      <c r="M252" s="2">
        <v>0.976363078</v>
      </c>
      <c r="N252" s="2">
        <v>0.39999899999999999</v>
      </c>
    </row>
    <row r="253" spans="1:15" x14ac:dyDescent="0.2">
      <c r="A253" s="2" t="s">
        <v>381</v>
      </c>
      <c r="B253" s="2">
        <v>1299.5349900000001</v>
      </c>
      <c r="C253" s="2">
        <v>0</v>
      </c>
      <c r="D253" s="2">
        <v>7.6702253310000001</v>
      </c>
      <c r="E253" s="2">
        <v>4935594.9380000001</v>
      </c>
      <c r="F253" s="2">
        <v>110.00201</v>
      </c>
      <c r="G253" s="2">
        <v>110.6253</v>
      </c>
      <c r="H253" s="2">
        <v>110.29018000000001</v>
      </c>
      <c r="I253" s="2">
        <v>2</v>
      </c>
      <c r="J253" s="2" t="s">
        <v>380</v>
      </c>
      <c r="K253" s="2">
        <v>0.94927687900000002</v>
      </c>
      <c r="L253" s="2">
        <v>0.9306643</v>
      </c>
      <c r="M253" s="2">
        <v>0.97254262499999999</v>
      </c>
      <c r="N253" s="2">
        <v>0.39999899999999999</v>
      </c>
    </row>
    <row r="254" spans="1:15" x14ac:dyDescent="0.2">
      <c r="A254" s="2" t="s">
        <v>381</v>
      </c>
      <c r="B254" s="2">
        <v>1191.776863</v>
      </c>
      <c r="C254" s="2">
        <v>0</v>
      </c>
      <c r="D254" s="2">
        <v>7.6665527569999998</v>
      </c>
      <c r="E254" s="2">
        <v>580317.03760000004</v>
      </c>
      <c r="F254" s="2">
        <v>113.02697000000001</v>
      </c>
      <c r="G254" s="2">
        <v>113.35261</v>
      </c>
      <c r="H254" s="2">
        <v>113.19134</v>
      </c>
      <c r="I254" s="2" t="s">
        <v>398</v>
      </c>
      <c r="J254" s="2" t="s">
        <v>459</v>
      </c>
      <c r="K254" s="2">
        <v>0.77515483500000004</v>
      </c>
      <c r="L254" s="2">
        <v>0.74660807900000004</v>
      </c>
      <c r="M254" s="2">
        <v>0.98541176600000002</v>
      </c>
      <c r="N254" s="2">
        <v>0.79999900000000002</v>
      </c>
      <c r="O254" s="2" t="s">
        <v>833</v>
      </c>
    </row>
    <row r="255" spans="1:15" x14ac:dyDescent="0.2">
      <c r="A255" s="2" t="s">
        <v>381</v>
      </c>
      <c r="B255" s="2">
        <v>1344.418042</v>
      </c>
      <c r="C255" s="2">
        <v>0</v>
      </c>
      <c r="D255" s="2">
        <v>7.6438735810000003</v>
      </c>
      <c r="E255" s="2">
        <v>1894344.1410000001</v>
      </c>
      <c r="F255" s="2">
        <v>102.85306</v>
      </c>
      <c r="G255" s="2">
        <v>103.40667000000001</v>
      </c>
      <c r="H255" s="2">
        <v>103.19750999999999</v>
      </c>
      <c r="I255" s="2">
        <v>2</v>
      </c>
      <c r="J255" s="2" t="s">
        <v>380</v>
      </c>
      <c r="K255" s="2">
        <v>0.96260790299999999</v>
      </c>
      <c r="L255" s="2">
        <v>0.87610933999999996</v>
      </c>
      <c r="M255" s="2">
        <v>0.96588252100000005</v>
      </c>
      <c r="N255" s="2">
        <v>0.39999899999999999</v>
      </c>
    </row>
    <row r="256" spans="1:15" x14ac:dyDescent="0.2">
      <c r="A256" s="2" t="s">
        <v>381</v>
      </c>
      <c r="B256" s="2">
        <v>1178.5238770000001</v>
      </c>
      <c r="C256" s="2">
        <v>0</v>
      </c>
      <c r="D256" s="2">
        <v>7.63717661</v>
      </c>
      <c r="E256" s="2">
        <v>706492.09770000004</v>
      </c>
      <c r="F256" s="2">
        <v>16.956712</v>
      </c>
      <c r="G256" s="2">
        <v>17.352512999999998</v>
      </c>
      <c r="H256" s="2">
        <v>17.049569999999999</v>
      </c>
      <c r="I256" s="2">
        <v>1</v>
      </c>
      <c r="J256" s="2" t="s">
        <v>380</v>
      </c>
      <c r="K256" s="2">
        <v>0.88346948999999997</v>
      </c>
      <c r="L256" s="2">
        <v>0.85871160599999996</v>
      </c>
      <c r="M256" s="2">
        <v>0.98691048000000003</v>
      </c>
      <c r="N256" s="2">
        <v>0.39999899999999999</v>
      </c>
    </row>
    <row r="257" spans="1:16" x14ac:dyDescent="0.2">
      <c r="A257" s="2" t="s">
        <v>381</v>
      </c>
      <c r="B257" s="2">
        <v>1146.5686290000001</v>
      </c>
      <c r="C257" s="2">
        <v>0</v>
      </c>
      <c r="D257" s="2">
        <v>7.6301824800000002</v>
      </c>
      <c r="E257" s="2">
        <v>279113.34179999999</v>
      </c>
      <c r="F257" s="2">
        <v>109.01958999999999</v>
      </c>
      <c r="G257" s="2">
        <v>109.42334</v>
      </c>
      <c r="H257" s="2">
        <v>109.2282</v>
      </c>
      <c r="I257" s="2" t="s">
        <v>398</v>
      </c>
      <c r="J257" s="2" t="s">
        <v>832</v>
      </c>
      <c r="K257" s="2">
        <v>0.90590136600000004</v>
      </c>
      <c r="L257" s="2">
        <v>0.73431127299999999</v>
      </c>
      <c r="M257" s="2">
        <v>0.96604796100000001</v>
      </c>
      <c r="N257" s="2">
        <v>0.79999900000000002</v>
      </c>
    </row>
    <row r="258" spans="1:16" x14ac:dyDescent="0.2">
      <c r="A258" s="2" t="s">
        <v>381</v>
      </c>
      <c r="B258" s="2">
        <v>1205.7460530000001</v>
      </c>
      <c r="C258" s="2">
        <v>0</v>
      </c>
      <c r="D258" s="2">
        <v>7.6022911889999998</v>
      </c>
      <c r="E258" s="2">
        <v>1844457.537</v>
      </c>
      <c r="F258" s="2">
        <v>98.432185000000004</v>
      </c>
      <c r="G258" s="2">
        <v>98.778026999999994</v>
      </c>
      <c r="H258" s="2">
        <v>98.508228000000003</v>
      </c>
      <c r="I258" s="2" t="s">
        <v>398</v>
      </c>
      <c r="J258" s="2" t="s">
        <v>380</v>
      </c>
      <c r="K258" s="2">
        <v>0.92443124899999995</v>
      </c>
      <c r="L258" s="2">
        <v>0.78769207699999999</v>
      </c>
      <c r="M258" s="2">
        <v>0.94704781500000002</v>
      </c>
      <c r="N258" s="2">
        <v>0.79999900000000002</v>
      </c>
    </row>
    <row r="259" spans="1:16" x14ac:dyDescent="0.2">
      <c r="A259" s="2" t="s">
        <v>381</v>
      </c>
      <c r="B259" s="2">
        <v>1219.6254160000001</v>
      </c>
      <c r="C259" s="2">
        <v>0</v>
      </c>
      <c r="D259" s="2">
        <v>7.5460813529999999</v>
      </c>
      <c r="E259" s="2">
        <v>12113614.41</v>
      </c>
      <c r="F259" s="2">
        <v>110.42812000000001</v>
      </c>
      <c r="G259" s="2">
        <v>113.88732</v>
      </c>
      <c r="H259" s="2">
        <v>110.67077999999999</v>
      </c>
      <c r="I259" s="2" t="s">
        <v>398</v>
      </c>
      <c r="J259" s="2" t="s">
        <v>831</v>
      </c>
      <c r="K259" s="2">
        <v>0.59017648599999994</v>
      </c>
      <c r="L259" s="2">
        <v>0.91792463000000002</v>
      </c>
      <c r="M259" s="2">
        <v>0.98399811999999998</v>
      </c>
      <c r="N259" s="2">
        <v>0.79999900000000002</v>
      </c>
    </row>
    <row r="260" spans="1:16" x14ac:dyDescent="0.2">
      <c r="A260" s="2" t="s">
        <v>381</v>
      </c>
      <c r="B260" s="2">
        <v>1161.9310359999999</v>
      </c>
      <c r="C260" s="2">
        <v>0</v>
      </c>
      <c r="D260" s="2">
        <v>7.5446531129999999</v>
      </c>
      <c r="E260" s="2">
        <v>73508.021970000002</v>
      </c>
      <c r="F260" s="2">
        <v>104.48013</v>
      </c>
      <c r="G260" s="2">
        <v>104.60263</v>
      </c>
      <c r="H260" s="2">
        <v>104.48013</v>
      </c>
      <c r="I260" s="2">
        <v>1</v>
      </c>
      <c r="J260" s="2" t="s">
        <v>380</v>
      </c>
      <c r="K260" s="2">
        <v>0.99609638199999995</v>
      </c>
      <c r="L260" s="2">
        <v>0.74411921999999997</v>
      </c>
      <c r="M260" s="2">
        <v>0.94833585600000003</v>
      </c>
      <c r="N260" s="2">
        <v>0.39999899999999999</v>
      </c>
    </row>
    <row r="261" spans="1:16" x14ac:dyDescent="0.2">
      <c r="A261" s="2" t="s">
        <v>381</v>
      </c>
      <c r="B261" s="2">
        <v>1198.5556059999999</v>
      </c>
      <c r="C261" s="2">
        <v>0</v>
      </c>
      <c r="D261" s="2">
        <v>7.4784710759999999</v>
      </c>
      <c r="E261" s="2">
        <v>27110.769779999999</v>
      </c>
      <c r="F261" s="2">
        <v>70.877195999999998</v>
      </c>
      <c r="G261" s="2">
        <v>71.149214999999998</v>
      </c>
      <c r="H261" s="2">
        <v>71.149214999999998</v>
      </c>
      <c r="I261" s="2">
        <v>2</v>
      </c>
      <c r="J261" s="2" t="s">
        <v>380</v>
      </c>
      <c r="K261" s="2">
        <v>0.98209958200000003</v>
      </c>
      <c r="L261" s="2">
        <v>0.81628941899999996</v>
      </c>
      <c r="M261" s="2">
        <v>0.94977778899999998</v>
      </c>
      <c r="N261" s="2">
        <v>0.39999899999999999</v>
      </c>
    </row>
    <row r="262" spans="1:16" x14ac:dyDescent="0.2">
      <c r="A262" s="2" t="s">
        <v>381</v>
      </c>
      <c r="B262" s="2">
        <v>1391.698603</v>
      </c>
      <c r="C262" s="2">
        <v>0</v>
      </c>
      <c r="D262" s="2">
        <v>7.4260378019999997</v>
      </c>
      <c r="E262" s="2">
        <v>5331400.9890000001</v>
      </c>
      <c r="F262" s="2">
        <v>113.22476</v>
      </c>
      <c r="G262" s="2">
        <v>115.54944</v>
      </c>
      <c r="H262" s="2">
        <v>113.88119</v>
      </c>
      <c r="I262" s="2" t="s">
        <v>398</v>
      </c>
      <c r="J262" s="2" t="s">
        <v>380</v>
      </c>
      <c r="K262" s="2">
        <v>0.87006762999999998</v>
      </c>
      <c r="L262" s="2">
        <v>0.74559468699999998</v>
      </c>
      <c r="M262" s="2">
        <v>0.98055595200000001</v>
      </c>
      <c r="N262" s="2">
        <v>0.79999900000000002</v>
      </c>
    </row>
    <row r="263" spans="1:16" x14ac:dyDescent="0.2">
      <c r="A263" s="2" t="s">
        <v>381</v>
      </c>
      <c r="B263" s="2">
        <v>1276.954512</v>
      </c>
      <c r="C263" s="2">
        <v>0</v>
      </c>
      <c r="D263" s="2">
        <v>7.422139091</v>
      </c>
      <c r="E263" s="2">
        <v>566615.82810000004</v>
      </c>
      <c r="F263" s="2">
        <v>121.77385</v>
      </c>
      <c r="G263" s="2">
        <v>121.87833000000001</v>
      </c>
      <c r="H263" s="2">
        <v>121.77385</v>
      </c>
      <c r="I263" s="2">
        <v>2</v>
      </c>
      <c r="J263" s="2" t="s">
        <v>380</v>
      </c>
      <c r="K263" s="2">
        <v>0.85660680199999994</v>
      </c>
      <c r="L263" s="2">
        <v>0.93169055099999998</v>
      </c>
      <c r="M263" s="2">
        <v>0.98254055900000004</v>
      </c>
      <c r="N263" s="2">
        <v>0.39999899999999999</v>
      </c>
    </row>
    <row r="264" spans="1:16" x14ac:dyDescent="0.2">
      <c r="A264" s="2" t="s">
        <v>381</v>
      </c>
      <c r="B264" s="2">
        <v>1793.9639159999999</v>
      </c>
      <c r="C264" s="2">
        <v>0</v>
      </c>
      <c r="D264" s="2">
        <v>7.3880493820000002</v>
      </c>
      <c r="E264" s="2">
        <v>247090.60939999999</v>
      </c>
      <c r="F264" s="2">
        <v>104.12381999999999</v>
      </c>
      <c r="G264" s="2">
        <v>104.32696</v>
      </c>
      <c r="H264" s="2">
        <v>104.16925999999999</v>
      </c>
      <c r="I264" s="2">
        <v>2</v>
      </c>
      <c r="J264" s="2" t="s">
        <v>380</v>
      </c>
      <c r="K264" s="2">
        <v>0.82806307899999998</v>
      </c>
      <c r="L264" s="2">
        <v>0.81621384699999999</v>
      </c>
      <c r="M264" s="2">
        <v>0.937300943</v>
      </c>
      <c r="N264" s="2">
        <v>0.93966739499999996</v>
      </c>
    </row>
    <row r="265" spans="1:16" x14ac:dyDescent="0.2">
      <c r="A265" s="2" t="s">
        <v>381</v>
      </c>
      <c r="B265" s="2">
        <v>1222.875061</v>
      </c>
      <c r="C265" s="2">
        <v>0</v>
      </c>
      <c r="D265" s="2">
        <v>7.3861286249999996</v>
      </c>
      <c r="E265" s="2">
        <v>10475277.800000001</v>
      </c>
      <c r="F265" s="2">
        <v>127.39901</v>
      </c>
      <c r="G265" s="2">
        <v>134.2911</v>
      </c>
      <c r="H265" s="2">
        <v>129.14927</v>
      </c>
      <c r="I265" s="2">
        <v>2</v>
      </c>
      <c r="J265" s="2" t="s">
        <v>830</v>
      </c>
      <c r="K265" s="2">
        <v>0.91500756999999999</v>
      </c>
      <c r="L265" s="2">
        <v>0.87316300599999996</v>
      </c>
      <c r="M265" s="2">
        <v>0.98461317000000004</v>
      </c>
      <c r="N265" s="2">
        <v>0.39999899999999999</v>
      </c>
      <c r="O265" s="2" t="s">
        <v>829</v>
      </c>
    </row>
    <row r="266" spans="1:16" x14ac:dyDescent="0.2">
      <c r="A266" s="2" t="s">
        <v>381</v>
      </c>
      <c r="B266" s="2">
        <v>1374.808211</v>
      </c>
      <c r="C266" s="2">
        <v>0</v>
      </c>
      <c r="D266" s="2">
        <v>7.3741792530000003</v>
      </c>
      <c r="E266" s="2">
        <v>841905.26069999998</v>
      </c>
      <c r="F266" s="2">
        <v>104.00827</v>
      </c>
      <c r="G266" s="2">
        <v>104.36404</v>
      </c>
      <c r="H266" s="2">
        <v>104.20688</v>
      </c>
      <c r="I266" s="2" t="s">
        <v>398</v>
      </c>
      <c r="J266" s="2" t="s">
        <v>412</v>
      </c>
      <c r="K266" s="2">
        <v>0.96905021199999997</v>
      </c>
      <c r="L266" s="2">
        <v>0.86730021199999996</v>
      </c>
      <c r="M266" s="2">
        <v>0.95129566300000001</v>
      </c>
      <c r="N266" s="2">
        <v>0.79999900000000002</v>
      </c>
    </row>
    <row r="267" spans="1:16" x14ac:dyDescent="0.2">
      <c r="A267" s="2" t="s">
        <v>381</v>
      </c>
      <c r="B267" s="2">
        <v>1280.8561219999999</v>
      </c>
      <c r="C267" s="2">
        <v>0</v>
      </c>
      <c r="D267" s="2">
        <v>7.3565849769999998</v>
      </c>
      <c r="E267" s="2">
        <v>8212529.5970000001</v>
      </c>
      <c r="F267" s="2">
        <v>135.16105999999999</v>
      </c>
      <c r="G267" s="2">
        <v>139.99986999999999</v>
      </c>
      <c r="H267" s="2">
        <v>138.39297999999999</v>
      </c>
      <c r="I267" s="2">
        <v>2</v>
      </c>
      <c r="J267" s="2" t="s">
        <v>380</v>
      </c>
      <c r="K267" s="2">
        <v>0.78527624500000004</v>
      </c>
      <c r="L267" s="2">
        <v>0.93255126399999999</v>
      </c>
      <c r="M267" s="2">
        <v>0.98607598200000002</v>
      </c>
      <c r="N267" s="2">
        <v>0.39999899999999999</v>
      </c>
      <c r="P267" s="2" t="s">
        <v>828</v>
      </c>
    </row>
    <row r="268" spans="1:16" x14ac:dyDescent="0.2">
      <c r="A268" s="2" t="s">
        <v>381</v>
      </c>
      <c r="B268" s="2">
        <v>1203.59213</v>
      </c>
      <c r="C268" s="2">
        <v>0</v>
      </c>
      <c r="D268" s="2">
        <v>7.3317194890000001</v>
      </c>
      <c r="E268" s="2">
        <v>57717.353999999999</v>
      </c>
      <c r="F268" s="2">
        <v>86.346473000000003</v>
      </c>
      <c r="G268" s="2">
        <v>86.587297000000007</v>
      </c>
      <c r="H268" s="2">
        <v>86.587297000000007</v>
      </c>
      <c r="I268" s="2">
        <v>2</v>
      </c>
      <c r="J268" s="2" t="s">
        <v>433</v>
      </c>
      <c r="K268" s="2">
        <v>0.99238578399999999</v>
      </c>
      <c r="L268" s="2">
        <v>0.82079086700000004</v>
      </c>
      <c r="M268" s="2">
        <v>0.91289597</v>
      </c>
      <c r="N268" s="2">
        <v>0.39999899999999999</v>
      </c>
    </row>
    <row r="269" spans="1:16" x14ac:dyDescent="0.2">
      <c r="A269" s="2" t="s">
        <v>381</v>
      </c>
      <c r="B269" s="2">
        <v>1982.5902020000001</v>
      </c>
      <c r="C269" s="2">
        <v>0</v>
      </c>
      <c r="D269" s="2">
        <v>7.3231794560000001</v>
      </c>
      <c r="E269" s="2">
        <v>51215.489750000001</v>
      </c>
      <c r="F269" s="2">
        <v>10.83418</v>
      </c>
      <c r="G269" s="2">
        <v>10.908604</v>
      </c>
      <c r="H269" s="2">
        <v>10.871392</v>
      </c>
      <c r="I269" s="2">
        <v>2</v>
      </c>
      <c r="J269" s="2" t="s">
        <v>380</v>
      </c>
      <c r="K269" s="2">
        <v>0.857483946</v>
      </c>
      <c r="L269" s="2">
        <v>0.84693415100000002</v>
      </c>
      <c r="M269" s="2">
        <v>0.94810790199999995</v>
      </c>
      <c r="N269" s="2">
        <v>0.93966739499999996</v>
      </c>
    </row>
    <row r="270" spans="1:16" x14ac:dyDescent="0.2">
      <c r="A270" s="2" t="s">
        <v>381</v>
      </c>
      <c r="B270" s="2">
        <v>1484.8635569999999</v>
      </c>
      <c r="C270" s="2">
        <v>0</v>
      </c>
      <c r="D270" s="2">
        <v>7.3135996990000001</v>
      </c>
      <c r="E270" s="2">
        <v>218605.5796</v>
      </c>
      <c r="F270" s="2">
        <v>116.71814999999999</v>
      </c>
      <c r="G270" s="2">
        <v>116.93165</v>
      </c>
      <c r="H270" s="2">
        <v>116.85933</v>
      </c>
      <c r="I270" s="2">
        <v>2</v>
      </c>
      <c r="J270" s="2" t="s">
        <v>380</v>
      </c>
      <c r="K270" s="2">
        <v>0.96545209099999996</v>
      </c>
      <c r="L270" s="2">
        <v>0.72501117900000001</v>
      </c>
      <c r="M270" s="2">
        <v>0.974532438</v>
      </c>
      <c r="N270" s="2">
        <v>0.39999899999999999</v>
      </c>
    </row>
    <row r="271" spans="1:16" x14ac:dyDescent="0.2">
      <c r="A271" s="2" t="s">
        <v>381</v>
      </c>
      <c r="B271" s="2">
        <v>3029.1352040000002</v>
      </c>
      <c r="C271" s="2">
        <v>0</v>
      </c>
      <c r="D271" s="2">
        <v>7.313267615</v>
      </c>
      <c r="E271" s="2">
        <v>166160.62109999999</v>
      </c>
      <c r="F271" s="2">
        <v>81.836273000000006</v>
      </c>
      <c r="G271" s="2">
        <v>82.076092000000003</v>
      </c>
      <c r="H271" s="2">
        <v>81.836273000000006</v>
      </c>
      <c r="I271" s="2">
        <v>5</v>
      </c>
      <c r="J271" s="2" t="s">
        <v>420</v>
      </c>
      <c r="K271" s="2">
        <v>0.99241701999999998</v>
      </c>
      <c r="L271" s="2">
        <v>0.78726101500000001</v>
      </c>
      <c r="M271" s="2">
        <v>0.937345557</v>
      </c>
      <c r="N271" s="2">
        <v>0.249999</v>
      </c>
    </row>
    <row r="272" spans="1:16" x14ac:dyDescent="0.2">
      <c r="A272" s="2" t="s">
        <v>381</v>
      </c>
      <c r="B272" s="2">
        <v>1220.7075090000001</v>
      </c>
      <c r="C272" s="2">
        <v>0</v>
      </c>
      <c r="D272" s="2">
        <v>7.293989571</v>
      </c>
      <c r="E272" s="2">
        <v>21983979.48</v>
      </c>
      <c r="F272" s="2">
        <v>84.203040000000001</v>
      </c>
      <c r="G272" s="2">
        <v>86.366549000000006</v>
      </c>
      <c r="H272" s="2">
        <v>85.884934999999999</v>
      </c>
      <c r="I272" s="2">
        <v>2</v>
      </c>
      <c r="J272" s="2" t="s">
        <v>547</v>
      </c>
      <c r="K272" s="2">
        <v>0.87899336900000002</v>
      </c>
      <c r="L272" s="2">
        <v>0.94824386599999999</v>
      </c>
      <c r="M272" s="2">
        <v>0.95333956900000005</v>
      </c>
      <c r="N272" s="2">
        <v>0.39999899999999999</v>
      </c>
    </row>
    <row r="273" spans="1:16" x14ac:dyDescent="0.2">
      <c r="A273" s="2" t="s">
        <v>381</v>
      </c>
      <c r="B273" s="2">
        <v>1308.574627</v>
      </c>
      <c r="C273" s="2">
        <v>0</v>
      </c>
      <c r="D273" s="2">
        <v>7.2930633550000001</v>
      </c>
      <c r="E273" s="2">
        <v>23728646.140000001</v>
      </c>
      <c r="F273" s="2">
        <v>78.243865999999997</v>
      </c>
      <c r="G273" s="2">
        <v>79.965624000000005</v>
      </c>
      <c r="H273" s="2">
        <v>78.690371999999996</v>
      </c>
      <c r="I273" s="2">
        <v>2</v>
      </c>
      <c r="J273" s="2" t="s">
        <v>380</v>
      </c>
      <c r="K273" s="2">
        <v>0.96579615100000005</v>
      </c>
      <c r="L273" s="2">
        <v>0.93481450700000002</v>
      </c>
      <c r="M273" s="2">
        <v>0.94690629500000001</v>
      </c>
      <c r="N273" s="2">
        <v>0.39999899999999999</v>
      </c>
    </row>
    <row r="274" spans="1:16" x14ac:dyDescent="0.2">
      <c r="A274" s="2" t="s">
        <v>381</v>
      </c>
      <c r="B274" s="2">
        <v>1802.131856</v>
      </c>
      <c r="C274" s="2">
        <v>0</v>
      </c>
      <c r="D274" s="2">
        <v>7.2766512929999996</v>
      </c>
      <c r="E274" s="2">
        <v>1879416.895</v>
      </c>
      <c r="F274" s="2">
        <v>124.93288</v>
      </c>
      <c r="G274" s="2">
        <v>127.56028000000001</v>
      </c>
      <c r="H274" s="2">
        <v>125.71652</v>
      </c>
      <c r="I274" s="2">
        <v>2</v>
      </c>
      <c r="J274" s="2" t="s">
        <v>380</v>
      </c>
      <c r="K274" s="2">
        <v>0.90475461599999996</v>
      </c>
      <c r="L274" s="2">
        <v>0.76431649099999999</v>
      </c>
      <c r="M274" s="2">
        <v>0.96793800200000002</v>
      </c>
      <c r="N274" s="2">
        <v>0.93966739499999996</v>
      </c>
    </row>
    <row r="275" spans="1:16" x14ac:dyDescent="0.2">
      <c r="A275" s="2" t="s">
        <v>381</v>
      </c>
      <c r="B275" s="2">
        <v>1503.8444199999999</v>
      </c>
      <c r="C275" s="2">
        <v>0</v>
      </c>
      <c r="D275" s="2">
        <v>7.2718833610000004</v>
      </c>
      <c r="E275" s="2">
        <v>3966301.693</v>
      </c>
      <c r="F275" s="2">
        <v>115.50294</v>
      </c>
      <c r="G275" s="2">
        <v>117.93865</v>
      </c>
      <c r="H275" s="2">
        <v>115.96380000000001</v>
      </c>
      <c r="I275" s="2">
        <v>2</v>
      </c>
      <c r="J275" s="2" t="s">
        <v>827</v>
      </c>
      <c r="K275" s="2">
        <v>0.81888006899999999</v>
      </c>
      <c r="L275" s="2">
        <v>0.75413985100000003</v>
      </c>
      <c r="M275" s="2">
        <v>0.96979477300000005</v>
      </c>
      <c r="N275" s="2">
        <v>0.93966739499999996</v>
      </c>
      <c r="O275" s="2" t="s">
        <v>826</v>
      </c>
    </row>
    <row r="276" spans="1:16" x14ac:dyDescent="0.2">
      <c r="A276" s="2" t="s">
        <v>381</v>
      </c>
      <c r="B276" s="2">
        <v>1212.403654</v>
      </c>
      <c r="C276" s="2">
        <v>0</v>
      </c>
      <c r="D276" s="2">
        <v>7.2622423380000001</v>
      </c>
      <c r="E276" s="2">
        <v>83180.583740000002</v>
      </c>
      <c r="F276" s="2">
        <v>83.202224000000001</v>
      </c>
      <c r="G276" s="2">
        <v>83.402568000000002</v>
      </c>
      <c r="H276" s="2">
        <v>83.242450000000005</v>
      </c>
      <c r="I276" s="2">
        <v>2</v>
      </c>
      <c r="J276" s="2" t="s">
        <v>386</v>
      </c>
      <c r="K276" s="2">
        <v>0.96322431500000005</v>
      </c>
      <c r="L276" s="2">
        <v>0.77580974700000005</v>
      </c>
      <c r="M276" s="2">
        <v>0.90823220500000001</v>
      </c>
      <c r="N276" s="2">
        <v>0.39999899999999999</v>
      </c>
    </row>
    <row r="277" spans="1:16" x14ac:dyDescent="0.2">
      <c r="A277" s="2" t="s">
        <v>381</v>
      </c>
      <c r="B277" s="2">
        <v>1218.7773709999999</v>
      </c>
      <c r="C277" s="2">
        <v>0</v>
      </c>
      <c r="D277" s="2">
        <v>7.2482798879999999</v>
      </c>
      <c r="E277" s="2">
        <v>1252408.341</v>
      </c>
      <c r="F277" s="2">
        <v>109.36966</v>
      </c>
      <c r="G277" s="2">
        <v>110.45735999999999</v>
      </c>
      <c r="H277" s="2">
        <v>110.04382</v>
      </c>
      <c r="I277" s="2">
        <v>2</v>
      </c>
      <c r="J277" s="2" t="s">
        <v>380</v>
      </c>
      <c r="K277" s="2">
        <v>0.97786292500000005</v>
      </c>
      <c r="L277" s="2">
        <v>0.89817684399999997</v>
      </c>
      <c r="M277" s="2">
        <v>0.96773248199999995</v>
      </c>
      <c r="N277" s="2">
        <v>0.39999899999999999</v>
      </c>
    </row>
    <row r="278" spans="1:16" x14ac:dyDescent="0.2">
      <c r="A278" s="2" t="s">
        <v>381</v>
      </c>
      <c r="B278" s="2">
        <v>1206.920779</v>
      </c>
      <c r="C278" s="2">
        <v>0</v>
      </c>
      <c r="D278" s="2">
        <v>7.2178266290000002</v>
      </c>
      <c r="E278" s="2">
        <v>981062.14450000005</v>
      </c>
      <c r="F278" s="2">
        <v>100.09050999999999</v>
      </c>
      <c r="G278" s="2">
        <v>100.28242</v>
      </c>
      <c r="H278" s="2">
        <v>100.14645</v>
      </c>
      <c r="I278" s="2">
        <v>2</v>
      </c>
      <c r="J278" s="2" t="s">
        <v>401</v>
      </c>
      <c r="K278" s="2">
        <v>0.97030656199999998</v>
      </c>
      <c r="L278" s="2">
        <v>0.71739419800000004</v>
      </c>
      <c r="M278" s="2">
        <v>0.96151011399999997</v>
      </c>
      <c r="N278" s="2">
        <v>0.39999899999999999</v>
      </c>
    </row>
    <row r="279" spans="1:16" x14ac:dyDescent="0.2">
      <c r="A279" s="2" t="s">
        <v>381</v>
      </c>
      <c r="B279" s="2">
        <v>1763.2702870000001</v>
      </c>
      <c r="C279" s="2">
        <v>0</v>
      </c>
      <c r="D279" s="2">
        <v>7.2163997520000001</v>
      </c>
      <c r="E279" s="2">
        <v>669029.87769999995</v>
      </c>
      <c r="F279" s="2">
        <v>124.13566</v>
      </c>
      <c r="G279" s="2">
        <v>126.14187</v>
      </c>
      <c r="H279" s="2">
        <v>124.71769999999999</v>
      </c>
      <c r="I279" s="2">
        <v>2</v>
      </c>
      <c r="J279" s="2" t="s">
        <v>380</v>
      </c>
      <c r="K279" s="2">
        <v>0.94826049400000001</v>
      </c>
      <c r="L279" s="2">
        <v>0.85494388899999996</v>
      </c>
      <c r="M279" s="2">
        <v>0.90807580200000004</v>
      </c>
      <c r="N279" s="2">
        <v>0.93966739499999996</v>
      </c>
    </row>
    <row r="280" spans="1:16" x14ac:dyDescent="0.2">
      <c r="A280" s="2" t="s">
        <v>381</v>
      </c>
      <c r="B280" s="2">
        <v>1161.803576</v>
      </c>
      <c r="C280" s="2">
        <v>0</v>
      </c>
      <c r="D280" s="2">
        <v>7.1965170690000004</v>
      </c>
      <c r="E280" s="2">
        <v>542992.07200000004</v>
      </c>
      <c r="F280" s="2">
        <v>105.59043</v>
      </c>
      <c r="G280" s="2">
        <v>105.78633000000001</v>
      </c>
      <c r="H280" s="2">
        <v>105.70520999999999</v>
      </c>
      <c r="I280" s="2">
        <v>1</v>
      </c>
      <c r="J280" s="2" t="s">
        <v>380</v>
      </c>
      <c r="K280" s="2">
        <v>0.86255929799999997</v>
      </c>
      <c r="L280" s="2">
        <v>0.81510501999999996</v>
      </c>
      <c r="M280" s="2">
        <v>0.987137229</v>
      </c>
      <c r="N280" s="2">
        <v>0.39999899999999999</v>
      </c>
    </row>
    <row r="281" spans="1:16" x14ac:dyDescent="0.2">
      <c r="A281" s="2" t="s">
        <v>381</v>
      </c>
      <c r="B281" s="2">
        <v>1206.719836</v>
      </c>
      <c r="C281" s="2">
        <v>0</v>
      </c>
      <c r="D281" s="2">
        <v>7.1845270870000002</v>
      </c>
      <c r="E281" s="2">
        <v>6005846.6430000002</v>
      </c>
      <c r="F281" s="2">
        <v>111.61693</v>
      </c>
      <c r="G281" s="2">
        <v>114.19484</v>
      </c>
      <c r="H281" s="2">
        <v>112.70039</v>
      </c>
      <c r="I281" s="2" t="s">
        <v>398</v>
      </c>
      <c r="J281" s="2" t="s">
        <v>825</v>
      </c>
      <c r="K281" s="2">
        <v>0.88783817200000004</v>
      </c>
      <c r="L281" s="2">
        <v>0.90047289900000005</v>
      </c>
      <c r="M281" s="2">
        <v>0.98103458099999996</v>
      </c>
      <c r="N281" s="2">
        <v>0.79999900000000002</v>
      </c>
    </row>
    <row r="282" spans="1:16" x14ac:dyDescent="0.2">
      <c r="A282" s="2" t="s">
        <v>381</v>
      </c>
      <c r="B282" s="2">
        <v>1111.7821859999999</v>
      </c>
      <c r="C282" s="2">
        <v>0</v>
      </c>
      <c r="D282" s="2">
        <v>7.1638640479999998</v>
      </c>
      <c r="E282" s="2">
        <v>2948544.4569999999</v>
      </c>
      <c r="F282" s="2">
        <v>126.82092</v>
      </c>
      <c r="G282" s="2">
        <v>129.11027999999999</v>
      </c>
      <c r="H282" s="2">
        <v>127.97851</v>
      </c>
      <c r="I282" s="2">
        <v>1</v>
      </c>
      <c r="J282" s="2" t="s">
        <v>380</v>
      </c>
      <c r="K282" s="2">
        <v>0.93735942800000005</v>
      </c>
      <c r="L282" s="2">
        <v>0.89806561399999996</v>
      </c>
      <c r="M282" s="2">
        <v>0.98169002100000002</v>
      </c>
      <c r="N282" s="2">
        <v>0.39999899999999999</v>
      </c>
    </row>
    <row r="283" spans="1:16" x14ac:dyDescent="0.2">
      <c r="A283" s="2" t="s">
        <v>381</v>
      </c>
      <c r="B283" s="2">
        <v>1109.548955</v>
      </c>
      <c r="C283" s="2">
        <v>0</v>
      </c>
      <c r="D283" s="2">
        <v>7.148449168</v>
      </c>
      <c r="E283" s="2">
        <v>1641262.8089999999</v>
      </c>
      <c r="F283" s="2">
        <v>113.37121999999999</v>
      </c>
      <c r="G283" s="2">
        <v>114.37004</v>
      </c>
      <c r="H283" s="2">
        <v>113.95740000000001</v>
      </c>
      <c r="I283" s="2">
        <v>1</v>
      </c>
      <c r="J283" s="2" t="s">
        <v>386</v>
      </c>
      <c r="K283" s="2">
        <v>0.90502204500000005</v>
      </c>
      <c r="L283" s="2">
        <v>0.846205875</v>
      </c>
      <c r="M283" s="2">
        <v>0.98217549000000004</v>
      </c>
      <c r="N283" s="2">
        <v>0.39999899999999999</v>
      </c>
    </row>
    <row r="284" spans="1:16" x14ac:dyDescent="0.2">
      <c r="A284" s="2" t="s">
        <v>381</v>
      </c>
      <c r="B284" s="2">
        <v>1237.8128730000001</v>
      </c>
      <c r="C284" s="2">
        <v>0</v>
      </c>
      <c r="D284" s="2">
        <v>7.1358328880000004</v>
      </c>
      <c r="E284" s="2">
        <v>2907676.5759999999</v>
      </c>
      <c r="F284" s="2">
        <v>117.04483999999999</v>
      </c>
      <c r="G284" s="2">
        <v>117.88789</v>
      </c>
      <c r="H284" s="2">
        <v>117.28908</v>
      </c>
      <c r="I284" s="2">
        <v>2</v>
      </c>
      <c r="J284" s="2" t="s">
        <v>470</v>
      </c>
      <c r="K284" s="2">
        <v>0.93304769899999995</v>
      </c>
      <c r="L284" s="2">
        <v>0.78799565599999999</v>
      </c>
      <c r="M284" s="2">
        <v>0.98000847400000002</v>
      </c>
      <c r="N284" s="2">
        <v>0.39999899999999999</v>
      </c>
      <c r="P284" s="2" t="s">
        <v>824</v>
      </c>
    </row>
    <row r="285" spans="1:16" x14ac:dyDescent="0.2">
      <c r="A285" s="2" t="s">
        <v>381</v>
      </c>
      <c r="B285" s="2">
        <v>1216.531952</v>
      </c>
      <c r="C285" s="2">
        <v>0</v>
      </c>
      <c r="D285" s="2">
        <v>7.1306396420000002</v>
      </c>
      <c r="E285" s="2">
        <v>26017.599119999999</v>
      </c>
      <c r="F285" s="2">
        <v>112.76541</v>
      </c>
      <c r="G285" s="2">
        <v>113.25134</v>
      </c>
      <c r="H285" s="2">
        <v>112.77162</v>
      </c>
      <c r="I285" s="2">
        <v>2</v>
      </c>
      <c r="J285" s="2" t="s">
        <v>380</v>
      </c>
      <c r="K285" s="2">
        <v>0.93788010700000002</v>
      </c>
      <c r="L285" s="2">
        <v>0.92104356799999998</v>
      </c>
      <c r="M285" s="2">
        <v>0.89511293199999997</v>
      </c>
      <c r="N285" s="2">
        <v>0.39999899999999999</v>
      </c>
      <c r="P285" s="2" t="s">
        <v>823</v>
      </c>
    </row>
    <row r="286" spans="1:16" x14ac:dyDescent="0.2">
      <c r="A286" s="2" t="s">
        <v>381</v>
      </c>
      <c r="B286" s="2">
        <v>1757.0307130000001</v>
      </c>
      <c r="C286" s="2">
        <v>0</v>
      </c>
      <c r="D286" s="2">
        <v>7.12961388</v>
      </c>
      <c r="E286" s="2">
        <v>411791.22950000002</v>
      </c>
      <c r="F286" s="2">
        <v>104.50508000000001</v>
      </c>
      <c r="G286" s="2">
        <v>105.3873</v>
      </c>
      <c r="H286" s="2">
        <v>104.75877</v>
      </c>
      <c r="I286" s="2">
        <v>2</v>
      </c>
      <c r="J286" s="2" t="s">
        <v>380</v>
      </c>
      <c r="K286" s="2">
        <v>0.93798647899999998</v>
      </c>
      <c r="L286" s="2">
        <v>0.78247654</v>
      </c>
      <c r="M286" s="2">
        <v>0.94241457100000003</v>
      </c>
      <c r="N286" s="2">
        <v>0.93966739499999996</v>
      </c>
    </row>
    <row r="287" spans="1:16" x14ac:dyDescent="0.2">
      <c r="A287" s="2" t="s">
        <v>381</v>
      </c>
      <c r="B287" s="2">
        <v>1577.711667</v>
      </c>
      <c r="C287" s="2">
        <v>0</v>
      </c>
      <c r="D287" s="2">
        <v>7.1210108219999997</v>
      </c>
      <c r="E287" s="2">
        <v>61091.137699999999</v>
      </c>
      <c r="F287" s="2">
        <v>112.22148</v>
      </c>
      <c r="G287" s="2">
        <v>112.36839999999999</v>
      </c>
      <c r="H287" s="2">
        <v>112.28335</v>
      </c>
      <c r="I287" s="2">
        <v>2</v>
      </c>
      <c r="J287" s="2" t="s">
        <v>380</v>
      </c>
      <c r="K287" s="2">
        <v>0.90722022099999999</v>
      </c>
      <c r="L287" s="2">
        <v>0.81487736200000005</v>
      </c>
      <c r="M287" s="2">
        <v>0.93367176500000004</v>
      </c>
      <c r="N287" s="2">
        <v>0.93966739499999996</v>
      </c>
    </row>
    <row r="288" spans="1:16" x14ac:dyDescent="0.2">
      <c r="A288" s="2" t="s">
        <v>381</v>
      </c>
      <c r="B288" s="2">
        <v>1350.5842210000001</v>
      </c>
      <c r="C288" s="2">
        <v>0</v>
      </c>
      <c r="D288" s="2">
        <v>7.1103967639999999</v>
      </c>
      <c r="E288" s="2">
        <v>1631564.43</v>
      </c>
      <c r="F288" s="2">
        <v>76.255726999999993</v>
      </c>
      <c r="G288" s="2">
        <v>76.469144</v>
      </c>
      <c r="H288" s="2">
        <v>76.313997000000001</v>
      </c>
      <c r="I288" s="2">
        <v>2</v>
      </c>
      <c r="J288" s="2" t="s">
        <v>380</v>
      </c>
      <c r="K288" s="2">
        <v>0.97059462399999996</v>
      </c>
      <c r="L288" s="2">
        <v>0.69133730299999996</v>
      </c>
      <c r="M288" s="2">
        <v>0.96052591099999995</v>
      </c>
      <c r="N288" s="2">
        <v>0.39999899999999999</v>
      </c>
    </row>
    <row r="289" spans="1:16" x14ac:dyDescent="0.2">
      <c r="A289" s="2" t="s">
        <v>381</v>
      </c>
      <c r="B289" s="2">
        <v>1221.7895659999999</v>
      </c>
      <c r="C289" s="2">
        <v>0</v>
      </c>
      <c r="D289" s="2">
        <v>7.104843851</v>
      </c>
      <c r="E289" s="2">
        <v>3991723.1320000002</v>
      </c>
      <c r="F289" s="2">
        <v>121.30652000000001</v>
      </c>
      <c r="G289" s="2">
        <v>122.85561</v>
      </c>
      <c r="H289" s="2">
        <v>121.92744999999999</v>
      </c>
      <c r="I289" s="2">
        <v>2</v>
      </c>
      <c r="J289" s="2" t="s">
        <v>380</v>
      </c>
      <c r="K289" s="2">
        <v>0.89992119100000001</v>
      </c>
      <c r="L289" s="2">
        <v>0.92793105600000003</v>
      </c>
      <c r="M289" s="2">
        <v>0.98111853699999996</v>
      </c>
      <c r="N289" s="2">
        <v>0.39999899999999999</v>
      </c>
    </row>
    <row r="290" spans="1:16" x14ac:dyDescent="0.2">
      <c r="A290" s="2" t="s">
        <v>381</v>
      </c>
      <c r="B290" s="2">
        <v>1181.496042</v>
      </c>
      <c r="C290" s="2">
        <v>0</v>
      </c>
      <c r="D290" s="2">
        <v>7.1013211189999996</v>
      </c>
      <c r="E290" s="2">
        <v>1590967.1259999999</v>
      </c>
      <c r="F290" s="2">
        <v>109.97201</v>
      </c>
      <c r="G290" s="2">
        <v>110.52243</v>
      </c>
      <c r="H290" s="2">
        <v>110.33374999999999</v>
      </c>
      <c r="I290" s="2">
        <v>1</v>
      </c>
      <c r="J290" s="2" t="s">
        <v>380</v>
      </c>
      <c r="K290" s="2">
        <v>0.94638363299999995</v>
      </c>
      <c r="L290" s="2">
        <v>0.80276149200000002</v>
      </c>
      <c r="M290" s="2">
        <v>0.97446112299999998</v>
      </c>
      <c r="N290" s="2">
        <v>0.39999899999999999</v>
      </c>
    </row>
    <row r="291" spans="1:16" x14ac:dyDescent="0.2">
      <c r="A291" s="2" t="s">
        <v>381</v>
      </c>
      <c r="B291" s="2">
        <v>1379.5336480000001</v>
      </c>
      <c r="C291" s="2">
        <v>0</v>
      </c>
      <c r="D291" s="2">
        <v>7.0928903710000002</v>
      </c>
      <c r="E291" s="2">
        <v>4636682.6969999997</v>
      </c>
      <c r="F291" s="2">
        <v>121.49733999999999</v>
      </c>
      <c r="G291" s="2">
        <v>123.05253999999999</v>
      </c>
      <c r="H291" s="2">
        <v>121.93398000000001</v>
      </c>
      <c r="I291" s="2">
        <v>2</v>
      </c>
      <c r="J291" s="2" t="s">
        <v>380</v>
      </c>
      <c r="K291" s="2">
        <v>0.88856779600000002</v>
      </c>
      <c r="L291" s="2">
        <v>0.91336022299999997</v>
      </c>
      <c r="M291" s="2">
        <v>0.98267140799999997</v>
      </c>
      <c r="N291" s="2">
        <v>0.39999899999999999</v>
      </c>
    </row>
    <row r="292" spans="1:16" x14ac:dyDescent="0.2">
      <c r="A292" s="2" t="s">
        <v>381</v>
      </c>
      <c r="B292" s="2">
        <v>1803.077935</v>
      </c>
      <c r="C292" s="2">
        <v>0</v>
      </c>
      <c r="D292" s="2">
        <v>7.0887922809999999</v>
      </c>
      <c r="E292" s="2">
        <v>338160.88819999999</v>
      </c>
      <c r="F292" s="2">
        <v>104.86275000000001</v>
      </c>
      <c r="G292" s="2">
        <v>105.88508</v>
      </c>
      <c r="H292" s="2">
        <v>105.29832</v>
      </c>
      <c r="I292" s="2" t="s">
        <v>394</v>
      </c>
      <c r="J292" s="2" t="s">
        <v>380</v>
      </c>
      <c r="K292" s="2">
        <v>0.47474973999999998</v>
      </c>
      <c r="L292" s="2">
        <v>0.78229028300000003</v>
      </c>
      <c r="M292" s="2">
        <v>0.94805749900000003</v>
      </c>
      <c r="N292" s="2">
        <v>0.99762831200000002</v>
      </c>
      <c r="P292" s="2" t="s">
        <v>822</v>
      </c>
    </row>
    <row r="293" spans="1:16" x14ac:dyDescent="0.2">
      <c r="A293" s="2" t="s">
        <v>381</v>
      </c>
      <c r="B293" s="2">
        <v>1226.219425</v>
      </c>
      <c r="C293" s="2">
        <v>0</v>
      </c>
      <c r="D293" s="2">
        <v>7.0636268339999999</v>
      </c>
      <c r="E293" s="2">
        <v>27442.570309999999</v>
      </c>
      <c r="F293" s="2">
        <v>115.59756</v>
      </c>
      <c r="G293" s="2">
        <v>115.85514000000001</v>
      </c>
      <c r="H293" s="2">
        <v>115.65088</v>
      </c>
      <c r="I293" s="2">
        <v>1</v>
      </c>
      <c r="J293" s="2" t="s">
        <v>380</v>
      </c>
      <c r="K293" s="2">
        <v>0.98965072099999996</v>
      </c>
      <c r="L293" s="2">
        <v>0.71478343200000005</v>
      </c>
      <c r="M293" s="2">
        <v>0.84989191600000003</v>
      </c>
      <c r="N293" s="2">
        <v>0.39999899999999999</v>
      </c>
    </row>
    <row r="294" spans="1:16" x14ac:dyDescent="0.2">
      <c r="A294" s="2" t="s">
        <v>381</v>
      </c>
      <c r="B294" s="2">
        <v>1209.7601569999999</v>
      </c>
      <c r="C294" s="2">
        <v>0</v>
      </c>
      <c r="D294" s="2">
        <v>7.0059450219999997</v>
      </c>
      <c r="E294" s="2">
        <v>821346.81740000006</v>
      </c>
      <c r="F294" s="2">
        <v>117.11716</v>
      </c>
      <c r="G294" s="2">
        <v>117.82114</v>
      </c>
      <c r="H294" s="2">
        <v>117.34169</v>
      </c>
      <c r="I294" s="2">
        <v>2</v>
      </c>
      <c r="J294" s="2" t="s">
        <v>380</v>
      </c>
      <c r="K294" s="2">
        <v>0.85259408199999998</v>
      </c>
      <c r="L294" s="2">
        <v>0.92253163299999996</v>
      </c>
      <c r="M294" s="2">
        <v>0.97929307799999998</v>
      </c>
      <c r="N294" s="2">
        <v>0.39999899999999999</v>
      </c>
    </row>
    <row r="295" spans="1:16" x14ac:dyDescent="0.2">
      <c r="A295" s="2" t="s">
        <v>381</v>
      </c>
      <c r="B295" s="2">
        <v>1408.8497620000001</v>
      </c>
      <c r="C295" s="2">
        <v>0</v>
      </c>
      <c r="D295" s="2">
        <v>6.9640501669999999</v>
      </c>
      <c r="E295" s="2">
        <v>2481091.1230000001</v>
      </c>
      <c r="F295" s="2">
        <v>103.88885999999999</v>
      </c>
      <c r="G295" s="2">
        <v>104.60263</v>
      </c>
      <c r="H295" s="2">
        <v>104.20688</v>
      </c>
      <c r="I295" s="2">
        <v>2</v>
      </c>
      <c r="J295" s="2" t="s">
        <v>380</v>
      </c>
      <c r="K295" s="2">
        <v>0.90726942200000005</v>
      </c>
      <c r="L295" s="2">
        <v>0.86475295799999996</v>
      </c>
      <c r="M295" s="2">
        <v>0.97216902999999999</v>
      </c>
      <c r="N295" s="2">
        <v>0.39999899999999999</v>
      </c>
    </row>
    <row r="296" spans="1:16" x14ac:dyDescent="0.2">
      <c r="A296" s="2" t="s">
        <v>381</v>
      </c>
      <c r="B296" s="2">
        <v>1260.649347</v>
      </c>
      <c r="C296" s="2">
        <v>0</v>
      </c>
      <c r="D296" s="2">
        <v>6.963568457</v>
      </c>
      <c r="E296" s="2">
        <v>248389.74559999999</v>
      </c>
      <c r="F296" s="2">
        <v>108.78545</v>
      </c>
      <c r="G296" s="2">
        <v>109.05911</v>
      </c>
      <c r="H296" s="2">
        <v>108.88229</v>
      </c>
      <c r="I296" s="2">
        <v>2</v>
      </c>
      <c r="J296" s="2" t="s">
        <v>380</v>
      </c>
      <c r="K296" s="2">
        <v>0.98260148400000002</v>
      </c>
      <c r="L296" s="2">
        <v>0.74449917600000004</v>
      </c>
      <c r="M296" s="2">
        <v>0.92038630700000001</v>
      </c>
      <c r="N296" s="2">
        <v>0.39999899999999999</v>
      </c>
    </row>
    <row r="297" spans="1:16" x14ac:dyDescent="0.2">
      <c r="A297" s="2" t="s">
        <v>381</v>
      </c>
      <c r="B297" s="2">
        <v>1221.8157610000001</v>
      </c>
      <c r="C297" s="2">
        <v>0</v>
      </c>
      <c r="D297" s="2">
        <v>6.9566457010000002</v>
      </c>
      <c r="E297" s="2">
        <v>2506367.7949999999</v>
      </c>
      <c r="F297" s="2">
        <v>125.63115999999999</v>
      </c>
      <c r="G297" s="2">
        <v>128.21925999999999</v>
      </c>
      <c r="H297" s="2">
        <v>126.48349</v>
      </c>
      <c r="I297" s="2">
        <v>2</v>
      </c>
      <c r="J297" s="2" t="s">
        <v>380</v>
      </c>
      <c r="K297" s="2">
        <v>0.898901485</v>
      </c>
      <c r="L297" s="2">
        <v>0.94898048499999998</v>
      </c>
      <c r="M297" s="2">
        <v>0.98128606399999996</v>
      </c>
      <c r="N297" s="2">
        <v>0.39999899999999999</v>
      </c>
      <c r="P297" s="2" t="s">
        <v>821</v>
      </c>
    </row>
    <row r="298" spans="1:16" x14ac:dyDescent="0.2">
      <c r="A298" s="2" t="s">
        <v>381</v>
      </c>
      <c r="B298" s="2">
        <v>1275.64625</v>
      </c>
      <c r="C298" s="2">
        <v>0</v>
      </c>
      <c r="D298" s="2">
        <v>6.9548353220000001</v>
      </c>
      <c r="E298" s="2">
        <v>1933374.703</v>
      </c>
      <c r="F298" s="2">
        <v>115.58</v>
      </c>
      <c r="G298" s="2">
        <v>117.35908999999999</v>
      </c>
      <c r="H298" s="2">
        <v>116.61104</v>
      </c>
      <c r="I298" s="2">
        <v>1</v>
      </c>
      <c r="J298" s="2" t="s">
        <v>380</v>
      </c>
      <c r="K298" s="2">
        <v>0.937408299</v>
      </c>
      <c r="L298" s="2">
        <v>0.84950855199999997</v>
      </c>
      <c r="M298" s="2">
        <v>0.97223387299999997</v>
      </c>
      <c r="N298" s="2">
        <v>0.39999899999999999</v>
      </c>
    </row>
    <row r="299" spans="1:16" x14ac:dyDescent="0.2">
      <c r="A299" s="2" t="s">
        <v>381</v>
      </c>
      <c r="B299" s="2">
        <v>1106.558773</v>
      </c>
      <c r="C299" s="2">
        <v>0</v>
      </c>
      <c r="D299" s="2">
        <v>6.9488955050000003</v>
      </c>
      <c r="E299" s="2">
        <v>42139.792240000002</v>
      </c>
      <c r="F299" s="2">
        <v>104.10517</v>
      </c>
      <c r="G299" s="2">
        <v>104.62831</v>
      </c>
      <c r="H299" s="2">
        <v>104.32696</v>
      </c>
      <c r="I299" s="2" t="s">
        <v>398</v>
      </c>
      <c r="J299" s="2" t="s">
        <v>766</v>
      </c>
      <c r="K299" s="2">
        <v>0.96589797499999996</v>
      </c>
      <c r="L299" s="2">
        <v>0.72410390800000002</v>
      </c>
      <c r="M299" s="2">
        <v>0.78152310800000002</v>
      </c>
      <c r="N299" s="2">
        <v>0.79999900000000002</v>
      </c>
      <c r="P299" s="2" t="s">
        <v>820</v>
      </c>
    </row>
    <row r="300" spans="1:16" x14ac:dyDescent="0.2">
      <c r="A300" s="2" t="s">
        <v>381</v>
      </c>
      <c r="B300" s="2">
        <v>1427.78259</v>
      </c>
      <c r="C300" s="2">
        <v>0</v>
      </c>
      <c r="D300" s="2">
        <v>6.9446304510000001</v>
      </c>
      <c r="E300" s="2">
        <v>100666.4121</v>
      </c>
      <c r="F300" s="2">
        <v>110.45735999999999</v>
      </c>
      <c r="G300" s="2">
        <v>110.59005000000001</v>
      </c>
      <c r="H300" s="2">
        <v>110.53482</v>
      </c>
      <c r="I300" s="2">
        <v>2</v>
      </c>
      <c r="J300" s="2" t="s">
        <v>380</v>
      </c>
      <c r="K300" s="2">
        <v>0.98113512800000002</v>
      </c>
      <c r="L300" s="2">
        <v>0.90170852099999999</v>
      </c>
      <c r="M300" s="2">
        <v>0.94346188799999997</v>
      </c>
      <c r="N300" s="2">
        <v>0.39999899999999999</v>
      </c>
    </row>
    <row r="301" spans="1:16" x14ac:dyDescent="0.2">
      <c r="A301" s="2" t="s">
        <v>381</v>
      </c>
      <c r="B301" s="2">
        <v>1104.2508869999999</v>
      </c>
      <c r="C301" s="2">
        <v>0</v>
      </c>
      <c r="D301" s="2">
        <v>6.9178631959999999</v>
      </c>
      <c r="E301" s="2">
        <v>774362.54099999997</v>
      </c>
      <c r="F301" s="2">
        <v>114.54563</v>
      </c>
      <c r="G301" s="2">
        <v>114.96778</v>
      </c>
      <c r="H301" s="2">
        <v>114.64351000000001</v>
      </c>
      <c r="I301" s="2">
        <v>1</v>
      </c>
      <c r="J301" s="2" t="s">
        <v>380</v>
      </c>
      <c r="K301" s="2">
        <v>0.94837645400000004</v>
      </c>
      <c r="L301" s="2">
        <v>0.88157409399999997</v>
      </c>
      <c r="M301" s="2">
        <v>0.96762323400000005</v>
      </c>
      <c r="N301" s="2">
        <v>0.39999899999999999</v>
      </c>
    </row>
    <row r="302" spans="1:16" x14ac:dyDescent="0.2">
      <c r="A302" s="2" t="s">
        <v>381</v>
      </c>
      <c r="B302" s="2">
        <v>1626.9679799999999</v>
      </c>
      <c r="C302" s="2">
        <v>0</v>
      </c>
      <c r="D302" s="2">
        <v>6.9027754940000001</v>
      </c>
      <c r="E302" s="2">
        <v>816122.97510000004</v>
      </c>
      <c r="F302" s="2">
        <v>104.49845000000001</v>
      </c>
      <c r="G302" s="2">
        <v>105.09968000000001</v>
      </c>
      <c r="H302" s="2">
        <v>104.95081</v>
      </c>
      <c r="I302" s="2">
        <v>2</v>
      </c>
      <c r="J302" s="2" t="s">
        <v>380</v>
      </c>
      <c r="K302" s="2">
        <v>0.83791800100000002</v>
      </c>
      <c r="L302" s="2">
        <v>0.75383058800000002</v>
      </c>
      <c r="M302" s="2">
        <v>0.96963500599999997</v>
      </c>
      <c r="N302" s="2">
        <v>0.93966739499999996</v>
      </c>
    </row>
    <row r="303" spans="1:16" x14ac:dyDescent="0.2">
      <c r="A303" s="2" t="s">
        <v>381</v>
      </c>
      <c r="B303" s="2">
        <v>1152.7055760000001</v>
      </c>
      <c r="C303" s="2">
        <v>0</v>
      </c>
      <c r="D303" s="2">
        <v>6.8951543309999996</v>
      </c>
      <c r="E303" s="2">
        <v>411611.1079</v>
      </c>
      <c r="F303" s="2">
        <v>113.19134</v>
      </c>
      <c r="G303" s="2">
        <v>113.49599000000001</v>
      </c>
      <c r="H303" s="2">
        <v>113.32071000000001</v>
      </c>
      <c r="I303" s="2">
        <v>1</v>
      </c>
      <c r="J303" s="2" t="s">
        <v>380</v>
      </c>
      <c r="K303" s="2">
        <v>0.86767750700000001</v>
      </c>
      <c r="L303" s="2">
        <v>0.76851687599999996</v>
      </c>
      <c r="M303" s="2">
        <v>0.98608474199999996</v>
      </c>
      <c r="N303" s="2">
        <v>0.39999899999999999</v>
      </c>
      <c r="P303" s="2" t="s">
        <v>819</v>
      </c>
    </row>
    <row r="304" spans="1:16" x14ac:dyDescent="0.2">
      <c r="A304" s="2" t="s">
        <v>381</v>
      </c>
      <c r="B304" s="2">
        <v>1674.2182339999999</v>
      </c>
      <c r="C304" s="2">
        <v>0</v>
      </c>
      <c r="D304" s="2">
        <v>6.8360965519999999</v>
      </c>
      <c r="E304" s="2">
        <v>2422638.2250000001</v>
      </c>
      <c r="F304" s="2">
        <v>124.42543999999999</v>
      </c>
      <c r="G304" s="2">
        <v>127.65687</v>
      </c>
      <c r="H304" s="2">
        <v>125.27486</v>
      </c>
      <c r="I304" s="2">
        <v>2</v>
      </c>
      <c r="J304" s="2" t="s">
        <v>766</v>
      </c>
      <c r="K304" s="2">
        <v>0.892227404</v>
      </c>
      <c r="L304" s="2">
        <v>0.76011484100000004</v>
      </c>
      <c r="M304" s="2">
        <v>0.96498866000000005</v>
      </c>
      <c r="N304" s="2">
        <v>0.93966739499999996</v>
      </c>
    </row>
    <row r="305" spans="1:16" x14ac:dyDescent="0.2">
      <c r="A305" s="2" t="s">
        <v>381</v>
      </c>
      <c r="B305" s="2">
        <v>1270.8655450000001</v>
      </c>
      <c r="C305" s="2">
        <v>0</v>
      </c>
      <c r="D305" s="2">
        <v>6.8186210269999998</v>
      </c>
      <c r="E305" s="2">
        <v>2518539.2480000001</v>
      </c>
      <c r="F305" s="2">
        <v>124.94522000000001</v>
      </c>
      <c r="G305" s="2">
        <v>126.45690999999999</v>
      </c>
      <c r="H305" s="2">
        <v>125.62407</v>
      </c>
      <c r="I305" s="2">
        <v>2</v>
      </c>
      <c r="J305" s="2" t="s">
        <v>380</v>
      </c>
      <c r="K305" s="2">
        <v>0.93942525799999999</v>
      </c>
      <c r="L305" s="2">
        <v>0.74026466099999999</v>
      </c>
      <c r="M305" s="2">
        <v>0.98239307499999995</v>
      </c>
      <c r="N305" s="2">
        <v>0.39999899999999999</v>
      </c>
    </row>
    <row r="306" spans="1:16" x14ac:dyDescent="0.2">
      <c r="A306" s="2" t="s">
        <v>381</v>
      </c>
      <c r="B306" s="2">
        <v>1198.6623480000001</v>
      </c>
      <c r="C306" s="2">
        <v>0</v>
      </c>
      <c r="D306" s="2">
        <v>6.8083708989999998</v>
      </c>
      <c r="E306" s="2">
        <v>12155456.77</v>
      </c>
      <c r="F306" s="2">
        <v>93.681759</v>
      </c>
      <c r="G306" s="2">
        <v>103.38531999999999</v>
      </c>
      <c r="H306" s="2">
        <v>99.080167000000003</v>
      </c>
      <c r="I306" s="2" t="s">
        <v>398</v>
      </c>
      <c r="J306" s="2" t="s">
        <v>818</v>
      </c>
      <c r="K306" s="2">
        <v>0.94393312200000001</v>
      </c>
      <c r="L306" s="2">
        <v>0.88203715299999996</v>
      </c>
      <c r="M306" s="2">
        <v>0.91968902900000005</v>
      </c>
      <c r="N306" s="2">
        <v>0.79999900000000002</v>
      </c>
      <c r="O306" s="2" t="s">
        <v>817</v>
      </c>
    </row>
    <row r="307" spans="1:16" x14ac:dyDescent="0.2">
      <c r="A307" s="2" t="s">
        <v>381</v>
      </c>
      <c r="B307" s="2">
        <v>2003.070913</v>
      </c>
      <c r="C307" s="2">
        <v>0</v>
      </c>
      <c r="D307" s="2">
        <v>6.7467553660000004</v>
      </c>
      <c r="E307" s="2">
        <v>3165157.5920000002</v>
      </c>
      <c r="F307" s="2">
        <v>101.73969</v>
      </c>
      <c r="G307" s="2">
        <v>102.53126</v>
      </c>
      <c r="H307" s="2">
        <v>101.93944999999999</v>
      </c>
      <c r="I307" s="2">
        <v>2</v>
      </c>
      <c r="J307" s="2" t="s">
        <v>380</v>
      </c>
      <c r="K307" s="2">
        <v>0.84014691399999997</v>
      </c>
      <c r="L307" s="2">
        <v>0.88814979299999997</v>
      </c>
      <c r="M307" s="2">
        <v>0.92070800100000005</v>
      </c>
      <c r="N307" s="2">
        <v>0.86592264500000005</v>
      </c>
    </row>
    <row r="308" spans="1:16" x14ac:dyDescent="0.2">
      <c r="A308" s="2" t="s">
        <v>381</v>
      </c>
      <c r="B308" s="2">
        <v>1236.738963</v>
      </c>
      <c r="C308" s="2">
        <v>0</v>
      </c>
      <c r="D308" s="2">
        <v>6.7445141140000002</v>
      </c>
      <c r="E308" s="2">
        <v>315824.95309999998</v>
      </c>
      <c r="F308" s="2">
        <v>88.280146999999999</v>
      </c>
      <c r="G308" s="2">
        <v>88.543306999999999</v>
      </c>
      <c r="H308" s="2">
        <v>88.462350999999998</v>
      </c>
      <c r="I308" s="2">
        <v>2</v>
      </c>
      <c r="J308" s="2" t="s">
        <v>380</v>
      </c>
      <c r="K308" s="2">
        <v>0.98821532899999998</v>
      </c>
      <c r="L308" s="2">
        <v>0.76827911699999996</v>
      </c>
      <c r="M308" s="2">
        <v>0.92127330600000001</v>
      </c>
      <c r="N308" s="2">
        <v>0.39999899999999999</v>
      </c>
    </row>
    <row r="309" spans="1:16" x14ac:dyDescent="0.2">
      <c r="A309" s="2" t="s">
        <v>381</v>
      </c>
      <c r="B309" s="2">
        <v>1431.030888</v>
      </c>
      <c r="C309" s="2">
        <v>0</v>
      </c>
      <c r="D309" s="2">
        <v>6.7318906619999996</v>
      </c>
      <c r="E309" s="2">
        <v>7453612.9139999999</v>
      </c>
      <c r="F309" s="2">
        <v>86.90822</v>
      </c>
      <c r="G309" s="2">
        <v>87.311052000000004</v>
      </c>
      <c r="H309" s="2">
        <v>86.988906</v>
      </c>
      <c r="I309" s="2">
        <v>2</v>
      </c>
      <c r="J309" s="2" t="s">
        <v>380</v>
      </c>
      <c r="K309" s="2">
        <v>0.871242984</v>
      </c>
      <c r="L309" s="2">
        <v>0.886131318</v>
      </c>
      <c r="M309" s="2">
        <v>0.95817968200000003</v>
      </c>
      <c r="N309" s="2">
        <v>0.39999899999999999</v>
      </c>
    </row>
    <row r="310" spans="1:16" x14ac:dyDescent="0.2">
      <c r="A310" s="2" t="s">
        <v>381</v>
      </c>
      <c r="B310" s="2">
        <v>1308.7603409999999</v>
      </c>
      <c r="C310" s="2">
        <v>0</v>
      </c>
      <c r="D310" s="2">
        <v>6.6976343189999996</v>
      </c>
      <c r="E310" s="2">
        <v>3173351.8829999999</v>
      </c>
      <c r="F310" s="2">
        <v>86.827888999999999</v>
      </c>
      <c r="G310" s="2">
        <v>87.532906999999994</v>
      </c>
      <c r="H310" s="2">
        <v>87.129868000000002</v>
      </c>
      <c r="I310" s="2">
        <v>2</v>
      </c>
      <c r="J310" s="2" t="s">
        <v>380</v>
      </c>
      <c r="K310" s="2">
        <v>0.94368381000000001</v>
      </c>
      <c r="L310" s="2">
        <v>0.83366010899999998</v>
      </c>
      <c r="M310" s="2">
        <v>0.95079236099999997</v>
      </c>
      <c r="N310" s="2">
        <v>0.39999899999999999</v>
      </c>
    </row>
    <row r="311" spans="1:16" x14ac:dyDescent="0.2">
      <c r="A311" s="2" t="s">
        <v>381</v>
      </c>
      <c r="B311" s="2">
        <v>1117.6894030000001</v>
      </c>
      <c r="C311" s="2">
        <v>0</v>
      </c>
      <c r="D311" s="2">
        <v>6.6851098679999996</v>
      </c>
      <c r="E311" s="2">
        <v>1454393.2620000001</v>
      </c>
      <c r="F311" s="2">
        <v>97.920485999999997</v>
      </c>
      <c r="G311" s="2">
        <v>98.450995000000006</v>
      </c>
      <c r="H311" s="2">
        <v>98.040081000000001</v>
      </c>
      <c r="I311" s="2">
        <v>1</v>
      </c>
      <c r="J311" s="2" t="s">
        <v>380</v>
      </c>
      <c r="K311" s="2">
        <v>0.91576949600000002</v>
      </c>
      <c r="L311" s="2">
        <v>0.87538276100000001</v>
      </c>
      <c r="M311" s="2">
        <v>0.95607785099999998</v>
      </c>
      <c r="N311" s="2">
        <v>0.39999899999999999</v>
      </c>
      <c r="P311" s="2" t="s">
        <v>816</v>
      </c>
    </row>
    <row r="312" spans="1:16" x14ac:dyDescent="0.2">
      <c r="A312" s="2" t="s">
        <v>381</v>
      </c>
      <c r="B312" s="2">
        <v>1193.7660800000001</v>
      </c>
      <c r="C312" s="2">
        <v>0</v>
      </c>
      <c r="D312" s="2">
        <v>6.68333567</v>
      </c>
      <c r="E312" s="2">
        <v>795401.35549999995</v>
      </c>
      <c r="F312" s="2">
        <v>111.32643</v>
      </c>
      <c r="G312" s="2">
        <v>111.74023</v>
      </c>
      <c r="H312" s="2">
        <v>111.42151</v>
      </c>
      <c r="I312" s="2">
        <v>1</v>
      </c>
      <c r="J312" s="2" t="s">
        <v>380</v>
      </c>
      <c r="K312" s="2">
        <v>0.851131156</v>
      </c>
      <c r="L312" s="2">
        <v>0.80947159300000004</v>
      </c>
      <c r="M312" s="2">
        <v>0.98491717000000001</v>
      </c>
      <c r="N312" s="2">
        <v>0.39999899999999999</v>
      </c>
      <c r="P312" s="2" t="s">
        <v>815</v>
      </c>
    </row>
    <row r="313" spans="1:16" x14ac:dyDescent="0.2">
      <c r="A313" s="2" t="s">
        <v>381</v>
      </c>
      <c r="B313" s="2">
        <v>1364.8206299999999</v>
      </c>
      <c r="C313" s="2">
        <v>0</v>
      </c>
      <c r="D313" s="2">
        <v>6.6826883070000003</v>
      </c>
      <c r="E313" s="2">
        <v>2596530.531</v>
      </c>
      <c r="F313" s="2">
        <v>99.247946999999996</v>
      </c>
      <c r="G313" s="2">
        <v>99.437106999999997</v>
      </c>
      <c r="H313" s="2">
        <v>99.399071000000006</v>
      </c>
      <c r="I313" s="2">
        <v>2</v>
      </c>
      <c r="J313" s="2" t="s">
        <v>380</v>
      </c>
      <c r="K313" s="2">
        <v>0.95694206299999995</v>
      </c>
      <c r="L313" s="2">
        <v>0.67864090799999999</v>
      </c>
      <c r="M313" s="2">
        <v>0.96208324300000003</v>
      </c>
      <c r="N313" s="2">
        <v>0.39999899999999999</v>
      </c>
    </row>
    <row r="314" spans="1:16" x14ac:dyDescent="0.2">
      <c r="A314" s="2" t="s">
        <v>381</v>
      </c>
      <c r="B314" s="2">
        <v>1218.7813639999999</v>
      </c>
      <c r="C314" s="2">
        <v>0</v>
      </c>
      <c r="D314" s="2">
        <v>6.6681134589999997</v>
      </c>
      <c r="E314" s="2">
        <v>1013900.686</v>
      </c>
      <c r="F314" s="2">
        <v>112.93669</v>
      </c>
      <c r="G314" s="2">
        <v>113.4889</v>
      </c>
      <c r="H314" s="2">
        <v>113.02077</v>
      </c>
      <c r="I314" s="2">
        <v>2</v>
      </c>
      <c r="J314" s="2" t="s">
        <v>380</v>
      </c>
      <c r="K314" s="2">
        <v>0.66042732100000001</v>
      </c>
      <c r="L314" s="2">
        <v>0.96756172900000004</v>
      </c>
      <c r="M314" s="2">
        <v>0.98112924599999995</v>
      </c>
      <c r="N314" s="2">
        <v>0.39999899999999999</v>
      </c>
    </row>
    <row r="315" spans="1:16" x14ac:dyDescent="0.2">
      <c r="A315" s="2" t="s">
        <v>381</v>
      </c>
      <c r="B315" s="2">
        <v>1312.3934549999999</v>
      </c>
      <c r="C315" s="2">
        <v>0</v>
      </c>
      <c r="D315" s="2">
        <v>6.661725949</v>
      </c>
      <c r="E315" s="2">
        <v>208220.55369999999</v>
      </c>
      <c r="F315" s="2">
        <v>102.87105</v>
      </c>
      <c r="G315" s="2">
        <v>102.9829</v>
      </c>
      <c r="H315" s="2">
        <v>102.93138</v>
      </c>
      <c r="I315" s="2">
        <v>2</v>
      </c>
      <c r="J315" s="2" t="s">
        <v>380</v>
      </c>
      <c r="K315" s="2">
        <v>0.95435171399999996</v>
      </c>
      <c r="L315" s="2">
        <v>0.70847094799999999</v>
      </c>
      <c r="M315" s="2">
        <v>0.97131226400000004</v>
      </c>
      <c r="N315" s="2">
        <v>0.39999899999999999</v>
      </c>
    </row>
    <row r="316" spans="1:16" x14ac:dyDescent="0.2">
      <c r="A316" s="2" t="s">
        <v>381</v>
      </c>
      <c r="B316" s="2">
        <v>1862.247785</v>
      </c>
      <c r="C316" s="2">
        <v>0</v>
      </c>
      <c r="D316" s="2">
        <v>6.65187463</v>
      </c>
      <c r="E316" s="2">
        <v>183499.68429999999</v>
      </c>
      <c r="F316" s="2">
        <v>114.2007</v>
      </c>
      <c r="G316" s="2">
        <v>114.97734</v>
      </c>
      <c r="H316" s="2">
        <v>114.23971</v>
      </c>
      <c r="I316" s="2" t="s">
        <v>394</v>
      </c>
      <c r="J316" s="2" t="s">
        <v>420</v>
      </c>
      <c r="K316" s="2">
        <v>0.45884920600000001</v>
      </c>
      <c r="L316" s="2">
        <v>0.74957436899999996</v>
      </c>
      <c r="M316" s="2">
        <v>0.93513993200000001</v>
      </c>
      <c r="N316" s="2">
        <v>0.99762831200000002</v>
      </c>
    </row>
    <row r="317" spans="1:16" x14ac:dyDescent="0.2">
      <c r="A317" s="2" t="s">
        <v>381</v>
      </c>
      <c r="B317" s="2">
        <v>1372.7358839999999</v>
      </c>
      <c r="C317" s="2">
        <v>0</v>
      </c>
      <c r="D317" s="2">
        <v>6.6478074380000001</v>
      </c>
      <c r="E317" s="2">
        <v>6829031.517</v>
      </c>
      <c r="F317" s="2">
        <v>113.54738</v>
      </c>
      <c r="G317" s="2">
        <v>115.49691</v>
      </c>
      <c r="H317" s="2">
        <v>115.00787</v>
      </c>
      <c r="I317" s="2">
        <v>2</v>
      </c>
      <c r="J317" s="2" t="s">
        <v>470</v>
      </c>
      <c r="K317" s="2">
        <v>0.75017234600000005</v>
      </c>
      <c r="L317" s="2">
        <v>0.93503008499999996</v>
      </c>
      <c r="M317" s="2">
        <v>0.97743523499999996</v>
      </c>
      <c r="N317" s="2">
        <v>0.39999899999999999</v>
      </c>
      <c r="O317" s="2" t="s">
        <v>814</v>
      </c>
    </row>
    <row r="318" spans="1:16" x14ac:dyDescent="0.2">
      <c r="A318" s="2" t="s">
        <v>381</v>
      </c>
      <c r="B318" s="2">
        <v>1136.8178399999999</v>
      </c>
      <c r="C318" s="2">
        <v>0</v>
      </c>
      <c r="D318" s="2">
        <v>6.6310833799999997</v>
      </c>
      <c r="E318" s="2">
        <v>931249.00289999996</v>
      </c>
      <c r="F318" s="2">
        <v>100.3597</v>
      </c>
      <c r="G318" s="2">
        <v>101.00389</v>
      </c>
      <c r="H318" s="2">
        <v>100.53303</v>
      </c>
      <c r="I318" s="2" t="s">
        <v>398</v>
      </c>
      <c r="J318" s="2" t="s">
        <v>404</v>
      </c>
      <c r="K318" s="2">
        <v>0.92954874899999995</v>
      </c>
      <c r="L318" s="2">
        <v>0.81328778899999998</v>
      </c>
      <c r="M318" s="2">
        <v>0.932429112</v>
      </c>
      <c r="N318" s="2">
        <v>0.79999900000000002</v>
      </c>
    </row>
    <row r="319" spans="1:16" x14ac:dyDescent="0.2">
      <c r="A319" s="2" t="s">
        <v>381</v>
      </c>
      <c r="B319" s="2">
        <v>1344.704303</v>
      </c>
      <c r="C319" s="2">
        <v>0</v>
      </c>
      <c r="D319" s="2">
        <v>6.5904510829999996</v>
      </c>
      <c r="E319" s="2">
        <v>6623064.2910000002</v>
      </c>
      <c r="F319" s="2">
        <v>113.54738</v>
      </c>
      <c r="G319" s="2">
        <v>115.49691</v>
      </c>
      <c r="H319" s="2">
        <v>114.94582</v>
      </c>
      <c r="I319" s="2">
        <v>2</v>
      </c>
      <c r="J319" s="2" t="s">
        <v>380</v>
      </c>
      <c r="K319" s="2">
        <v>0.733813673</v>
      </c>
      <c r="L319" s="2">
        <v>0.93871702499999998</v>
      </c>
      <c r="M319" s="2">
        <v>0.97706474600000004</v>
      </c>
      <c r="N319" s="2">
        <v>0.39999899999999999</v>
      </c>
      <c r="P319" s="2" t="s">
        <v>813</v>
      </c>
    </row>
    <row r="320" spans="1:16" x14ac:dyDescent="0.2">
      <c r="A320" s="2" t="s">
        <v>381</v>
      </c>
      <c r="B320" s="2">
        <v>1806.274146</v>
      </c>
      <c r="C320" s="2">
        <v>0</v>
      </c>
      <c r="D320" s="2">
        <v>6.5855782869999997</v>
      </c>
      <c r="E320" s="2">
        <v>144817.1152</v>
      </c>
      <c r="F320" s="2">
        <v>102.13816</v>
      </c>
      <c r="G320" s="2">
        <v>102.21827999999999</v>
      </c>
      <c r="H320" s="2">
        <v>102.15821</v>
      </c>
      <c r="I320" s="2">
        <v>3</v>
      </c>
      <c r="J320" s="2" t="s">
        <v>380</v>
      </c>
      <c r="K320" s="2">
        <v>0.98845703200000001</v>
      </c>
      <c r="L320" s="2">
        <v>0.851556859</v>
      </c>
      <c r="M320" s="2">
        <v>0.95994597999999998</v>
      </c>
      <c r="N320" s="2">
        <v>5.7959917E-2</v>
      </c>
    </row>
    <row r="321" spans="1:16" x14ac:dyDescent="0.2">
      <c r="A321" s="2" t="s">
        <v>381</v>
      </c>
      <c r="B321" s="2">
        <v>1212.6545080000001</v>
      </c>
      <c r="C321" s="2">
        <v>0</v>
      </c>
      <c r="D321" s="2">
        <v>6.5808939039999998</v>
      </c>
      <c r="E321" s="2">
        <v>15330531.189999999</v>
      </c>
      <c r="F321" s="2">
        <v>109.4348</v>
      </c>
      <c r="G321" s="2">
        <v>120.25138</v>
      </c>
      <c r="H321" s="2">
        <v>114.34938</v>
      </c>
      <c r="I321" s="2" t="s">
        <v>398</v>
      </c>
      <c r="J321" s="2" t="s">
        <v>812</v>
      </c>
      <c r="K321" s="2">
        <v>0.79183964299999998</v>
      </c>
      <c r="L321" s="2">
        <v>0.82217652399999996</v>
      </c>
      <c r="M321" s="2">
        <v>0.97467056299999999</v>
      </c>
      <c r="N321" s="2">
        <v>0.79999900000000002</v>
      </c>
      <c r="O321" s="2" t="s">
        <v>811</v>
      </c>
    </row>
    <row r="322" spans="1:16" x14ac:dyDescent="0.2">
      <c r="A322" s="2" t="s">
        <v>381</v>
      </c>
      <c r="B322" s="2">
        <v>1235.768165</v>
      </c>
      <c r="C322" s="2">
        <v>0</v>
      </c>
      <c r="D322" s="2">
        <v>6.5698068359999997</v>
      </c>
      <c r="E322" s="2">
        <v>4106429.2379999999</v>
      </c>
      <c r="F322" s="2">
        <v>130.02197000000001</v>
      </c>
      <c r="G322" s="2">
        <v>134.22819000000001</v>
      </c>
      <c r="H322" s="2">
        <v>131.89948000000001</v>
      </c>
      <c r="I322" s="2">
        <v>2</v>
      </c>
      <c r="J322" s="2" t="s">
        <v>380</v>
      </c>
      <c r="K322" s="2">
        <v>0.87025583900000003</v>
      </c>
      <c r="L322" s="2">
        <v>0.89736401899999996</v>
      </c>
      <c r="M322" s="2">
        <v>0.98216466599999996</v>
      </c>
      <c r="N322" s="2">
        <v>0.39999899999999999</v>
      </c>
    </row>
    <row r="323" spans="1:16" x14ac:dyDescent="0.2">
      <c r="A323" s="2" t="s">
        <v>381</v>
      </c>
      <c r="B323" s="2">
        <v>1200.2167199999999</v>
      </c>
      <c r="C323" s="2">
        <v>0</v>
      </c>
      <c r="D323" s="2">
        <v>6.5284070549999997</v>
      </c>
      <c r="E323" s="2">
        <v>15011.53198</v>
      </c>
      <c r="F323" s="2">
        <v>65.698886000000002</v>
      </c>
      <c r="G323" s="2">
        <v>66.167574999999999</v>
      </c>
      <c r="H323" s="2">
        <v>65.748067000000006</v>
      </c>
      <c r="I323" s="2">
        <v>2</v>
      </c>
      <c r="J323" s="2" t="s">
        <v>380</v>
      </c>
      <c r="K323" s="2">
        <v>0.86266468799999996</v>
      </c>
      <c r="L323" s="2">
        <v>0.79989609299999997</v>
      </c>
      <c r="M323" s="2">
        <v>0.94215842000000005</v>
      </c>
      <c r="N323" s="2">
        <v>0.39999899999999999</v>
      </c>
    </row>
    <row r="324" spans="1:16" x14ac:dyDescent="0.2">
      <c r="A324" s="2" t="s">
        <v>381</v>
      </c>
      <c r="B324" s="2">
        <v>1212.643059</v>
      </c>
      <c r="C324" s="2">
        <v>0</v>
      </c>
      <c r="D324" s="2">
        <v>6.515768564</v>
      </c>
      <c r="E324" s="2">
        <v>11232384.35</v>
      </c>
      <c r="F324" s="2">
        <v>121.52853</v>
      </c>
      <c r="G324" s="2">
        <v>134.63473999999999</v>
      </c>
      <c r="H324" s="2">
        <v>125.37218</v>
      </c>
      <c r="I324" s="2" t="s">
        <v>398</v>
      </c>
      <c r="J324" s="2" t="s">
        <v>810</v>
      </c>
      <c r="K324" s="2">
        <v>0.748706274</v>
      </c>
      <c r="L324" s="2">
        <v>0.84966302599999999</v>
      </c>
      <c r="M324" s="2">
        <v>0.97957836499999995</v>
      </c>
      <c r="N324" s="2">
        <v>0.79999900000000002</v>
      </c>
    </row>
    <row r="325" spans="1:16" x14ac:dyDescent="0.2">
      <c r="A325" s="2" t="s">
        <v>381</v>
      </c>
      <c r="B325" s="2">
        <v>1212.6437510000001</v>
      </c>
      <c r="C325" s="2">
        <v>0</v>
      </c>
      <c r="D325" s="2">
        <v>6.4992137349999997</v>
      </c>
      <c r="E325" s="2">
        <v>11220836.93</v>
      </c>
      <c r="F325" s="2">
        <v>121.52853</v>
      </c>
      <c r="G325" s="2">
        <v>134.63473999999999</v>
      </c>
      <c r="H325" s="2">
        <v>125.37218</v>
      </c>
      <c r="I325" s="2" t="s">
        <v>398</v>
      </c>
      <c r="J325" s="2" t="s">
        <v>809</v>
      </c>
      <c r="K325" s="2">
        <v>0.746075143</v>
      </c>
      <c r="L325" s="2">
        <v>0.84962877599999997</v>
      </c>
      <c r="M325" s="2">
        <v>0.97967087799999997</v>
      </c>
      <c r="N325" s="2">
        <v>0.79999900000000002</v>
      </c>
    </row>
    <row r="326" spans="1:16" x14ac:dyDescent="0.2">
      <c r="A326" s="2" t="s">
        <v>381</v>
      </c>
      <c r="B326" s="2">
        <v>1366.696062</v>
      </c>
      <c r="C326" s="2">
        <v>0</v>
      </c>
      <c r="D326" s="2">
        <v>6.4988311579999998</v>
      </c>
      <c r="E326" s="2">
        <v>94541.13867</v>
      </c>
      <c r="F326" s="2">
        <v>124.72386</v>
      </c>
      <c r="G326" s="2">
        <v>124.88464999999999</v>
      </c>
      <c r="H326" s="2">
        <v>124.87048</v>
      </c>
      <c r="I326" s="2">
        <v>1</v>
      </c>
      <c r="J326" s="2" t="s">
        <v>380</v>
      </c>
      <c r="K326" s="2">
        <v>0.97377962200000001</v>
      </c>
      <c r="L326" s="2">
        <v>0.67525306900000004</v>
      </c>
      <c r="M326" s="2">
        <v>0.97312890600000002</v>
      </c>
      <c r="N326" s="2">
        <v>0.39999899999999999</v>
      </c>
    </row>
    <row r="327" spans="1:16" x14ac:dyDescent="0.2">
      <c r="A327" s="2" t="s">
        <v>381</v>
      </c>
      <c r="B327" s="2">
        <v>1218.512608</v>
      </c>
      <c r="C327" s="2">
        <v>0</v>
      </c>
      <c r="D327" s="2">
        <v>6.4963206839999996</v>
      </c>
      <c r="E327" s="2">
        <v>80461.634770000004</v>
      </c>
      <c r="F327" s="2">
        <v>83.402568000000002</v>
      </c>
      <c r="G327" s="2">
        <v>83.803514000000007</v>
      </c>
      <c r="H327" s="2">
        <v>83.803514000000007</v>
      </c>
      <c r="I327" s="2">
        <v>2</v>
      </c>
      <c r="J327" s="2" t="s">
        <v>380</v>
      </c>
      <c r="K327" s="2">
        <v>0.86348157800000003</v>
      </c>
      <c r="L327" s="2">
        <v>0.86725793600000001</v>
      </c>
      <c r="M327" s="2">
        <v>0.75645487</v>
      </c>
      <c r="N327" s="2">
        <v>0.39999899999999999</v>
      </c>
    </row>
    <row r="328" spans="1:16" x14ac:dyDescent="0.2">
      <c r="A328" s="2" t="s">
        <v>381</v>
      </c>
      <c r="B328" s="2">
        <v>1491.7758409999999</v>
      </c>
      <c r="C328" s="2">
        <v>0</v>
      </c>
      <c r="D328" s="2">
        <v>6.4779646609999997</v>
      </c>
      <c r="E328" s="2">
        <v>1796720.8089999999</v>
      </c>
      <c r="F328" s="2">
        <v>111.60364</v>
      </c>
      <c r="G328" s="2">
        <v>113.06507999999999</v>
      </c>
      <c r="H328" s="2">
        <v>112.63800999999999</v>
      </c>
      <c r="I328" s="2" t="s">
        <v>398</v>
      </c>
      <c r="J328" s="2" t="s">
        <v>386</v>
      </c>
      <c r="K328" s="2">
        <v>0.948792211</v>
      </c>
      <c r="L328" s="2">
        <v>0.86818306700000003</v>
      </c>
      <c r="M328" s="2">
        <v>0.96327695999999996</v>
      </c>
      <c r="N328" s="2">
        <v>0.79999900000000002</v>
      </c>
    </row>
    <row r="329" spans="1:16" x14ac:dyDescent="0.2">
      <c r="A329" s="2" t="s">
        <v>381</v>
      </c>
      <c r="B329" s="2">
        <v>1200.7626789999999</v>
      </c>
      <c r="C329" s="2">
        <v>0</v>
      </c>
      <c r="D329" s="2">
        <v>6.4741460320000002</v>
      </c>
      <c r="E329" s="2">
        <v>41055.790529999998</v>
      </c>
      <c r="F329" s="2">
        <v>85.704436000000001</v>
      </c>
      <c r="G329" s="2">
        <v>85.884934999999999</v>
      </c>
      <c r="H329" s="2">
        <v>85.784813999999997</v>
      </c>
      <c r="I329" s="2">
        <v>2</v>
      </c>
      <c r="J329" s="2" t="s">
        <v>380</v>
      </c>
      <c r="K329" s="2">
        <v>0.97822985399999995</v>
      </c>
      <c r="L329" s="2">
        <v>0.74157377899999999</v>
      </c>
      <c r="M329" s="2">
        <v>0.92262240500000003</v>
      </c>
      <c r="N329" s="2">
        <v>0.39999899999999999</v>
      </c>
    </row>
    <row r="330" spans="1:16" x14ac:dyDescent="0.2">
      <c r="A330" s="2" t="s">
        <v>381</v>
      </c>
      <c r="B330" s="2">
        <v>1264.810995</v>
      </c>
      <c r="C330" s="2">
        <v>0</v>
      </c>
      <c r="D330" s="2">
        <v>6.4686907649999998</v>
      </c>
      <c r="E330" s="2">
        <v>796743.50170000002</v>
      </c>
      <c r="F330" s="2">
        <v>116.49911</v>
      </c>
      <c r="G330" s="2">
        <v>117.28908</v>
      </c>
      <c r="H330" s="2">
        <v>117.13607</v>
      </c>
      <c r="I330" s="2" t="s">
        <v>398</v>
      </c>
      <c r="J330" s="2" t="s">
        <v>530</v>
      </c>
      <c r="K330" s="2">
        <v>0.87718868999999999</v>
      </c>
      <c r="L330" s="2">
        <v>0.84445028499999997</v>
      </c>
      <c r="M330" s="2">
        <v>0.96725786499999999</v>
      </c>
      <c r="N330" s="2">
        <v>0.79999900000000002</v>
      </c>
      <c r="P330" s="2" t="s">
        <v>808</v>
      </c>
    </row>
    <row r="331" spans="1:16" x14ac:dyDescent="0.2">
      <c r="A331" s="2" t="s">
        <v>381</v>
      </c>
      <c r="B331" s="2">
        <v>1219.754549</v>
      </c>
      <c r="C331" s="2">
        <v>0</v>
      </c>
      <c r="D331" s="2">
        <v>6.4380464399999999</v>
      </c>
      <c r="E331" s="2">
        <v>29998.042720000001</v>
      </c>
      <c r="F331" s="2">
        <v>56.154316999999999</v>
      </c>
      <c r="G331" s="2">
        <v>56.285451999999999</v>
      </c>
      <c r="H331" s="2">
        <v>56.154316999999999</v>
      </c>
      <c r="I331" s="2">
        <v>2</v>
      </c>
      <c r="J331" s="2" t="s">
        <v>380</v>
      </c>
      <c r="K331" s="2">
        <v>0.84473936800000005</v>
      </c>
      <c r="L331" s="2">
        <v>0.88182839800000001</v>
      </c>
      <c r="M331" s="2">
        <v>0.95802672600000005</v>
      </c>
      <c r="N331" s="2">
        <v>0.39999899999999999</v>
      </c>
    </row>
    <row r="332" spans="1:16" x14ac:dyDescent="0.2">
      <c r="A332" s="2" t="s">
        <v>381</v>
      </c>
      <c r="B332" s="2">
        <v>1248.138432</v>
      </c>
      <c r="C332" s="2">
        <v>0</v>
      </c>
      <c r="D332" s="2">
        <v>6.4352396000000001</v>
      </c>
      <c r="E332" s="2">
        <v>509710.299</v>
      </c>
      <c r="F332" s="2">
        <v>116.64998</v>
      </c>
      <c r="G332" s="2">
        <v>117.59702</v>
      </c>
      <c r="H332" s="2">
        <v>116.80273</v>
      </c>
      <c r="I332" s="2" t="s">
        <v>398</v>
      </c>
      <c r="J332" s="2" t="s">
        <v>420</v>
      </c>
      <c r="K332" s="2">
        <v>0.90590120900000004</v>
      </c>
      <c r="L332" s="2">
        <v>0.72771983299999998</v>
      </c>
      <c r="M332" s="2">
        <v>0.95836507500000001</v>
      </c>
      <c r="N332" s="2">
        <v>0.79999900000000002</v>
      </c>
      <c r="O332" s="2" t="s">
        <v>807</v>
      </c>
    </row>
    <row r="333" spans="1:16" x14ac:dyDescent="0.2">
      <c r="A333" s="2" t="s">
        <v>381</v>
      </c>
      <c r="B333" s="2">
        <v>2099.8984070000001</v>
      </c>
      <c r="C333" s="2">
        <v>0</v>
      </c>
      <c r="D333" s="2">
        <v>6.3794168869999996</v>
      </c>
      <c r="E333" s="2">
        <v>236668.87400000001</v>
      </c>
      <c r="F333" s="2">
        <v>115.75369999999999</v>
      </c>
      <c r="G333" s="2">
        <v>116.05877</v>
      </c>
      <c r="H333" s="2">
        <v>115.82539</v>
      </c>
      <c r="I333" s="2">
        <v>2</v>
      </c>
      <c r="J333" s="2" t="s">
        <v>380</v>
      </c>
      <c r="K333" s="2">
        <v>0.85534639899999998</v>
      </c>
      <c r="L333" s="2">
        <v>0.74649005499999999</v>
      </c>
      <c r="M333" s="2">
        <v>0.96755092600000003</v>
      </c>
      <c r="N333" s="2">
        <v>0.86592264500000005</v>
      </c>
    </row>
    <row r="334" spans="1:16" x14ac:dyDescent="0.2">
      <c r="A334" s="2" t="s">
        <v>381</v>
      </c>
      <c r="B334" s="2">
        <v>1309.838982</v>
      </c>
      <c r="C334" s="2">
        <v>0</v>
      </c>
      <c r="D334" s="2">
        <v>6.378588358</v>
      </c>
      <c r="E334" s="2">
        <v>3166801.0019999999</v>
      </c>
      <c r="F334" s="2">
        <v>121.16970000000001</v>
      </c>
      <c r="G334" s="2">
        <v>122.02767</v>
      </c>
      <c r="H334" s="2">
        <v>121.57384999999999</v>
      </c>
      <c r="I334" s="2">
        <v>2</v>
      </c>
      <c r="J334" s="2" t="s">
        <v>380</v>
      </c>
      <c r="K334" s="2">
        <v>0.819352207</v>
      </c>
      <c r="L334" s="2">
        <v>0.90387970500000003</v>
      </c>
      <c r="M334" s="2">
        <v>0.98167989200000005</v>
      </c>
      <c r="N334" s="2">
        <v>0.39999899999999999</v>
      </c>
    </row>
    <row r="335" spans="1:16" x14ac:dyDescent="0.2">
      <c r="A335" s="2" t="s">
        <v>381</v>
      </c>
      <c r="B335" s="2">
        <v>1181.171057</v>
      </c>
      <c r="C335" s="2">
        <v>0</v>
      </c>
      <c r="D335" s="2">
        <v>6.36631093</v>
      </c>
      <c r="E335" s="2">
        <v>12675052.01</v>
      </c>
      <c r="F335" s="2">
        <v>124.50592</v>
      </c>
      <c r="G335" s="2">
        <v>128.46117000000001</v>
      </c>
      <c r="H335" s="2">
        <v>125.49417</v>
      </c>
      <c r="I335" s="2">
        <v>1</v>
      </c>
      <c r="J335" s="2" t="s">
        <v>420</v>
      </c>
      <c r="K335" s="2">
        <v>0.917225234</v>
      </c>
      <c r="L335" s="2">
        <v>0.88724210599999997</v>
      </c>
      <c r="M335" s="2">
        <v>0.981789405</v>
      </c>
      <c r="N335" s="2">
        <v>0.39999899999999999</v>
      </c>
    </row>
    <row r="336" spans="1:16" x14ac:dyDescent="0.2">
      <c r="A336" s="2" t="s">
        <v>381</v>
      </c>
      <c r="B336" s="2">
        <v>1546.098315</v>
      </c>
      <c r="C336" s="2">
        <v>0</v>
      </c>
      <c r="D336" s="2">
        <v>6.3398460840000004</v>
      </c>
      <c r="E336" s="2">
        <v>515774.32030000002</v>
      </c>
      <c r="F336" s="2">
        <v>125.39496</v>
      </c>
      <c r="G336" s="2">
        <v>126.12604</v>
      </c>
      <c r="H336" s="2">
        <v>125.65774</v>
      </c>
      <c r="I336" s="2">
        <v>2</v>
      </c>
      <c r="J336" s="2" t="s">
        <v>380</v>
      </c>
      <c r="K336" s="2">
        <v>0.72774793199999999</v>
      </c>
      <c r="L336" s="2">
        <v>0.78152626400000003</v>
      </c>
      <c r="M336" s="2">
        <v>0.95766547700000004</v>
      </c>
      <c r="N336" s="2">
        <v>0.93966739499999996</v>
      </c>
    </row>
    <row r="337" spans="1:16" x14ac:dyDescent="0.2">
      <c r="A337" s="2" t="s">
        <v>381</v>
      </c>
      <c r="B337" s="2">
        <v>1591.8009</v>
      </c>
      <c r="C337" s="2">
        <v>0</v>
      </c>
      <c r="D337" s="2">
        <v>6.3204414209999999</v>
      </c>
      <c r="E337" s="2">
        <v>1126150.061</v>
      </c>
      <c r="F337" s="2">
        <v>115.50294</v>
      </c>
      <c r="G337" s="2">
        <v>116.47587</v>
      </c>
      <c r="H337" s="2">
        <v>116.26526</v>
      </c>
      <c r="I337" s="2">
        <v>2</v>
      </c>
      <c r="J337" s="2" t="s">
        <v>380</v>
      </c>
      <c r="K337" s="2">
        <v>0.74526142500000003</v>
      </c>
      <c r="L337" s="2">
        <v>0.87058411300000005</v>
      </c>
      <c r="M337" s="2">
        <v>0.960526977</v>
      </c>
      <c r="N337" s="2">
        <v>0.93966739499999996</v>
      </c>
      <c r="P337" s="2" t="s">
        <v>806</v>
      </c>
    </row>
    <row r="338" spans="1:16" x14ac:dyDescent="0.2">
      <c r="A338" s="2" t="s">
        <v>381</v>
      </c>
      <c r="B338" s="2">
        <v>1723.0780649999999</v>
      </c>
      <c r="C338" s="2">
        <v>0</v>
      </c>
      <c r="D338" s="2">
        <v>6.3156962500000002</v>
      </c>
      <c r="E338" s="2">
        <v>548745.91799999995</v>
      </c>
      <c r="F338" s="2">
        <v>85.985253</v>
      </c>
      <c r="G338" s="2">
        <v>86.466618999999994</v>
      </c>
      <c r="H338" s="2">
        <v>86.446517999999998</v>
      </c>
      <c r="I338" s="2">
        <v>2</v>
      </c>
      <c r="J338" s="2" t="s">
        <v>380</v>
      </c>
      <c r="K338" s="2">
        <v>0.74355127300000001</v>
      </c>
      <c r="L338" s="2">
        <v>0.80021639899999997</v>
      </c>
      <c r="M338" s="2">
        <v>0.91386903100000005</v>
      </c>
      <c r="N338" s="2">
        <v>0.93966739499999996</v>
      </c>
    </row>
    <row r="339" spans="1:16" x14ac:dyDescent="0.2">
      <c r="A339" s="2" t="s">
        <v>381</v>
      </c>
      <c r="B339" s="2">
        <v>1212.0978700000001</v>
      </c>
      <c r="C339" s="2">
        <v>0</v>
      </c>
      <c r="D339" s="2">
        <v>6.2496567550000002</v>
      </c>
      <c r="E339" s="2">
        <v>88102.587400000004</v>
      </c>
      <c r="F339" s="2">
        <v>93.524863999999994</v>
      </c>
      <c r="G339" s="2">
        <v>94.294297</v>
      </c>
      <c r="H339" s="2">
        <v>94.076628999999997</v>
      </c>
      <c r="I339" s="2">
        <v>2</v>
      </c>
      <c r="J339" s="2" t="s">
        <v>380</v>
      </c>
      <c r="K339" s="2">
        <v>0.993819499</v>
      </c>
      <c r="L339" s="2">
        <v>0.83705774499999996</v>
      </c>
      <c r="M339" s="2">
        <v>0.91355935499999996</v>
      </c>
      <c r="N339" s="2">
        <v>0.39999899999999999</v>
      </c>
    </row>
    <row r="340" spans="1:16" x14ac:dyDescent="0.2">
      <c r="A340" s="2" t="s">
        <v>381</v>
      </c>
      <c r="B340" s="2">
        <v>1313.458478</v>
      </c>
      <c r="C340" s="2">
        <v>0</v>
      </c>
      <c r="D340" s="2">
        <v>6.2099461549999999</v>
      </c>
      <c r="E340" s="2">
        <v>50659.344729999997</v>
      </c>
      <c r="F340" s="2">
        <v>6.3990916000000002</v>
      </c>
      <c r="G340" s="2">
        <v>6.6844454999999998</v>
      </c>
      <c r="H340" s="2">
        <v>6.5479741999999996</v>
      </c>
      <c r="I340" s="2">
        <v>1</v>
      </c>
      <c r="J340" s="2" t="s">
        <v>380</v>
      </c>
      <c r="K340" s="2">
        <v>0.96174263100000001</v>
      </c>
      <c r="L340" s="2">
        <v>0.82020731400000002</v>
      </c>
      <c r="M340" s="2">
        <v>0.917662643</v>
      </c>
      <c r="N340" s="2">
        <v>0.39999899999999999</v>
      </c>
    </row>
    <row r="341" spans="1:16" x14ac:dyDescent="0.2">
      <c r="A341" s="2" t="s">
        <v>381</v>
      </c>
      <c r="B341" s="2">
        <v>1202.7775360000001</v>
      </c>
      <c r="C341" s="2">
        <v>0</v>
      </c>
      <c r="D341" s="2">
        <v>6.1989214090000004</v>
      </c>
      <c r="E341" s="2">
        <v>1137712.7779999999</v>
      </c>
      <c r="F341" s="2">
        <v>114.50102</v>
      </c>
      <c r="G341" s="2">
        <v>115.2414</v>
      </c>
      <c r="H341" s="2">
        <v>114.90611</v>
      </c>
      <c r="I341" s="2">
        <v>2</v>
      </c>
      <c r="J341" s="2" t="s">
        <v>380</v>
      </c>
      <c r="K341" s="2">
        <v>0.85009556900000005</v>
      </c>
      <c r="L341" s="2">
        <v>0.87564671900000002</v>
      </c>
      <c r="M341" s="2">
        <v>0.97588455699999999</v>
      </c>
      <c r="N341" s="2">
        <v>0.39999899999999999</v>
      </c>
    </row>
    <row r="342" spans="1:16" x14ac:dyDescent="0.2">
      <c r="A342" s="2" t="s">
        <v>381</v>
      </c>
      <c r="B342" s="2">
        <v>1207.7322320000001</v>
      </c>
      <c r="C342" s="2">
        <v>0</v>
      </c>
      <c r="D342" s="2">
        <v>6.1777041219999997</v>
      </c>
      <c r="E342" s="2">
        <v>131455.6758</v>
      </c>
      <c r="F342" s="2">
        <v>89.993595999999997</v>
      </c>
      <c r="G342" s="2">
        <v>90.061064999999999</v>
      </c>
      <c r="H342" s="2">
        <v>90.061064999999999</v>
      </c>
      <c r="I342" s="2">
        <v>2</v>
      </c>
      <c r="J342" s="2" t="s">
        <v>380</v>
      </c>
      <c r="K342" s="2">
        <v>0.63539919199999995</v>
      </c>
      <c r="L342" s="2">
        <v>0.89758205099999999</v>
      </c>
      <c r="M342" s="2">
        <v>0.97339390400000003</v>
      </c>
      <c r="N342" s="2">
        <v>0.39999899999999999</v>
      </c>
    </row>
    <row r="343" spans="1:16" x14ac:dyDescent="0.2">
      <c r="A343" s="2" t="s">
        <v>381</v>
      </c>
      <c r="B343" s="2">
        <v>1134.80917</v>
      </c>
      <c r="C343" s="2">
        <v>0</v>
      </c>
      <c r="D343" s="2">
        <v>6.1707766780000002</v>
      </c>
      <c r="E343" s="2">
        <v>2272647.5219999999</v>
      </c>
      <c r="F343" s="2">
        <v>125.89463000000001</v>
      </c>
      <c r="G343" s="2">
        <v>128.52408</v>
      </c>
      <c r="H343" s="2">
        <v>126.83422</v>
      </c>
      <c r="I343" s="2">
        <v>1</v>
      </c>
      <c r="J343" s="2" t="s">
        <v>386</v>
      </c>
      <c r="K343" s="2">
        <v>0.86037960000000002</v>
      </c>
      <c r="L343" s="2">
        <v>0.82083005200000003</v>
      </c>
      <c r="M343" s="2">
        <v>0.98359512199999999</v>
      </c>
      <c r="N343" s="2">
        <v>0.39999899999999999</v>
      </c>
    </row>
    <row r="344" spans="1:16" x14ac:dyDescent="0.2">
      <c r="A344" s="2" t="s">
        <v>381</v>
      </c>
      <c r="B344" s="2">
        <v>1216.0176349999999</v>
      </c>
      <c r="C344" s="2">
        <v>0</v>
      </c>
      <c r="D344" s="2">
        <v>6.1541746740000001</v>
      </c>
      <c r="E344" s="2">
        <v>11152.553470000001</v>
      </c>
      <c r="F344" s="2">
        <v>45.282341000000002</v>
      </c>
      <c r="G344" s="2">
        <v>45.356769</v>
      </c>
      <c r="H344" s="2">
        <v>45.294746000000004</v>
      </c>
      <c r="I344" s="2">
        <v>2</v>
      </c>
      <c r="J344" s="2" t="s">
        <v>380</v>
      </c>
      <c r="K344" s="2">
        <v>0.93422450599999995</v>
      </c>
      <c r="L344" s="2">
        <v>0.87241574600000005</v>
      </c>
      <c r="M344" s="2">
        <v>0.96872651200000004</v>
      </c>
      <c r="N344" s="2">
        <v>0.39999899999999999</v>
      </c>
    </row>
    <row r="345" spans="1:16" x14ac:dyDescent="0.2">
      <c r="A345" s="2" t="s">
        <v>381</v>
      </c>
      <c r="B345" s="2">
        <v>1115.6746410000001</v>
      </c>
      <c r="C345" s="2">
        <v>0</v>
      </c>
      <c r="D345" s="2">
        <v>6.1419924110000004</v>
      </c>
      <c r="E345" s="2">
        <v>1949609.1159999999</v>
      </c>
      <c r="F345" s="2">
        <v>99.917634000000007</v>
      </c>
      <c r="G345" s="2">
        <v>102.95039</v>
      </c>
      <c r="H345" s="2">
        <v>102.15821</v>
      </c>
      <c r="I345" s="2" t="s">
        <v>398</v>
      </c>
      <c r="J345" s="2" t="s">
        <v>805</v>
      </c>
      <c r="K345" s="2">
        <v>0.88417769400000001</v>
      </c>
      <c r="L345" s="2">
        <v>0.75365428199999995</v>
      </c>
      <c r="M345" s="2">
        <v>0.940052636</v>
      </c>
      <c r="N345" s="2">
        <v>0.79999900000000002</v>
      </c>
    </row>
    <row r="346" spans="1:16" x14ac:dyDescent="0.2">
      <c r="A346" s="2" t="s">
        <v>381</v>
      </c>
      <c r="B346" s="2">
        <v>1206.5766349999999</v>
      </c>
      <c r="C346" s="2">
        <v>0</v>
      </c>
      <c r="D346" s="2">
        <v>6.1382523920000001</v>
      </c>
      <c r="E346" s="2">
        <v>44092.237549999998</v>
      </c>
      <c r="F346" s="2">
        <v>83.020914000000005</v>
      </c>
      <c r="G346" s="2">
        <v>83.603156999999996</v>
      </c>
      <c r="H346" s="2">
        <v>83.302166999999997</v>
      </c>
      <c r="I346" s="2">
        <v>2</v>
      </c>
      <c r="J346" s="2" t="s">
        <v>382</v>
      </c>
      <c r="K346" s="2">
        <v>0.99809798699999996</v>
      </c>
      <c r="L346" s="2">
        <v>0.72808599799999996</v>
      </c>
      <c r="M346" s="2">
        <v>0.76467767399999997</v>
      </c>
      <c r="N346" s="2">
        <v>0.39999899999999999</v>
      </c>
    </row>
    <row r="347" spans="1:16" x14ac:dyDescent="0.2">
      <c r="A347" s="2" t="s">
        <v>381</v>
      </c>
      <c r="B347" s="2">
        <v>1577.790757</v>
      </c>
      <c r="C347" s="2">
        <v>0</v>
      </c>
      <c r="D347" s="2">
        <v>6.1289231519999996</v>
      </c>
      <c r="E347" s="2">
        <v>1143026.7050000001</v>
      </c>
      <c r="F347" s="2">
        <v>112.79727</v>
      </c>
      <c r="G347" s="2">
        <v>113.98036999999999</v>
      </c>
      <c r="H347" s="2">
        <v>113.48269999999999</v>
      </c>
      <c r="I347" s="2">
        <v>2</v>
      </c>
      <c r="J347" s="2" t="s">
        <v>380</v>
      </c>
      <c r="K347" s="2">
        <v>0.63077128900000001</v>
      </c>
      <c r="L347" s="2">
        <v>0.82380655999999997</v>
      </c>
      <c r="M347" s="2">
        <v>0.94688229300000004</v>
      </c>
      <c r="N347" s="2">
        <v>0.93966739499999996</v>
      </c>
    </row>
    <row r="348" spans="1:16" x14ac:dyDescent="0.2">
      <c r="A348" s="2" t="s">
        <v>381</v>
      </c>
      <c r="B348" s="2">
        <v>1221.859586</v>
      </c>
      <c r="C348" s="2">
        <v>0</v>
      </c>
      <c r="D348" s="2">
        <v>6.1148833619999996</v>
      </c>
      <c r="E348" s="2">
        <v>5091982.7429999998</v>
      </c>
      <c r="F348" s="2">
        <v>124.71769999999999</v>
      </c>
      <c r="G348" s="2">
        <v>127.56028000000001</v>
      </c>
      <c r="H348" s="2">
        <v>126.20187</v>
      </c>
      <c r="I348" s="2">
        <v>2</v>
      </c>
      <c r="J348" s="2" t="s">
        <v>756</v>
      </c>
      <c r="K348" s="2">
        <v>0.86675896600000002</v>
      </c>
      <c r="L348" s="2">
        <v>0.80250988400000001</v>
      </c>
      <c r="M348" s="2">
        <v>0.98253018000000003</v>
      </c>
      <c r="N348" s="2">
        <v>0.39999899999999999</v>
      </c>
      <c r="O348" s="2" t="s">
        <v>804</v>
      </c>
    </row>
    <row r="349" spans="1:16" x14ac:dyDescent="0.2">
      <c r="A349" s="2" t="s">
        <v>381</v>
      </c>
      <c r="B349" s="2">
        <v>1214.9408920000001</v>
      </c>
      <c r="C349" s="2">
        <v>0</v>
      </c>
      <c r="D349" s="2">
        <v>6.1117479589999997</v>
      </c>
      <c r="E349" s="2">
        <v>210174.32670000001</v>
      </c>
      <c r="F349" s="2">
        <v>92.256258000000003</v>
      </c>
      <c r="G349" s="2">
        <v>92.613894000000002</v>
      </c>
      <c r="H349" s="2">
        <v>92.593873000000002</v>
      </c>
      <c r="I349" s="2">
        <v>2</v>
      </c>
      <c r="J349" s="2" t="s">
        <v>380</v>
      </c>
      <c r="K349" s="2">
        <v>0.93343891499999998</v>
      </c>
      <c r="L349" s="2">
        <v>0.92731951599999995</v>
      </c>
      <c r="M349" s="2">
        <v>0.92293647700000003</v>
      </c>
      <c r="N349" s="2">
        <v>0.39999899999999999</v>
      </c>
    </row>
    <row r="350" spans="1:16" x14ac:dyDescent="0.2">
      <c r="A350" s="2" t="s">
        <v>381</v>
      </c>
      <c r="B350" s="2">
        <v>1136.695213</v>
      </c>
      <c r="C350" s="2">
        <v>0</v>
      </c>
      <c r="D350" s="2">
        <v>6.0956752239999998</v>
      </c>
      <c r="E350" s="2">
        <v>346992.5686</v>
      </c>
      <c r="F350" s="2">
        <v>109.21563999999999</v>
      </c>
      <c r="G350" s="2">
        <v>109.45316</v>
      </c>
      <c r="H350" s="2">
        <v>109.27846</v>
      </c>
      <c r="I350" s="2">
        <v>1</v>
      </c>
      <c r="J350" s="2" t="s">
        <v>380</v>
      </c>
      <c r="K350" s="2">
        <v>0.90188886099999999</v>
      </c>
      <c r="L350" s="2">
        <v>0.72545111100000004</v>
      </c>
      <c r="M350" s="2">
        <v>0.97461749399999997</v>
      </c>
      <c r="N350" s="2">
        <v>0.39999899999999999</v>
      </c>
    </row>
    <row r="351" spans="1:16" x14ac:dyDescent="0.2">
      <c r="A351" s="2" t="s">
        <v>381</v>
      </c>
      <c r="B351" s="2">
        <v>1280.9177589999999</v>
      </c>
      <c r="C351" s="2">
        <v>0</v>
      </c>
      <c r="D351" s="2">
        <v>6.067023861</v>
      </c>
      <c r="E351" s="2">
        <v>6144795.7199999997</v>
      </c>
      <c r="F351" s="2">
        <v>132.09037000000001</v>
      </c>
      <c r="G351" s="2">
        <v>136.92066</v>
      </c>
      <c r="H351" s="2">
        <v>134.06719000000001</v>
      </c>
      <c r="I351" s="2">
        <v>2</v>
      </c>
      <c r="J351" s="2" t="s">
        <v>380</v>
      </c>
      <c r="K351" s="2">
        <v>0.93754833299999996</v>
      </c>
      <c r="L351" s="2">
        <v>0.79864131800000004</v>
      </c>
      <c r="M351" s="2">
        <v>0.98085393399999998</v>
      </c>
      <c r="N351" s="2">
        <v>0.39999899999999999</v>
      </c>
    </row>
    <row r="352" spans="1:16" x14ac:dyDescent="0.2">
      <c r="A352" s="2" t="s">
        <v>381</v>
      </c>
      <c r="B352" s="2">
        <v>1391.9389619999999</v>
      </c>
      <c r="C352" s="2">
        <v>0</v>
      </c>
      <c r="D352" s="2">
        <v>6.0617409479999997</v>
      </c>
      <c r="E352" s="2">
        <v>230404.00049999999</v>
      </c>
      <c r="F352" s="2">
        <v>116.24503</v>
      </c>
      <c r="G352" s="2">
        <v>116.60244</v>
      </c>
      <c r="H352" s="2">
        <v>116.40201999999999</v>
      </c>
      <c r="I352" s="2">
        <v>2</v>
      </c>
      <c r="J352" s="2" t="s">
        <v>380</v>
      </c>
      <c r="K352" s="2">
        <v>0.96964233099999997</v>
      </c>
      <c r="L352" s="2">
        <v>0.79944810899999996</v>
      </c>
      <c r="M352" s="2">
        <v>0.94012110299999996</v>
      </c>
      <c r="N352" s="2">
        <v>0.39999899999999999</v>
      </c>
    </row>
    <row r="353" spans="1:15" x14ac:dyDescent="0.2">
      <c r="A353" s="2" t="s">
        <v>381</v>
      </c>
      <c r="B353" s="2">
        <v>1181.8600329999999</v>
      </c>
      <c r="C353" s="2">
        <v>0</v>
      </c>
      <c r="D353" s="2">
        <v>6.0541435689999998</v>
      </c>
      <c r="E353" s="2">
        <v>1936354.294</v>
      </c>
      <c r="F353" s="2">
        <v>124.14275000000001</v>
      </c>
      <c r="G353" s="2">
        <v>126.90143</v>
      </c>
      <c r="H353" s="2">
        <v>124.91812</v>
      </c>
      <c r="I353" s="2" t="s">
        <v>398</v>
      </c>
      <c r="J353" s="2" t="s">
        <v>390</v>
      </c>
      <c r="K353" s="2">
        <v>0.568279113</v>
      </c>
      <c r="L353" s="2">
        <v>0.84840788300000003</v>
      </c>
      <c r="M353" s="2">
        <v>0.97818834300000002</v>
      </c>
      <c r="N353" s="2">
        <v>0.79999900000000002</v>
      </c>
      <c r="O353" s="2" t="s">
        <v>803</v>
      </c>
    </row>
    <row r="354" spans="1:15" x14ac:dyDescent="0.2">
      <c r="A354" s="2" t="s">
        <v>381</v>
      </c>
      <c r="B354" s="2">
        <v>1168.4937110000001</v>
      </c>
      <c r="C354" s="2">
        <v>0</v>
      </c>
      <c r="D354" s="2">
        <v>6.0234107950000002</v>
      </c>
      <c r="E354" s="2">
        <v>168051.114</v>
      </c>
      <c r="F354" s="2">
        <v>17.018708</v>
      </c>
      <c r="G354" s="2">
        <v>17.290497999999999</v>
      </c>
      <c r="H354" s="2">
        <v>17.123512000000002</v>
      </c>
      <c r="I354" s="2">
        <v>1</v>
      </c>
      <c r="J354" s="2" t="s">
        <v>380</v>
      </c>
      <c r="K354" s="2">
        <v>0.84332430199999997</v>
      </c>
      <c r="L354" s="2">
        <v>0.86603179100000005</v>
      </c>
      <c r="M354" s="2">
        <v>0.97907915499999998</v>
      </c>
      <c r="N354" s="2">
        <v>0.39999899999999999</v>
      </c>
    </row>
    <row r="355" spans="1:15" x14ac:dyDescent="0.2">
      <c r="A355" s="2" t="s">
        <v>381</v>
      </c>
      <c r="B355" s="2">
        <v>1675.216983</v>
      </c>
      <c r="C355" s="2">
        <v>0</v>
      </c>
      <c r="D355" s="2">
        <v>6.0233901530000002</v>
      </c>
      <c r="E355" s="2">
        <v>896956.17330000002</v>
      </c>
      <c r="F355" s="2">
        <v>124.49267</v>
      </c>
      <c r="G355" s="2">
        <v>126.20896</v>
      </c>
      <c r="H355" s="2">
        <v>125.02819</v>
      </c>
      <c r="I355" s="2">
        <v>2</v>
      </c>
      <c r="J355" s="2" t="s">
        <v>380</v>
      </c>
      <c r="K355" s="2">
        <v>0.94329799000000003</v>
      </c>
      <c r="L355" s="2">
        <v>0.85872900799999996</v>
      </c>
      <c r="M355" s="2">
        <v>0.934614524</v>
      </c>
      <c r="N355" s="2">
        <v>0.93966739499999996</v>
      </c>
    </row>
    <row r="356" spans="1:15" x14ac:dyDescent="0.2">
      <c r="A356" s="2" t="s">
        <v>381</v>
      </c>
      <c r="B356" s="2">
        <v>1203.677968</v>
      </c>
      <c r="C356" s="2">
        <v>0</v>
      </c>
      <c r="D356" s="2">
        <v>6.0001053149999999</v>
      </c>
      <c r="E356" s="2">
        <v>18093.520260000001</v>
      </c>
      <c r="F356" s="2">
        <v>47.31053</v>
      </c>
      <c r="G356" s="2">
        <v>47.967776999999998</v>
      </c>
      <c r="H356" s="2">
        <v>47.471753999999997</v>
      </c>
      <c r="I356" s="2">
        <v>2</v>
      </c>
      <c r="J356" s="2" t="s">
        <v>380</v>
      </c>
      <c r="K356" s="2">
        <v>0.99645703200000002</v>
      </c>
      <c r="L356" s="2">
        <v>0.85523209099999997</v>
      </c>
      <c r="M356" s="2">
        <v>0.64537388100000004</v>
      </c>
      <c r="N356" s="2">
        <v>0.39999899999999999</v>
      </c>
    </row>
    <row r="357" spans="1:15" x14ac:dyDescent="0.2">
      <c r="A357" s="2" t="s">
        <v>381</v>
      </c>
      <c r="B357" s="2">
        <v>1868.929474</v>
      </c>
      <c r="C357" s="2">
        <v>0</v>
      </c>
      <c r="D357" s="2">
        <v>5.9567352639999998</v>
      </c>
      <c r="E357" s="2">
        <v>38651.214359999998</v>
      </c>
      <c r="F357" s="2">
        <v>117.53722999999999</v>
      </c>
      <c r="G357" s="2">
        <v>117.77370999999999</v>
      </c>
      <c r="H357" s="2">
        <v>117.7636</v>
      </c>
      <c r="I357" s="2">
        <v>2</v>
      </c>
      <c r="J357" s="2" t="s">
        <v>380</v>
      </c>
      <c r="K357" s="2">
        <v>0.94108901300000003</v>
      </c>
      <c r="L357" s="2">
        <v>0.73667964500000005</v>
      </c>
      <c r="M357" s="2">
        <v>0.91176559000000001</v>
      </c>
      <c r="N357" s="2">
        <v>0.93966739499999996</v>
      </c>
    </row>
    <row r="358" spans="1:15" x14ac:dyDescent="0.2">
      <c r="A358" s="2" t="s">
        <v>381</v>
      </c>
      <c r="B358" s="2">
        <v>1297.944839</v>
      </c>
      <c r="C358" s="2">
        <v>0</v>
      </c>
      <c r="D358" s="2">
        <v>5.95129763</v>
      </c>
      <c r="E358" s="2">
        <v>3161047.2149999999</v>
      </c>
      <c r="F358" s="2">
        <v>132.14618999999999</v>
      </c>
      <c r="G358" s="2">
        <v>136.61799999999999</v>
      </c>
      <c r="H358" s="2">
        <v>134.25299999999999</v>
      </c>
      <c r="I358" s="2">
        <v>2</v>
      </c>
      <c r="J358" s="2" t="s">
        <v>380</v>
      </c>
      <c r="K358" s="2">
        <v>0.84739227800000005</v>
      </c>
      <c r="L358" s="2">
        <v>0.87528059499999999</v>
      </c>
      <c r="M358" s="2">
        <v>0.98129449599999996</v>
      </c>
      <c r="N358" s="2">
        <v>0.39999899999999999</v>
      </c>
    </row>
    <row r="359" spans="1:15" x14ac:dyDescent="0.2">
      <c r="A359" s="2" t="s">
        <v>381</v>
      </c>
      <c r="B359" s="2">
        <v>1118.593762</v>
      </c>
      <c r="C359" s="2">
        <v>0</v>
      </c>
      <c r="D359" s="2">
        <v>5.9225243970000001</v>
      </c>
      <c r="E359" s="2">
        <v>159495.08499999999</v>
      </c>
      <c r="F359" s="2">
        <v>97.458637999999993</v>
      </c>
      <c r="G359" s="2">
        <v>97.639758</v>
      </c>
      <c r="H359" s="2">
        <v>97.639758</v>
      </c>
      <c r="I359" s="2">
        <v>1</v>
      </c>
      <c r="J359" s="2" t="s">
        <v>380</v>
      </c>
      <c r="K359" s="2">
        <v>0.93939092899999999</v>
      </c>
      <c r="L359" s="2">
        <v>0.69357169299999999</v>
      </c>
      <c r="M359" s="2">
        <v>0.95538013799999999</v>
      </c>
      <c r="N359" s="2">
        <v>0.39999899999999999</v>
      </c>
    </row>
    <row r="360" spans="1:15" x14ac:dyDescent="0.2">
      <c r="A360" s="2" t="s">
        <v>381</v>
      </c>
      <c r="B360" s="2">
        <v>1100.5323980000001</v>
      </c>
      <c r="C360" s="2">
        <v>0</v>
      </c>
      <c r="D360" s="2">
        <v>5.887055116</v>
      </c>
      <c r="E360" s="2">
        <v>39269.275629999996</v>
      </c>
      <c r="F360" s="2">
        <v>110.72808000000001</v>
      </c>
      <c r="G360" s="2">
        <v>111.19387</v>
      </c>
      <c r="H360" s="2">
        <v>110.74214000000001</v>
      </c>
      <c r="I360" s="2">
        <v>1</v>
      </c>
      <c r="J360" s="2" t="s">
        <v>390</v>
      </c>
      <c r="K360" s="2">
        <v>0.90952745300000004</v>
      </c>
      <c r="L360" s="2">
        <v>0.65495430499999996</v>
      </c>
      <c r="M360" s="2">
        <v>0.78811164199999995</v>
      </c>
      <c r="N360" s="2">
        <v>0.39999899999999999</v>
      </c>
    </row>
    <row r="361" spans="1:15" x14ac:dyDescent="0.2">
      <c r="A361" s="2" t="s">
        <v>381</v>
      </c>
      <c r="B361" s="2">
        <v>1250.631196</v>
      </c>
      <c r="C361" s="2">
        <v>0</v>
      </c>
      <c r="D361" s="2">
        <v>5.8733908719999999</v>
      </c>
      <c r="E361" s="2">
        <v>14196001.550000001</v>
      </c>
      <c r="F361" s="2">
        <v>107.19494</v>
      </c>
      <c r="G361" s="2">
        <v>115.62983</v>
      </c>
      <c r="H361" s="2">
        <v>114.80092999999999</v>
      </c>
      <c r="I361" s="2" t="s">
        <v>398</v>
      </c>
      <c r="J361" s="2" t="s">
        <v>802</v>
      </c>
      <c r="K361" s="2">
        <v>0.886786411</v>
      </c>
      <c r="L361" s="2">
        <v>0.85930249800000003</v>
      </c>
      <c r="M361" s="2">
        <v>0.96504249799999997</v>
      </c>
      <c r="N361" s="2">
        <v>0.79999900000000002</v>
      </c>
      <c r="O361" s="2" t="s">
        <v>801</v>
      </c>
    </row>
    <row r="362" spans="1:15" x14ac:dyDescent="0.2">
      <c r="A362" s="2" t="s">
        <v>381</v>
      </c>
      <c r="B362" s="2">
        <v>1203.451814</v>
      </c>
      <c r="C362" s="2">
        <v>0</v>
      </c>
      <c r="D362" s="2">
        <v>5.8701881399999998</v>
      </c>
      <c r="E362" s="2">
        <v>20853.65308</v>
      </c>
      <c r="F362" s="2">
        <v>110.74214000000001</v>
      </c>
      <c r="G362" s="2">
        <v>110.80507</v>
      </c>
      <c r="H362" s="2">
        <v>110.74214000000001</v>
      </c>
      <c r="I362" s="2">
        <v>2</v>
      </c>
      <c r="J362" s="2" t="s">
        <v>380</v>
      </c>
      <c r="K362" s="2">
        <v>0.99303579900000005</v>
      </c>
      <c r="L362" s="2">
        <v>0.74168657500000001</v>
      </c>
      <c r="M362" s="2">
        <v>0.98073391099999996</v>
      </c>
      <c r="N362" s="2">
        <v>0.39999899999999999</v>
      </c>
    </row>
    <row r="363" spans="1:15" x14ac:dyDescent="0.2">
      <c r="A363" s="2" t="s">
        <v>381</v>
      </c>
      <c r="B363" s="2">
        <v>1222.522745</v>
      </c>
      <c r="C363" s="2">
        <v>0</v>
      </c>
      <c r="D363" s="2">
        <v>5.8654062769999999</v>
      </c>
      <c r="E363" s="2">
        <v>29836.241699999999</v>
      </c>
      <c r="F363" s="2">
        <v>97.800629000000001</v>
      </c>
      <c r="G363" s="2">
        <v>98.020162999999997</v>
      </c>
      <c r="H363" s="2">
        <v>98.020162999999997</v>
      </c>
      <c r="I363" s="2">
        <v>2</v>
      </c>
      <c r="J363" s="2" t="s">
        <v>380</v>
      </c>
      <c r="K363" s="2">
        <v>0.89795187499999995</v>
      </c>
      <c r="L363" s="2">
        <v>0.72744852999999998</v>
      </c>
      <c r="M363" s="2">
        <v>0.95973757999999998</v>
      </c>
      <c r="N363" s="2">
        <v>0.39999899999999999</v>
      </c>
    </row>
    <row r="364" spans="1:15" x14ac:dyDescent="0.2">
      <c r="A364" s="2" t="s">
        <v>381</v>
      </c>
      <c r="B364" s="2">
        <v>1214.6348720000001</v>
      </c>
      <c r="C364" s="2">
        <v>0</v>
      </c>
      <c r="D364" s="2">
        <v>5.8553568800000004</v>
      </c>
      <c r="E364" s="2">
        <v>14190477.01</v>
      </c>
      <c r="F364" s="2">
        <v>107.19494</v>
      </c>
      <c r="G364" s="2">
        <v>115.54944</v>
      </c>
      <c r="H364" s="2">
        <v>114.80092999999999</v>
      </c>
      <c r="I364" s="2" t="s">
        <v>398</v>
      </c>
      <c r="J364" s="2" t="s">
        <v>800</v>
      </c>
      <c r="K364" s="2">
        <v>0.88571580500000002</v>
      </c>
      <c r="L364" s="2">
        <v>0.85934089899999999</v>
      </c>
      <c r="M364" s="2">
        <v>0.96492813899999996</v>
      </c>
      <c r="N364" s="2">
        <v>0.79999900000000002</v>
      </c>
      <c r="O364" s="2" t="s">
        <v>799</v>
      </c>
    </row>
    <row r="365" spans="1:15" x14ac:dyDescent="0.2">
      <c r="A365" s="2" t="s">
        <v>381</v>
      </c>
      <c r="B365" s="2">
        <v>1369.172611</v>
      </c>
      <c r="C365" s="2">
        <v>0</v>
      </c>
      <c r="D365" s="2">
        <v>5.8551013120000004</v>
      </c>
      <c r="E365" s="2">
        <v>37345.831050000001</v>
      </c>
      <c r="F365" s="2">
        <v>124.87756</v>
      </c>
      <c r="G365" s="2">
        <v>125.05654</v>
      </c>
      <c r="H365" s="2">
        <v>125.05654</v>
      </c>
      <c r="I365" s="2">
        <v>1</v>
      </c>
      <c r="J365" s="2" t="s">
        <v>380</v>
      </c>
      <c r="K365" s="2">
        <v>0.96834600599999998</v>
      </c>
      <c r="L365" s="2">
        <v>0.69267106000000001</v>
      </c>
      <c r="M365" s="2">
        <v>0.89805700600000005</v>
      </c>
      <c r="N365" s="2">
        <v>0.39999899999999999</v>
      </c>
    </row>
    <row r="366" spans="1:15" x14ac:dyDescent="0.2">
      <c r="A366" s="2" t="s">
        <v>381</v>
      </c>
      <c r="B366" s="2">
        <v>1916.9938299999999</v>
      </c>
      <c r="C366" s="2">
        <v>0</v>
      </c>
      <c r="D366" s="2">
        <v>5.8307566810000004</v>
      </c>
      <c r="E366" s="2">
        <v>201443.0625</v>
      </c>
      <c r="F366" s="2">
        <v>115.84524999999999</v>
      </c>
      <c r="G366" s="2">
        <v>116.32352</v>
      </c>
      <c r="H366" s="2">
        <v>115.98934</v>
      </c>
      <c r="I366" s="2">
        <v>2</v>
      </c>
      <c r="J366" s="2" t="s">
        <v>380</v>
      </c>
      <c r="K366" s="2">
        <v>0.70713779600000004</v>
      </c>
      <c r="L366" s="2">
        <v>0.79071281900000001</v>
      </c>
      <c r="M366" s="2">
        <v>0.94938820999999995</v>
      </c>
      <c r="N366" s="2">
        <v>0.93966739499999996</v>
      </c>
    </row>
    <row r="367" spans="1:15" x14ac:dyDescent="0.2">
      <c r="A367" s="2" t="s">
        <v>381</v>
      </c>
      <c r="B367" s="2">
        <v>1217.9549689999999</v>
      </c>
      <c r="C367" s="2">
        <v>0</v>
      </c>
      <c r="D367" s="2">
        <v>5.7987199269999996</v>
      </c>
      <c r="E367" s="2">
        <v>195711.57810000001</v>
      </c>
      <c r="F367" s="2">
        <v>99.173073000000002</v>
      </c>
      <c r="G367" s="2">
        <v>99.247946999999996</v>
      </c>
      <c r="H367" s="2">
        <v>99.228888999999995</v>
      </c>
      <c r="I367" s="2">
        <v>2</v>
      </c>
      <c r="J367" s="2" t="s">
        <v>380</v>
      </c>
      <c r="K367" s="2">
        <v>0.74560206900000003</v>
      </c>
      <c r="L367" s="2">
        <v>0.86981024900000004</v>
      </c>
      <c r="M367" s="2">
        <v>0.96269714799999995</v>
      </c>
      <c r="N367" s="2">
        <v>0.39999899999999999</v>
      </c>
    </row>
    <row r="368" spans="1:15" x14ac:dyDescent="0.2">
      <c r="A368" s="2" t="s">
        <v>381</v>
      </c>
      <c r="B368" s="2">
        <v>1369.9902159999999</v>
      </c>
      <c r="C368" s="2">
        <v>0</v>
      </c>
      <c r="D368" s="2">
        <v>5.7957089770000003</v>
      </c>
      <c r="E368" s="2">
        <v>8549578.8570000008</v>
      </c>
      <c r="F368" s="2">
        <v>126.84130999999999</v>
      </c>
      <c r="G368" s="2">
        <v>128.80343999999999</v>
      </c>
      <c r="H368" s="2">
        <v>126.84130999999999</v>
      </c>
      <c r="I368" s="2">
        <v>2</v>
      </c>
      <c r="J368" s="2" t="s">
        <v>380</v>
      </c>
      <c r="K368" s="2">
        <v>0.55391484400000002</v>
      </c>
      <c r="L368" s="2">
        <v>0.96075776300000004</v>
      </c>
      <c r="M368" s="2">
        <v>0.982214484</v>
      </c>
      <c r="N368" s="2">
        <v>0.39999899999999999</v>
      </c>
    </row>
    <row r="369" spans="1:15" x14ac:dyDescent="0.2">
      <c r="A369" s="2" t="s">
        <v>381</v>
      </c>
      <c r="B369" s="2">
        <v>1120.8081110000001</v>
      </c>
      <c r="C369" s="2">
        <v>0</v>
      </c>
      <c r="D369" s="2">
        <v>5.7759459299999998</v>
      </c>
      <c r="E369" s="2">
        <v>2259014.7450000001</v>
      </c>
      <c r="F369" s="2">
        <v>125.89463000000001</v>
      </c>
      <c r="G369" s="2">
        <v>128.52408</v>
      </c>
      <c r="H369" s="2">
        <v>126.83422</v>
      </c>
      <c r="I369" s="2">
        <v>1</v>
      </c>
      <c r="J369" s="2" t="s">
        <v>380</v>
      </c>
      <c r="K369" s="2">
        <v>0.80887425400000001</v>
      </c>
      <c r="L369" s="2">
        <v>0.82044925300000004</v>
      </c>
      <c r="M369" s="2">
        <v>0.98350042800000004</v>
      </c>
      <c r="N369" s="2">
        <v>0.39999899999999999</v>
      </c>
    </row>
    <row r="370" spans="1:15" x14ac:dyDescent="0.2">
      <c r="A370" s="2" t="s">
        <v>381</v>
      </c>
      <c r="B370" s="2">
        <v>1104.557321</v>
      </c>
      <c r="C370" s="2">
        <v>0</v>
      </c>
      <c r="D370" s="2">
        <v>5.772305705</v>
      </c>
      <c r="E370" s="2">
        <v>113418.7754</v>
      </c>
      <c r="F370" s="2">
        <v>108.02941</v>
      </c>
      <c r="G370" s="2">
        <v>108.16168999999999</v>
      </c>
      <c r="H370" s="2">
        <v>108.14812000000001</v>
      </c>
      <c r="I370" s="2">
        <v>1</v>
      </c>
      <c r="J370" s="2" t="s">
        <v>390</v>
      </c>
      <c r="K370" s="2">
        <v>0.97810237099999997</v>
      </c>
      <c r="L370" s="2">
        <v>0.70196581199999997</v>
      </c>
      <c r="M370" s="2">
        <v>0.94656775500000001</v>
      </c>
      <c r="N370" s="2">
        <v>0.39999899999999999</v>
      </c>
    </row>
    <row r="371" spans="1:15" x14ac:dyDescent="0.2">
      <c r="A371" s="2" t="s">
        <v>381</v>
      </c>
      <c r="B371" s="2">
        <v>3054.8844020000001</v>
      </c>
      <c r="C371" s="2">
        <v>0</v>
      </c>
      <c r="D371" s="2">
        <v>5.7606631049999999</v>
      </c>
      <c r="E371" s="2">
        <v>13508.61426</v>
      </c>
      <c r="F371" s="2">
        <v>44.941211000000003</v>
      </c>
      <c r="G371" s="2">
        <v>45.021841000000002</v>
      </c>
      <c r="H371" s="2">
        <v>44.972222000000002</v>
      </c>
      <c r="I371" s="2">
        <v>5</v>
      </c>
      <c r="J371" s="2" t="s">
        <v>380</v>
      </c>
      <c r="K371" s="2">
        <v>0.97224179499999996</v>
      </c>
      <c r="L371" s="2">
        <v>0.84634767600000005</v>
      </c>
      <c r="M371" s="2">
        <v>0.96332320599999999</v>
      </c>
      <c r="N371" s="2">
        <v>0.249999</v>
      </c>
    </row>
    <row r="372" spans="1:15" x14ac:dyDescent="0.2">
      <c r="A372" s="2" t="s">
        <v>381</v>
      </c>
      <c r="B372" s="2">
        <v>1324.7904550000001</v>
      </c>
      <c r="C372" s="2">
        <v>0</v>
      </c>
      <c r="D372" s="2">
        <v>5.7531397230000003</v>
      </c>
      <c r="E372" s="2">
        <v>275433.84179999999</v>
      </c>
      <c r="F372" s="2">
        <v>89.582442</v>
      </c>
      <c r="G372" s="2">
        <v>89.821760999999995</v>
      </c>
      <c r="H372" s="2">
        <v>89.659628999999995</v>
      </c>
      <c r="I372" s="2">
        <v>2</v>
      </c>
      <c r="J372" s="2" t="s">
        <v>380</v>
      </c>
      <c r="K372" s="2">
        <v>0.74819266699999998</v>
      </c>
      <c r="L372" s="2">
        <v>0.927516224</v>
      </c>
      <c r="M372" s="2">
        <v>0.95633171100000003</v>
      </c>
      <c r="N372" s="2">
        <v>0.39999899999999999</v>
      </c>
    </row>
    <row r="373" spans="1:15" x14ac:dyDescent="0.2">
      <c r="A373" s="2" t="s">
        <v>381</v>
      </c>
      <c r="B373" s="2">
        <v>1215.44775</v>
      </c>
      <c r="C373" s="2">
        <v>0</v>
      </c>
      <c r="D373" s="2">
        <v>5.7334937139999997</v>
      </c>
      <c r="E373" s="2">
        <v>69611.496830000004</v>
      </c>
      <c r="F373" s="2">
        <v>94.553115000000005</v>
      </c>
      <c r="G373" s="2">
        <v>95.428291000000002</v>
      </c>
      <c r="H373" s="2">
        <v>94.691593999999995</v>
      </c>
      <c r="I373" s="2">
        <v>2</v>
      </c>
      <c r="J373" s="2" t="s">
        <v>382</v>
      </c>
      <c r="K373" s="2">
        <v>0.97012169100000001</v>
      </c>
      <c r="L373" s="2">
        <v>0.75680144000000005</v>
      </c>
      <c r="M373" s="2">
        <v>0.69920462400000005</v>
      </c>
      <c r="N373" s="2">
        <v>0.39999899999999999</v>
      </c>
    </row>
    <row r="374" spans="1:15" x14ac:dyDescent="0.2">
      <c r="A374" s="2" t="s">
        <v>381</v>
      </c>
      <c r="B374" s="2">
        <v>1208.1507280000001</v>
      </c>
      <c r="C374" s="2">
        <v>0</v>
      </c>
      <c r="D374" s="2">
        <v>5.7279336519999999</v>
      </c>
      <c r="E374" s="2">
        <v>140967.12700000001</v>
      </c>
      <c r="F374" s="2">
        <v>85.884934999999999</v>
      </c>
      <c r="G374" s="2">
        <v>85.985253</v>
      </c>
      <c r="H374" s="2">
        <v>85.925044999999997</v>
      </c>
      <c r="I374" s="2">
        <v>2</v>
      </c>
      <c r="J374" s="2" t="s">
        <v>380</v>
      </c>
      <c r="K374" s="2">
        <v>0.92146486699999997</v>
      </c>
      <c r="L374" s="2">
        <v>0.76735478999999995</v>
      </c>
      <c r="M374" s="2">
        <v>0.95094787300000005</v>
      </c>
      <c r="N374" s="2">
        <v>0.39999899999999999</v>
      </c>
    </row>
    <row r="375" spans="1:15" x14ac:dyDescent="0.2">
      <c r="A375" s="2" t="s">
        <v>381</v>
      </c>
      <c r="B375" s="2">
        <v>1826.448343</v>
      </c>
      <c r="C375" s="2">
        <v>0</v>
      </c>
      <c r="D375" s="2">
        <v>5.7276822689999998</v>
      </c>
      <c r="E375" s="2">
        <v>20606.07861</v>
      </c>
      <c r="F375" s="2">
        <v>65.371815999999995</v>
      </c>
      <c r="G375" s="2">
        <v>65.543858</v>
      </c>
      <c r="H375" s="2">
        <v>65.392173</v>
      </c>
      <c r="I375" s="2">
        <v>3</v>
      </c>
      <c r="J375" s="2" t="s">
        <v>380</v>
      </c>
      <c r="K375" s="2">
        <v>0.95891955799999995</v>
      </c>
      <c r="L375" s="2">
        <v>0.73455176899999997</v>
      </c>
      <c r="M375" s="2">
        <v>0.86785596600000003</v>
      </c>
      <c r="N375" s="2">
        <v>5.7959917E-2</v>
      </c>
    </row>
    <row r="376" spans="1:15" x14ac:dyDescent="0.2">
      <c r="A376" s="2" t="s">
        <v>381</v>
      </c>
      <c r="B376" s="2">
        <v>1208.8743010000001</v>
      </c>
      <c r="C376" s="2">
        <v>0</v>
      </c>
      <c r="D376" s="2">
        <v>5.7215200279999996</v>
      </c>
      <c r="E376" s="2">
        <v>200473.18160000001</v>
      </c>
      <c r="F376" s="2">
        <v>101.99945</v>
      </c>
      <c r="G376" s="2">
        <v>102.11838</v>
      </c>
      <c r="H376" s="2">
        <v>102.01938</v>
      </c>
      <c r="I376" s="2">
        <v>1</v>
      </c>
      <c r="J376" s="2" t="s">
        <v>380</v>
      </c>
      <c r="K376" s="2">
        <v>0.89568990999999998</v>
      </c>
      <c r="L376" s="2">
        <v>0.69040617199999998</v>
      </c>
      <c r="M376" s="2">
        <v>0.96029048400000006</v>
      </c>
      <c r="N376" s="2">
        <v>0.39999899999999999</v>
      </c>
    </row>
    <row r="377" spans="1:15" x14ac:dyDescent="0.2">
      <c r="A377" s="2" t="s">
        <v>381</v>
      </c>
      <c r="B377" s="2">
        <v>1844.0710590000001</v>
      </c>
      <c r="C377" s="2">
        <v>0</v>
      </c>
      <c r="D377" s="2">
        <v>5.718670157</v>
      </c>
      <c r="E377" s="2">
        <v>1180791.388</v>
      </c>
      <c r="F377" s="2">
        <v>114.64351000000001</v>
      </c>
      <c r="G377" s="2">
        <v>115.2509</v>
      </c>
      <c r="H377" s="2">
        <v>114.93982</v>
      </c>
      <c r="I377" s="2">
        <v>2</v>
      </c>
      <c r="J377" s="2" t="s">
        <v>380</v>
      </c>
      <c r="K377" s="2">
        <v>0.81678234100000002</v>
      </c>
      <c r="L377" s="2">
        <v>0.70035792699999999</v>
      </c>
      <c r="M377" s="2">
        <v>0.94529974500000002</v>
      </c>
      <c r="N377" s="2">
        <v>0.93966739499999996</v>
      </c>
    </row>
    <row r="378" spans="1:15" x14ac:dyDescent="0.2">
      <c r="A378" s="2" t="s">
        <v>381</v>
      </c>
      <c r="B378" s="2">
        <v>1117.540113</v>
      </c>
      <c r="C378" s="2">
        <v>0</v>
      </c>
      <c r="D378" s="2">
        <v>5.7109779229999997</v>
      </c>
      <c r="E378" s="2">
        <v>56042.362789999999</v>
      </c>
      <c r="F378" s="2">
        <v>110.00782</v>
      </c>
      <c r="G378" s="2">
        <v>110.13866</v>
      </c>
      <c r="H378" s="2">
        <v>110.04382</v>
      </c>
      <c r="I378" s="2">
        <v>1</v>
      </c>
      <c r="J378" s="2" t="s">
        <v>380</v>
      </c>
      <c r="K378" s="2">
        <v>0.95725227000000002</v>
      </c>
      <c r="L378" s="2">
        <v>0.72862195200000002</v>
      </c>
      <c r="M378" s="2">
        <v>0.95268300900000003</v>
      </c>
      <c r="N378" s="2">
        <v>0.39999899999999999</v>
      </c>
    </row>
    <row r="379" spans="1:15" x14ac:dyDescent="0.2">
      <c r="A379" s="2" t="s">
        <v>381</v>
      </c>
      <c r="B379" s="2">
        <v>1250.61598</v>
      </c>
      <c r="C379" s="2">
        <v>0</v>
      </c>
      <c r="D379" s="2">
        <v>5.7107041799999996</v>
      </c>
      <c r="E379" s="2">
        <v>14373871.960000001</v>
      </c>
      <c r="F379" s="2">
        <v>107.19494</v>
      </c>
      <c r="G379" s="2">
        <v>115.62983</v>
      </c>
      <c r="H379" s="2">
        <v>114.8522</v>
      </c>
      <c r="I379" s="2" t="s">
        <v>398</v>
      </c>
      <c r="J379" s="2" t="s">
        <v>798</v>
      </c>
      <c r="K379" s="2">
        <v>0.89160865300000003</v>
      </c>
      <c r="L379" s="2">
        <v>0.85752757700000004</v>
      </c>
      <c r="M379" s="2">
        <v>0.96426479499999995</v>
      </c>
      <c r="N379" s="2">
        <v>0.79999900000000002</v>
      </c>
      <c r="O379" s="2" t="s">
        <v>797</v>
      </c>
    </row>
    <row r="380" spans="1:15" x14ac:dyDescent="0.2">
      <c r="A380" s="2" t="s">
        <v>381</v>
      </c>
      <c r="B380" s="2">
        <v>1172.629674</v>
      </c>
      <c r="C380" s="2">
        <v>0</v>
      </c>
      <c r="D380" s="2">
        <v>5.6981641810000001</v>
      </c>
      <c r="E380" s="2">
        <v>5931293.6160000004</v>
      </c>
      <c r="F380" s="2">
        <v>108.80493</v>
      </c>
      <c r="G380" s="2">
        <v>113.89348</v>
      </c>
      <c r="H380" s="2">
        <v>111.46398000000001</v>
      </c>
      <c r="I380" s="2" t="s">
        <v>398</v>
      </c>
      <c r="J380" s="2" t="s">
        <v>796</v>
      </c>
      <c r="K380" s="2">
        <v>0.70304643</v>
      </c>
      <c r="L380" s="2">
        <v>0.84411457000000001</v>
      </c>
      <c r="M380" s="2">
        <v>0.97570444099999998</v>
      </c>
      <c r="N380" s="2">
        <v>0.79999900000000002</v>
      </c>
      <c r="O380" s="2" t="s">
        <v>795</v>
      </c>
    </row>
    <row r="381" spans="1:15" x14ac:dyDescent="0.2">
      <c r="A381" s="2" t="s">
        <v>381</v>
      </c>
      <c r="B381" s="2">
        <v>1375.030919</v>
      </c>
      <c r="C381" s="2">
        <v>0</v>
      </c>
      <c r="D381" s="2">
        <v>5.6833691399999999</v>
      </c>
      <c r="E381" s="2">
        <v>1184885.551</v>
      </c>
      <c r="F381" s="2">
        <v>117.0231</v>
      </c>
      <c r="G381" s="2">
        <v>117.48372999999999</v>
      </c>
      <c r="H381" s="2">
        <v>117.05343999999999</v>
      </c>
      <c r="I381" s="2">
        <v>2</v>
      </c>
      <c r="J381" s="2" t="s">
        <v>380</v>
      </c>
      <c r="K381" s="2">
        <v>0.61796647000000005</v>
      </c>
      <c r="L381" s="2">
        <v>0.89017154200000004</v>
      </c>
      <c r="M381" s="2">
        <v>0.97654304999999997</v>
      </c>
      <c r="N381" s="2">
        <v>0.39999899999999999</v>
      </c>
    </row>
    <row r="382" spans="1:15" x14ac:dyDescent="0.2">
      <c r="A382" s="2" t="s">
        <v>381</v>
      </c>
      <c r="B382" s="2">
        <v>1400.4230689999999</v>
      </c>
      <c r="C382" s="2">
        <v>0</v>
      </c>
      <c r="D382" s="2">
        <v>5.6458795390000001</v>
      </c>
      <c r="E382" s="2">
        <v>9589473.5739999991</v>
      </c>
      <c r="F382" s="2">
        <v>122.92977999999999</v>
      </c>
      <c r="G382" s="2">
        <v>124.25306</v>
      </c>
      <c r="H382" s="2">
        <v>123.53758000000001</v>
      </c>
      <c r="I382" s="2">
        <v>2</v>
      </c>
      <c r="J382" s="2" t="s">
        <v>380</v>
      </c>
      <c r="K382" s="2">
        <v>0.94769927399999998</v>
      </c>
      <c r="L382" s="2">
        <v>0.81362830500000005</v>
      </c>
      <c r="M382" s="2">
        <v>0.96542768199999995</v>
      </c>
      <c r="N382" s="2">
        <v>0.39999899999999999</v>
      </c>
    </row>
    <row r="383" spans="1:15" x14ac:dyDescent="0.2">
      <c r="A383" s="2" t="s">
        <v>381</v>
      </c>
      <c r="B383" s="2">
        <v>1538.9129109999999</v>
      </c>
      <c r="C383" s="2">
        <v>0</v>
      </c>
      <c r="D383" s="2">
        <v>5.6382818889999999</v>
      </c>
      <c r="E383" s="2">
        <v>2802855.699</v>
      </c>
      <c r="F383" s="2">
        <v>104.12381999999999</v>
      </c>
      <c r="G383" s="2">
        <v>104.91127</v>
      </c>
      <c r="H383" s="2">
        <v>104.30486000000001</v>
      </c>
      <c r="I383" s="2">
        <v>2</v>
      </c>
      <c r="J383" s="2" t="s">
        <v>380</v>
      </c>
      <c r="K383" s="2">
        <v>0.411148597</v>
      </c>
      <c r="L383" s="2">
        <v>0.83288354200000003</v>
      </c>
      <c r="M383" s="2">
        <v>0.96525573399999998</v>
      </c>
      <c r="N383" s="2">
        <v>0.93966739499999996</v>
      </c>
    </row>
    <row r="384" spans="1:15" x14ac:dyDescent="0.2">
      <c r="A384" s="2" t="s">
        <v>381</v>
      </c>
      <c r="B384" s="2">
        <v>2124.709355</v>
      </c>
      <c r="C384" s="2">
        <v>0</v>
      </c>
      <c r="D384" s="2">
        <v>5.6349452930000004</v>
      </c>
      <c r="E384" s="2">
        <v>131448.1292</v>
      </c>
      <c r="F384" s="2">
        <v>10.86519</v>
      </c>
      <c r="G384" s="2">
        <v>11.057453000000001</v>
      </c>
      <c r="H384" s="2">
        <v>10.883796</v>
      </c>
      <c r="I384" s="2">
        <v>2</v>
      </c>
      <c r="J384" s="2" t="s">
        <v>380</v>
      </c>
      <c r="K384" s="2">
        <v>0.66786998900000005</v>
      </c>
      <c r="L384" s="2">
        <v>0.90479583399999997</v>
      </c>
      <c r="M384" s="2">
        <v>0.96346923299999998</v>
      </c>
      <c r="N384" s="2">
        <v>0.86592264500000005</v>
      </c>
    </row>
    <row r="385" spans="1:16" x14ac:dyDescent="0.2">
      <c r="A385" s="2" t="s">
        <v>381</v>
      </c>
      <c r="B385" s="2">
        <v>1343.662953</v>
      </c>
      <c r="C385" s="2">
        <v>0</v>
      </c>
      <c r="D385" s="2">
        <v>5.6252867709999999</v>
      </c>
      <c r="E385" s="2">
        <v>52084.214359999998</v>
      </c>
      <c r="F385" s="2">
        <v>111.05259</v>
      </c>
      <c r="G385" s="2">
        <v>111.16816</v>
      </c>
      <c r="H385" s="2">
        <v>111.13338</v>
      </c>
      <c r="I385" s="2">
        <v>1</v>
      </c>
      <c r="J385" s="2" t="s">
        <v>380</v>
      </c>
      <c r="K385" s="2">
        <v>0.91926511099999997</v>
      </c>
      <c r="L385" s="2">
        <v>0.75302043299999999</v>
      </c>
      <c r="M385" s="2">
        <v>0.97140911799999996</v>
      </c>
      <c r="N385" s="2">
        <v>0.39999899999999999</v>
      </c>
    </row>
    <row r="386" spans="1:16" x14ac:dyDescent="0.2">
      <c r="A386" s="2" t="s">
        <v>381</v>
      </c>
      <c r="B386" s="2">
        <v>1204.4498149999999</v>
      </c>
      <c r="C386" s="2">
        <v>0</v>
      </c>
      <c r="D386" s="2">
        <v>5.5953320089999998</v>
      </c>
      <c r="E386" s="2">
        <v>67514.742679999996</v>
      </c>
      <c r="F386" s="2">
        <v>103.19750999999999</v>
      </c>
      <c r="G386" s="2">
        <v>103.59025</v>
      </c>
      <c r="H386" s="2">
        <v>103.55857</v>
      </c>
      <c r="I386" s="2">
        <v>2</v>
      </c>
      <c r="J386" s="2" t="s">
        <v>380</v>
      </c>
      <c r="K386" s="2">
        <v>0.98711455299999995</v>
      </c>
      <c r="L386" s="2">
        <v>0.80103562100000003</v>
      </c>
      <c r="M386" s="2">
        <v>0.95213236999999995</v>
      </c>
      <c r="N386" s="2">
        <v>0.39999899999999999</v>
      </c>
    </row>
    <row r="387" spans="1:16" x14ac:dyDescent="0.2">
      <c r="A387" s="2" t="s">
        <v>381</v>
      </c>
      <c r="B387" s="2">
        <v>1362.8581220000001</v>
      </c>
      <c r="C387" s="2">
        <v>0</v>
      </c>
      <c r="D387" s="2">
        <v>5.572897341</v>
      </c>
      <c r="E387" s="2">
        <v>1018902.461</v>
      </c>
      <c r="F387" s="2">
        <v>101.85911</v>
      </c>
      <c r="G387" s="2">
        <v>102.07871</v>
      </c>
      <c r="H387" s="2">
        <v>101.91942</v>
      </c>
      <c r="I387" s="2">
        <v>2</v>
      </c>
      <c r="J387" s="2" t="s">
        <v>380</v>
      </c>
      <c r="K387" s="2">
        <v>0.97926622200000002</v>
      </c>
      <c r="L387" s="2">
        <v>0.63318384000000005</v>
      </c>
      <c r="M387" s="2">
        <v>0.94052237599999999</v>
      </c>
      <c r="N387" s="2">
        <v>0.39999899999999999</v>
      </c>
    </row>
    <row r="388" spans="1:16" x14ac:dyDescent="0.2">
      <c r="A388" s="2" t="s">
        <v>381</v>
      </c>
      <c r="B388" s="2">
        <v>1192.0231249999999</v>
      </c>
      <c r="C388" s="2">
        <v>0</v>
      </c>
      <c r="D388" s="2">
        <v>5.550871012</v>
      </c>
      <c r="E388" s="2">
        <v>102353.1882</v>
      </c>
      <c r="F388" s="2">
        <v>105.61123000000001</v>
      </c>
      <c r="G388" s="2">
        <v>105.70520999999999</v>
      </c>
      <c r="H388" s="2">
        <v>105.64837</v>
      </c>
      <c r="I388" s="2">
        <v>1</v>
      </c>
      <c r="J388" s="2" t="s">
        <v>380</v>
      </c>
      <c r="K388" s="2">
        <v>0.81517345900000004</v>
      </c>
      <c r="L388" s="2">
        <v>0.68474673600000002</v>
      </c>
      <c r="M388" s="2">
        <v>0.98473596900000004</v>
      </c>
      <c r="N388" s="2">
        <v>0.39999899999999999</v>
      </c>
    </row>
    <row r="389" spans="1:16" x14ac:dyDescent="0.2">
      <c r="A389" s="2" t="s">
        <v>381</v>
      </c>
      <c r="B389" s="2">
        <v>1141.3102289999999</v>
      </c>
      <c r="C389" s="2">
        <v>0</v>
      </c>
      <c r="D389" s="2">
        <v>5.5258256670000003</v>
      </c>
      <c r="E389" s="2">
        <v>3066667.01</v>
      </c>
      <c r="F389" s="2">
        <v>123.07823</v>
      </c>
      <c r="G389" s="2">
        <v>125.29436</v>
      </c>
      <c r="H389" s="2">
        <v>124.2062</v>
      </c>
      <c r="I389" s="2">
        <v>1</v>
      </c>
      <c r="J389" s="2" t="s">
        <v>380</v>
      </c>
      <c r="K389" s="2">
        <v>0.95096456500000004</v>
      </c>
      <c r="L389" s="2">
        <v>0.79893599999999998</v>
      </c>
      <c r="M389" s="2">
        <v>0.97434915799999999</v>
      </c>
      <c r="N389" s="2">
        <v>0.39999899999999999</v>
      </c>
    </row>
    <row r="390" spans="1:16" x14ac:dyDescent="0.2">
      <c r="A390" s="2" t="s">
        <v>381</v>
      </c>
      <c r="B390" s="2">
        <v>1594.496038</v>
      </c>
      <c r="C390" s="2">
        <v>0</v>
      </c>
      <c r="D390" s="2">
        <v>5.5132187200000002</v>
      </c>
      <c r="E390" s="2">
        <v>419476.83299999998</v>
      </c>
      <c r="F390" s="2">
        <v>121.65943</v>
      </c>
      <c r="G390" s="2">
        <v>121.98949</v>
      </c>
      <c r="H390" s="2">
        <v>121.98949</v>
      </c>
      <c r="I390" s="2">
        <v>2</v>
      </c>
      <c r="J390" s="2" t="s">
        <v>380</v>
      </c>
      <c r="K390" s="2">
        <v>0.75950013100000002</v>
      </c>
      <c r="L390" s="2">
        <v>0.68877559799999999</v>
      </c>
      <c r="M390" s="2">
        <v>0.95525790399999999</v>
      </c>
      <c r="N390" s="2">
        <v>0.93966739499999996</v>
      </c>
    </row>
    <row r="391" spans="1:16" x14ac:dyDescent="0.2">
      <c r="A391" s="2" t="s">
        <v>381</v>
      </c>
      <c r="B391" s="2">
        <v>1668.9794220000001</v>
      </c>
      <c r="C391" s="2">
        <v>0</v>
      </c>
      <c r="D391" s="2">
        <v>5.5106766790000004</v>
      </c>
      <c r="E391" s="2">
        <v>998216.91870000004</v>
      </c>
      <c r="F391" s="2">
        <v>104.08540000000001</v>
      </c>
      <c r="G391" s="2">
        <v>104.84698</v>
      </c>
      <c r="H391" s="2">
        <v>104.32696</v>
      </c>
      <c r="I391" s="2">
        <v>2</v>
      </c>
      <c r="J391" s="2" t="s">
        <v>380</v>
      </c>
      <c r="K391" s="2">
        <v>0.513048379</v>
      </c>
      <c r="L391" s="2">
        <v>0.81519339899999999</v>
      </c>
      <c r="M391" s="2">
        <v>0.94977012299999997</v>
      </c>
      <c r="N391" s="2">
        <v>0.93966739499999996</v>
      </c>
    </row>
    <row r="392" spans="1:16" x14ac:dyDescent="0.2">
      <c r="A392" s="2" t="s">
        <v>381</v>
      </c>
      <c r="B392" s="2">
        <v>1101.4480610000001</v>
      </c>
      <c r="C392" s="2">
        <v>0</v>
      </c>
      <c r="D392" s="2">
        <v>5.5054225509999997</v>
      </c>
      <c r="E392" s="2">
        <v>2555910.9670000002</v>
      </c>
      <c r="F392" s="2">
        <v>121.78565</v>
      </c>
      <c r="G392" s="2">
        <v>123.21755</v>
      </c>
      <c r="H392" s="2">
        <v>122.38061</v>
      </c>
      <c r="I392" s="2">
        <v>1</v>
      </c>
      <c r="J392" s="2" t="s">
        <v>380</v>
      </c>
      <c r="K392" s="2">
        <v>0.86234967600000001</v>
      </c>
      <c r="L392" s="2">
        <v>0.84160584699999996</v>
      </c>
      <c r="M392" s="2">
        <v>0.97785434699999996</v>
      </c>
      <c r="N392" s="2">
        <v>0.39999899999999999</v>
      </c>
    </row>
    <row r="393" spans="1:16" x14ac:dyDescent="0.2">
      <c r="A393" s="2" t="s">
        <v>381</v>
      </c>
      <c r="B393" s="2">
        <v>2227.8085080000001</v>
      </c>
      <c r="C393" s="2">
        <v>0</v>
      </c>
      <c r="D393" s="2">
        <v>5.5037008859999998</v>
      </c>
      <c r="E393" s="2">
        <v>204701.59400000001</v>
      </c>
      <c r="F393" s="2">
        <v>116.85933</v>
      </c>
      <c r="G393" s="2">
        <v>117.38625999999999</v>
      </c>
      <c r="H393" s="2">
        <v>117.0853</v>
      </c>
      <c r="I393" s="2">
        <v>2</v>
      </c>
      <c r="J393" s="2" t="s">
        <v>380</v>
      </c>
      <c r="K393" s="2">
        <v>0.89850139399999995</v>
      </c>
      <c r="L393" s="2">
        <v>0.72717030400000005</v>
      </c>
      <c r="M393" s="2">
        <v>0.93982031899999996</v>
      </c>
      <c r="N393" s="2">
        <v>0.86592264500000005</v>
      </c>
    </row>
    <row r="394" spans="1:16" x14ac:dyDescent="0.2">
      <c r="A394" s="2" t="s">
        <v>381</v>
      </c>
      <c r="B394" s="2">
        <v>1584.9562330000001</v>
      </c>
      <c r="C394" s="2">
        <v>0</v>
      </c>
      <c r="D394" s="2">
        <v>5.4793074720000003</v>
      </c>
      <c r="E394" s="2">
        <v>513879.98629999999</v>
      </c>
      <c r="F394" s="2">
        <v>104.60263</v>
      </c>
      <c r="G394" s="2">
        <v>105.20406</v>
      </c>
      <c r="H394" s="2">
        <v>104.82866</v>
      </c>
      <c r="I394" s="2">
        <v>2</v>
      </c>
      <c r="J394" s="2" t="s">
        <v>380</v>
      </c>
      <c r="K394" s="2">
        <v>0.61272464199999999</v>
      </c>
      <c r="L394" s="2">
        <v>0.73679430000000001</v>
      </c>
      <c r="M394" s="2">
        <v>0.96423906500000001</v>
      </c>
      <c r="N394" s="2">
        <v>0.93966739499999996</v>
      </c>
    </row>
    <row r="395" spans="1:16" x14ac:dyDescent="0.2">
      <c r="A395" s="2" t="s">
        <v>381</v>
      </c>
      <c r="B395" s="2">
        <v>1408.4725109999999</v>
      </c>
      <c r="C395" s="2">
        <v>0</v>
      </c>
      <c r="D395" s="2">
        <v>5.4578975549999997</v>
      </c>
      <c r="E395" s="2">
        <v>672482.11129999999</v>
      </c>
      <c r="F395" s="2">
        <v>103.20573</v>
      </c>
      <c r="G395" s="2">
        <v>103.45784</v>
      </c>
      <c r="H395" s="2">
        <v>103.27655</v>
      </c>
      <c r="I395" s="2">
        <v>2</v>
      </c>
      <c r="J395" s="2" t="s">
        <v>380</v>
      </c>
      <c r="K395" s="2">
        <v>0.90542536900000004</v>
      </c>
      <c r="L395" s="2">
        <v>0.81255709899999995</v>
      </c>
      <c r="M395" s="2">
        <v>0.96065912799999997</v>
      </c>
      <c r="N395" s="2">
        <v>0.39999899999999999</v>
      </c>
    </row>
    <row r="396" spans="1:16" x14ac:dyDescent="0.2">
      <c r="A396" s="2" t="s">
        <v>381</v>
      </c>
      <c r="B396" s="2">
        <v>3020.0631330000001</v>
      </c>
      <c r="C396" s="2">
        <v>0</v>
      </c>
      <c r="D396" s="2">
        <v>5.457202466</v>
      </c>
      <c r="E396" s="2">
        <v>158149.1655</v>
      </c>
      <c r="F396" s="2">
        <v>84.763391999999996</v>
      </c>
      <c r="G396" s="2">
        <v>85.103804999999994</v>
      </c>
      <c r="H396" s="2">
        <v>85.063770000000005</v>
      </c>
      <c r="I396" s="2">
        <v>5</v>
      </c>
      <c r="J396" s="2" t="s">
        <v>433</v>
      </c>
      <c r="K396" s="2">
        <v>0.97851807999999996</v>
      </c>
      <c r="L396" s="2">
        <v>0.77688591100000004</v>
      </c>
      <c r="M396" s="2">
        <v>0.92932635500000005</v>
      </c>
      <c r="N396" s="2">
        <v>0.249999</v>
      </c>
    </row>
    <row r="397" spans="1:16" x14ac:dyDescent="0.2">
      <c r="A397" s="2" t="s">
        <v>381</v>
      </c>
      <c r="B397" s="2">
        <v>1799.7620460000001</v>
      </c>
      <c r="C397" s="2">
        <v>0</v>
      </c>
      <c r="D397" s="2">
        <v>5.4163697820000003</v>
      </c>
      <c r="E397" s="2">
        <v>13290.56812</v>
      </c>
      <c r="F397" s="2">
        <v>51.787598000000003</v>
      </c>
      <c r="G397" s="2">
        <v>52.071511000000001</v>
      </c>
      <c r="H397" s="2">
        <v>51.793933000000003</v>
      </c>
      <c r="I397" s="2">
        <v>3</v>
      </c>
      <c r="J397" s="2" t="s">
        <v>380</v>
      </c>
      <c r="K397" s="2">
        <v>0.99810376599999995</v>
      </c>
      <c r="L397" s="2">
        <v>0.72818066800000003</v>
      </c>
      <c r="M397" s="2">
        <v>0.98253108700000003</v>
      </c>
      <c r="N397" s="2">
        <v>5.7959917E-2</v>
      </c>
    </row>
    <row r="398" spans="1:16" x14ac:dyDescent="0.2">
      <c r="A398" s="2" t="s">
        <v>381</v>
      </c>
      <c r="B398" s="2">
        <v>1104.682313</v>
      </c>
      <c r="C398" s="2">
        <v>0</v>
      </c>
      <c r="D398" s="2">
        <v>5.4052939139999996</v>
      </c>
      <c r="E398" s="2">
        <v>804148.42579999997</v>
      </c>
      <c r="F398" s="2">
        <v>117.55746000000001</v>
      </c>
      <c r="G398" s="2">
        <v>118.32487999999999</v>
      </c>
      <c r="H398" s="2">
        <v>117.88789</v>
      </c>
      <c r="I398" s="2">
        <v>1</v>
      </c>
      <c r="J398" s="2" t="s">
        <v>380</v>
      </c>
      <c r="K398" s="2">
        <v>0.89396885699999995</v>
      </c>
      <c r="L398" s="2">
        <v>0.84064787500000004</v>
      </c>
      <c r="M398" s="2">
        <v>0.96787444899999997</v>
      </c>
      <c r="N398" s="2">
        <v>0.39999899999999999</v>
      </c>
      <c r="P398" s="2" t="s">
        <v>794</v>
      </c>
    </row>
    <row r="399" spans="1:16" x14ac:dyDescent="0.2">
      <c r="A399" s="2" t="s">
        <v>381</v>
      </c>
      <c r="B399" s="2">
        <v>1265.623838</v>
      </c>
      <c r="C399" s="2">
        <v>0</v>
      </c>
      <c r="D399" s="2">
        <v>5.4051346950000001</v>
      </c>
      <c r="E399" s="2">
        <v>55864.803220000002</v>
      </c>
      <c r="F399" s="2">
        <v>11.070741999999999</v>
      </c>
      <c r="G399" s="2">
        <v>11.145168999999999</v>
      </c>
      <c r="H399" s="2">
        <v>11.126564</v>
      </c>
      <c r="I399" s="2">
        <v>2</v>
      </c>
      <c r="J399" s="2" t="s">
        <v>380</v>
      </c>
      <c r="K399" s="2">
        <v>0.57858811899999996</v>
      </c>
      <c r="L399" s="2">
        <v>0.91555691699999997</v>
      </c>
      <c r="M399" s="2">
        <v>0.983174302</v>
      </c>
      <c r="N399" s="2">
        <v>0.39999899999999999</v>
      </c>
    </row>
    <row r="400" spans="1:16" x14ac:dyDescent="0.2">
      <c r="A400" s="2" t="s">
        <v>381</v>
      </c>
      <c r="B400" s="2">
        <v>1321.80051</v>
      </c>
      <c r="C400" s="2">
        <v>0</v>
      </c>
      <c r="D400" s="2">
        <v>5.3999209209999997</v>
      </c>
      <c r="E400" s="2">
        <v>1240254.3130000001</v>
      </c>
      <c r="F400" s="2">
        <v>99.098106999999999</v>
      </c>
      <c r="G400" s="2">
        <v>99.247946999999996</v>
      </c>
      <c r="H400" s="2">
        <v>99.247946999999996</v>
      </c>
      <c r="I400" s="2">
        <v>2</v>
      </c>
      <c r="J400" s="2" t="s">
        <v>380</v>
      </c>
      <c r="K400" s="2">
        <v>0.92832274000000004</v>
      </c>
      <c r="L400" s="2">
        <v>0.50285347800000002</v>
      </c>
      <c r="M400" s="2">
        <v>0.94757615399999995</v>
      </c>
      <c r="N400" s="2">
        <v>0.39999899999999999</v>
      </c>
    </row>
    <row r="401" spans="1:16" x14ac:dyDescent="0.2">
      <c r="A401" s="2" t="s">
        <v>381</v>
      </c>
      <c r="B401" s="2">
        <v>1208.166663</v>
      </c>
      <c r="C401" s="2">
        <v>0</v>
      </c>
      <c r="D401" s="2">
        <v>5.3790464020000002</v>
      </c>
      <c r="E401" s="2">
        <v>117307.4023</v>
      </c>
      <c r="F401" s="2">
        <v>81.995970999999997</v>
      </c>
      <c r="G401" s="2">
        <v>82.155811999999997</v>
      </c>
      <c r="H401" s="2">
        <v>82.035846000000006</v>
      </c>
      <c r="I401" s="2">
        <v>2</v>
      </c>
      <c r="J401" s="2" t="s">
        <v>380</v>
      </c>
      <c r="K401" s="2">
        <v>0.98060841700000001</v>
      </c>
      <c r="L401" s="2">
        <v>0.73892181499999998</v>
      </c>
      <c r="M401" s="2">
        <v>0.92778935299999998</v>
      </c>
      <c r="N401" s="2">
        <v>0.39999899999999999</v>
      </c>
    </row>
    <row r="402" spans="1:16" x14ac:dyDescent="0.2">
      <c r="A402" s="2" t="s">
        <v>381</v>
      </c>
      <c r="B402" s="2">
        <v>2175.6522909999999</v>
      </c>
      <c r="C402" s="2">
        <v>0</v>
      </c>
      <c r="D402" s="2">
        <v>5.3758233979999996</v>
      </c>
      <c r="E402" s="2">
        <v>122134.9175</v>
      </c>
      <c r="F402" s="2">
        <v>5.3063042999999999</v>
      </c>
      <c r="G402" s="2">
        <v>5.4313542999999997</v>
      </c>
      <c r="H402" s="2">
        <v>5.3631272000000001</v>
      </c>
      <c r="I402" s="2">
        <v>3</v>
      </c>
      <c r="J402" s="2" t="s">
        <v>380</v>
      </c>
      <c r="K402" s="2">
        <v>0.958701943</v>
      </c>
      <c r="L402" s="2">
        <v>0.88493859200000002</v>
      </c>
      <c r="M402" s="2">
        <v>0.972541345</v>
      </c>
      <c r="N402" s="2">
        <v>0.13280314300000001</v>
      </c>
      <c r="P402" s="2" t="s">
        <v>793</v>
      </c>
    </row>
    <row r="403" spans="1:16" x14ac:dyDescent="0.2">
      <c r="A403" s="2" t="s">
        <v>381</v>
      </c>
      <c r="B403" s="2">
        <v>1395.418165</v>
      </c>
      <c r="C403" s="2">
        <v>0</v>
      </c>
      <c r="D403" s="2">
        <v>5.3756937599999999</v>
      </c>
      <c r="E403" s="2">
        <v>188224.09959999999</v>
      </c>
      <c r="F403" s="2">
        <v>103.24166</v>
      </c>
      <c r="G403" s="2">
        <v>103.33716</v>
      </c>
      <c r="H403" s="2">
        <v>103.27655</v>
      </c>
      <c r="I403" s="2">
        <v>2</v>
      </c>
      <c r="J403" s="2" t="s">
        <v>380</v>
      </c>
      <c r="K403" s="2">
        <v>0.88772161900000002</v>
      </c>
      <c r="L403" s="2">
        <v>0.81932673499999997</v>
      </c>
      <c r="M403" s="2">
        <v>0.94934763799999999</v>
      </c>
      <c r="N403" s="2">
        <v>0.39999899999999999</v>
      </c>
    </row>
    <row r="404" spans="1:16" x14ac:dyDescent="0.2">
      <c r="A404" s="2" t="s">
        <v>381</v>
      </c>
      <c r="B404" s="2">
        <v>1358.6807180000001</v>
      </c>
      <c r="C404" s="2">
        <v>0</v>
      </c>
      <c r="D404" s="2">
        <v>5.3692149239999996</v>
      </c>
      <c r="E404" s="2">
        <v>326616.82130000001</v>
      </c>
      <c r="F404" s="2">
        <v>110.11360999999999</v>
      </c>
      <c r="G404" s="2">
        <v>110.41285000000001</v>
      </c>
      <c r="H404" s="2">
        <v>110.2093</v>
      </c>
      <c r="I404" s="2">
        <v>1</v>
      </c>
      <c r="J404" s="2" t="s">
        <v>380</v>
      </c>
      <c r="K404" s="2">
        <v>0.89860357400000002</v>
      </c>
      <c r="L404" s="2">
        <v>0.73928725799999995</v>
      </c>
      <c r="M404" s="2">
        <v>0.95759176499999998</v>
      </c>
      <c r="N404" s="2">
        <v>0.39999899999999999</v>
      </c>
    </row>
    <row r="405" spans="1:16" x14ac:dyDescent="0.2">
      <c r="A405" s="2" t="s">
        <v>381</v>
      </c>
      <c r="B405" s="2">
        <v>1353.8689569999999</v>
      </c>
      <c r="C405" s="2">
        <v>0</v>
      </c>
      <c r="D405" s="2">
        <v>5.3645393869999998</v>
      </c>
      <c r="E405" s="2">
        <v>3490746.2579999999</v>
      </c>
      <c r="F405" s="2">
        <v>120.61698</v>
      </c>
      <c r="G405" s="2">
        <v>121.84565000000001</v>
      </c>
      <c r="H405" s="2">
        <v>121.31805</v>
      </c>
      <c r="I405" s="2">
        <v>2</v>
      </c>
      <c r="J405" s="2" t="s">
        <v>380</v>
      </c>
      <c r="K405" s="2">
        <v>0.87412185499999995</v>
      </c>
      <c r="L405" s="2">
        <v>0.87556805299999996</v>
      </c>
      <c r="M405" s="2">
        <v>0.973809551</v>
      </c>
      <c r="N405" s="2">
        <v>0.39999899999999999</v>
      </c>
    </row>
    <row r="406" spans="1:16" x14ac:dyDescent="0.2">
      <c r="A406" s="2" t="s">
        <v>381</v>
      </c>
      <c r="B406" s="2">
        <v>1528.3342399999999</v>
      </c>
      <c r="C406" s="2">
        <v>0</v>
      </c>
      <c r="D406" s="2">
        <v>5.360121597</v>
      </c>
      <c r="E406" s="2">
        <v>404612.95309999998</v>
      </c>
      <c r="F406" s="2">
        <v>123.98577</v>
      </c>
      <c r="G406" s="2">
        <v>124.89700999999999</v>
      </c>
      <c r="H406" s="2">
        <v>124.44880000000001</v>
      </c>
      <c r="I406" s="2">
        <v>2</v>
      </c>
      <c r="J406" s="2" t="s">
        <v>380</v>
      </c>
      <c r="K406" s="2">
        <v>0.93676626200000002</v>
      </c>
      <c r="L406" s="2">
        <v>0.80128212600000004</v>
      </c>
      <c r="M406" s="2">
        <v>0.92732137400000003</v>
      </c>
      <c r="N406" s="2">
        <v>0.93966739499999996</v>
      </c>
    </row>
    <row r="407" spans="1:16" x14ac:dyDescent="0.2">
      <c r="A407" s="2" t="s">
        <v>381</v>
      </c>
      <c r="B407" s="2">
        <v>1430.743624</v>
      </c>
      <c r="C407" s="2">
        <v>0</v>
      </c>
      <c r="D407" s="2">
        <v>5.3477328169999998</v>
      </c>
      <c r="E407" s="2">
        <v>5509959.199</v>
      </c>
      <c r="F407" s="2">
        <v>112.10149</v>
      </c>
      <c r="G407" s="2">
        <v>113.77088000000001</v>
      </c>
      <c r="H407" s="2">
        <v>112.40458</v>
      </c>
      <c r="I407" s="2">
        <v>2</v>
      </c>
      <c r="J407" s="2" t="s">
        <v>380</v>
      </c>
      <c r="K407" s="2">
        <v>0.73314906700000004</v>
      </c>
      <c r="L407" s="2">
        <v>0.878082688</v>
      </c>
      <c r="M407" s="2">
        <v>0.979934266</v>
      </c>
      <c r="N407" s="2">
        <v>0.39999899999999999</v>
      </c>
    </row>
    <row r="408" spans="1:16" x14ac:dyDescent="0.2">
      <c r="A408" s="2" t="s">
        <v>381</v>
      </c>
      <c r="B408" s="2">
        <v>1261.4451770000001</v>
      </c>
      <c r="C408" s="2">
        <v>0</v>
      </c>
      <c r="D408" s="2">
        <v>5.3328945330000002</v>
      </c>
      <c r="E408" s="2">
        <v>2332116.1719999998</v>
      </c>
      <c r="F408" s="2">
        <v>79.698249000000004</v>
      </c>
      <c r="G408" s="2">
        <v>79.870183999999995</v>
      </c>
      <c r="H408" s="2">
        <v>79.735861</v>
      </c>
      <c r="I408" s="2">
        <v>2</v>
      </c>
      <c r="J408" s="2" t="s">
        <v>380</v>
      </c>
      <c r="K408" s="2">
        <v>0.82841885699999995</v>
      </c>
      <c r="L408" s="2">
        <v>0.71477078500000002</v>
      </c>
      <c r="M408" s="2">
        <v>0.96199526300000004</v>
      </c>
      <c r="N408" s="2">
        <v>0.39999899999999999</v>
      </c>
    </row>
    <row r="409" spans="1:16" x14ac:dyDescent="0.2">
      <c r="A409" s="2" t="s">
        <v>381</v>
      </c>
      <c r="B409" s="2">
        <v>1099.600138</v>
      </c>
      <c r="C409" s="2">
        <v>0</v>
      </c>
      <c r="D409" s="2">
        <v>5.3327845910000002</v>
      </c>
      <c r="E409" s="2">
        <v>237979.44529999999</v>
      </c>
      <c r="F409" s="2">
        <v>108.08593999999999</v>
      </c>
      <c r="G409" s="2">
        <v>108.35589</v>
      </c>
      <c r="H409" s="2">
        <v>108.19999</v>
      </c>
      <c r="I409" s="2">
        <v>1</v>
      </c>
      <c r="J409" s="2" t="s">
        <v>380</v>
      </c>
      <c r="K409" s="2">
        <v>0.95814169000000005</v>
      </c>
      <c r="L409" s="2">
        <v>0.78544593799999995</v>
      </c>
      <c r="M409" s="2">
        <v>0.92257908</v>
      </c>
      <c r="N409" s="2">
        <v>0.39999899999999999</v>
      </c>
    </row>
    <row r="410" spans="1:16" x14ac:dyDescent="0.2">
      <c r="A410" s="2" t="s">
        <v>381</v>
      </c>
      <c r="B410" s="2">
        <v>1133.8040060000001</v>
      </c>
      <c r="C410" s="2">
        <v>0</v>
      </c>
      <c r="D410" s="2">
        <v>5.3255464149999998</v>
      </c>
      <c r="E410" s="2">
        <v>2871281.267</v>
      </c>
      <c r="F410" s="2">
        <v>125.9662</v>
      </c>
      <c r="G410" s="2">
        <v>129.24939000000001</v>
      </c>
      <c r="H410" s="2">
        <v>126.8546</v>
      </c>
      <c r="I410" s="2">
        <v>1</v>
      </c>
      <c r="J410" s="2" t="s">
        <v>459</v>
      </c>
      <c r="K410" s="2">
        <v>0.69721591500000002</v>
      </c>
      <c r="L410" s="2">
        <v>0.85436848300000001</v>
      </c>
      <c r="M410" s="2">
        <v>0.98269621299999999</v>
      </c>
      <c r="N410" s="2">
        <v>0.39999899999999999</v>
      </c>
    </row>
    <row r="411" spans="1:16" x14ac:dyDescent="0.2">
      <c r="A411" s="2" t="s">
        <v>381</v>
      </c>
      <c r="B411" s="2">
        <v>1214.7112790000001</v>
      </c>
      <c r="C411" s="2">
        <v>0</v>
      </c>
      <c r="D411" s="2">
        <v>5.325199875</v>
      </c>
      <c r="E411" s="2">
        <v>37807.905270000003</v>
      </c>
      <c r="F411" s="2">
        <v>95.588874000000004</v>
      </c>
      <c r="G411" s="2">
        <v>95.769841</v>
      </c>
      <c r="H411" s="2">
        <v>95.669113999999993</v>
      </c>
      <c r="I411" s="2">
        <v>2</v>
      </c>
      <c r="J411" s="2" t="s">
        <v>380</v>
      </c>
      <c r="K411" s="2">
        <v>0.82872469400000004</v>
      </c>
      <c r="L411" s="2">
        <v>0.72499431000000003</v>
      </c>
      <c r="M411" s="2">
        <v>0.91024684899999997</v>
      </c>
      <c r="N411" s="2">
        <v>0.39999899999999999</v>
      </c>
    </row>
    <row r="412" spans="1:16" x14ac:dyDescent="0.2">
      <c r="A412" s="2" t="s">
        <v>381</v>
      </c>
      <c r="B412" s="2">
        <v>1322.6412769999999</v>
      </c>
      <c r="C412" s="2">
        <v>0</v>
      </c>
      <c r="D412" s="2">
        <v>5.3218319520000001</v>
      </c>
      <c r="E412" s="2">
        <v>433018.37920000002</v>
      </c>
      <c r="F412" s="2">
        <v>110.94773000000001</v>
      </c>
      <c r="G412" s="2">
        <v>111.31935</v>
      </c>
      <c r="H412" s="2">
        <v>111.17438</v>
      </c>
      <c r="I412" s="2">
        <v>1</v>
      </c>
      <c r="J412" s="2" t="s">
        <v>380</v>
      </c>
      <c r="K412" s="2">
        <v>0.84343487100000003</v>
      </c>
      <c r="L412" s="2">
        <v>0.792874199</v>
      </c>
      <c r="M412" s="2">
        <v>0.97863047800000003</v>
      </c>
      <c r="N412" s="2">
        <v>0.39999899999999999</v>
      </c>
    </row>
    <row r="413" spans="1:16" x14ac:dyDescent="0.2">
      <c r="A413" s="2" t="s">
        <v>381</v>
      </c>
      <c r="B413" s="2">
        <v>1133.5716849999999</v>
      </c>
      <c r="C413" s="2">
        <v>0</v>
      </c>
      <c r="D413" s="2">
        <v>5.3053019060000004</v>
      </c>
      <c r="E413" s="2">
        <v>200685.73670000001</v>
      </c>
      <c r="F413" s="2">
        <v>117.77991</v>
      </c>
      <c r="G413" s="2">
        <v>118.483</v>
      </c>
      <c r="H413" s="2">
        <v>118.16275</v>
      </c>
      <c r="I413" s="2" t="s">
        <v>398</v>
      </c>
      <c r="J413" s="2" t="s">
        <v>401</v>
      </c>
      <c r="K413" s="2">
        <v>0.86525065300000004</v>
      </c>
      <c r="L413" s="2">
        <v>0.765284611</v>
      </c>
      <c r="M413" s="2">
        <v>0.95579287800000001</v>
      </c>
      <c r="N413" s="2">
        <v>0.79999900000000002</v>
      </c>
    </row>
    <row r="414" spans="1:16" x14ac:dyDescent="0.2">
      <c r="A414" s="2" t="s">
        <v>381</v>
      </c>
      <c r="B414" s="2">
        <v>1207.9163639999999</v>
      </c>
      <c r="C414" s="2">
        <v>0</v>
      </c>
      <c r="D414" s="2">
        <v>5.2922160949999997</v>
      </c>
      <c r="E414" s="2">
        <v>11625.79639</v>
      </c>
      <c r="F414" s="2">
        <v>39.128531000000002</v>
      </c>
      <c r="G414" s="2">
        <v>39.327002999999998</v>
      </c>
      <c r="H414" s="2">
        <v>39.171942999999999</v>
      </c>
      <c r="I414" s="2">
        <v>2</v>
      </c>
      <c r="J414" s="2" t="s">
        <v>382</v>
      </c>
      <c r="K414" s="2">
        <v>0.94944440699999999</v>
      </c>
      <c r="L414" s="2">
        <v>0.87015199799999998</v>
      </c>
      <c r="M414" s="2">
        <v>0.93386997299999996</v>
      </c>
      <c r="N414" s="2">
        <v>0.39999899999999999</v>
      </c>
    </row>
    <row r="415" spans="1:16" x14ac:dyDescent="0.2">
      <c r="A415" s="2" t="s">
        <v>381</v>
      </c>
      <c r="B415" s="2">
        <v>1292.626665</v>
      </c>
      <c r="C415" s="2">
        <v>0</v>
      </c>
      <c r="D415" s="2">
        <v>5.277589453</v>
      </c>
      <c r="E415" s="2">
        <v>321954.40669999999</v>
      </c>
      <c r="F415" s="2">
        <v>115.62983</v>
      </c>
      <c r="G415" s="2">
        <v>116.45414</v>
      </c>
      <c r="H415" s="2">
        <v>116.02243</v>
      </c>
      <c r="I415" s="2" t="s">
        <v>398</v>
      </c>
      <c r="J415" s="2" t="s">
        <v>393</v>
      </c>
      <c r="K415" s="2">
        <v>0.73908072700000005</v>
      </c>
      <c r="L415" s="2">
        <v>0.75280304099999995</v>
      </c>
      <c r="M415" s="2">
        <v>0.95173385399999999</v>
      </c>
      <c r="N415" s="2">
        <v>0.79999900000000002</v>
      </c>
      <c r="O415" s="2" t="s">
        <v>792</v>
      </c>
    </row>
    <row r="416" spans="1:16" x14ac:dyDescent="0.2">
      <c r="A416" s="2" t="s">
        <v>381</v>
      </c>
      <c r="B416" s="2">
        <v>1186.1240929999999</v>
      </c>
      <c r="C416" s="2">
        <v>0</v>
      </c>
      <c r="D416" s="2">
        <v>5.272526064</v>
      </c>
      <c r="E416" s="2">
        <v>4456275.0820000004</v>
      </c>
      <c r="F416" s="2">
        <v>124.72386</v>
      </c>
      <c r="G416" s="2">
        <v>128.21216999999999</v>
      </c>
      <c r="H416" s="2">
        <v>125.65065</v>
      </c>
      <c r="I416" s="2">
        <v>1</v>
      </c>
      <c r="J416" s="2" t="s">
        <v>459</v>
      </c>
      <c r="K416" s="2">
        <v>0.88907032699999999</v>
      </c>
      <c r="L416" s="2">
        <v>0.77500024899999997</v>
      </c>
      <c r="M416" s="2">
        <v>0.97248812200000001</v>
      </c>
      <c r="N416" s="2">
        <v>0.39999899999999999</v>
      </c>
      <c r="P416" s="2" t="s">
        <v>791</v>
      </c>
    </row>
    <row r="417" spans="1:16" x14ac:dyDescent="0.2">
      <c r="A417" s="2" t="s">
        <v>381</v>
      </c>
      <c r="B417" s="2">
        <v>1774.1758339999999</v>
      </c>
      <c r="C417" s="2">
        <v>0</v>
      </c>
      <c r="D417" s="2">
        <v>5.2557374350000003</v>
      </c>
      <c r="E417" s="2">
        <v>410207.73239999998</v>
      </c>
      <c r="F417" s="2">
        <v>115.99535</v>
      </c>
      <c r="G417" s="2">
        <v>116.68182</v>
      </c>
      <c r="H417" s="2">
        <v>116.12559</v>
      </c>
      <c r="I417" s="2">
        <v>2</v>
      </c>
      <c r="J417" s="2" t="s">
        <v>380</v>
      </c>
      <c r="K417" s="2">
        <v>0.82668097299999999</v>
      </c>
      <c r="L417" s="2">
        <v>0.65207718299999995</v>
      </c>
      <c r="M417" s="2">
        <v>0.93769643499999999</v>
      </c>
      <c r="N417" s="2">
        <v>0.93966739499999996</v>
      </c>
    </row>
    <row r="418" spans="1:16" x14ac:dyDescent="0.2">
      <c r="A418" s="2" t="s">
        <v>381</v>
      </c>
      <c r="B418" s="2">
        <v>1252.197238</v>
      </c>
      <c r="C418" s="2">
        <v>0</v>
      </c>
      <c r="D418" s="2">
        <v>5.2367789509999998</v>
      </c>
      <c r="E418" s="2">
        <v>1976437.862</v>
      </c>
      <c r="F418" s="2">
        <v>124.39745000000001</v>
      </c>
      <c r="G418" s="2">
        <v>126.73586</v>
      </c>
      <c r="H418" s="2">
        <v>125.63115999999999</v>
      </c>
      <c r="I418" s="2">
        <v>1</v>
      </c>
      <c r="J418" s="2" t="s">
        <v>380</v>
      </c>
      <c r="K418" s="2">
        <v>0.92913164000000004</v>
      </c>
      <c r="L418" s="2">
        <v>0.75954495899999996</v>
      </c>
      <c r="M418" s="2">
        <v>0.97455012100000005</v>
      </c>
      <c r="N418" s="2">
        <v>0.39999899999999999</v>
      </c>
    </row>
    <row r="419" spans="1:16" x14ac:dyDescent="0.2">
      <c r="A419" s="2" t="s">
        <v>381</v>
      </c>
      <c r="B419" s="2">
        <v>1199.4266210000001</v>
      </c>
      <c r="C419" s="2">
        <v>0</v>
      </c>
      <c r="D419" s="2">
        <v>5.233275055</v>
      </c>
      <c r="E419" s="2">
        <v>43975.13379</v>
      </c>
      <c r="F419" s="2">
        <v>95.850190999999995</v>
      </c>
      <c r="G419" s="2">
        <v>95.950203000000002</v>
      </c>
      <c r="H419" s="2">
        <v>95.910038</v>
      </c>
      <c r="I419" s="2">
        <v>2</v>
      </c>
      <c r="J419" s="2" t="s">
        <v>380</v>
      </c>
      <c r="K419" s="2">
        <v>0.88465032700000001</v>
      </c>
      <c r="L419" s="2">
        <v>0.79489067199999996</v>
      </c>
      <c r="M419" s="2">
        <v>0.94669521999999995</v>
      </c>
      <c r="N419" s="2">
        <v>0.39999899999999999</v>
      </c>
    </row>
    <row r="420" spans="1:16" x14ac:dyDescent="0.2">
      <c r="A420" s="2" t="s">
        <v>381</v>
      </c>
      <c r="B420" s="2">
        <v>2309.1644970000002</v>
      </c>
      <c r="C420" s="2">
        <v>0</v>
      </c>
      <c r="D420" s="2">
        <v>5.2243708639999999</v>
      </c>
      <c r="E420" s="2">
        <v>182132.17329999999</v>
      </c>
      <c r="F420" s="2">
        <v>118.16275</v>
      </c>
      <c r="G420" s="2">
        <v>118.52244</v>
      </c>
      <c r="H420" s="2">
        <v>118.3459</v>
      </c>
      <c r="I420" s="2">
        <v>2</v>
      </c>
      <c r="J420" s="2" t="s">
        <v>405</v>
      </c>
      <c r="K420" s="2">
        <v>0.79485198400000001</v>
      </c>
      <c r="L420" s="2">
        <v>0.70934285100000005</v>
      </c>
      <c r="M420" s="2">
        <v>0.94884444000000001</v>
      </c>
      <c r="N420" s="2">
        <v>0.86592264500000005</v>
      </c>
      <c r="P420" s="2" t="s">
        <v>790</v>
      </c>
    </row>
    <row r="421" spans="1:16" x14ac:dyDescent="0.2">
      <c r="A421" s="2" t="s">
        <v>381</v>
      </c>
      <c r="B421" s="2">
        <v>1890.1824610000001</v>
      </c>
      <c r="C421" s="2">
        <v>0</v>
      </c>
      <c r="D421" s="2">
        <v>5.2224953239999996</v>
      </c>
      <c r="E421" s="2">
        <v>722022.33299999998</v>
      </c>
      <c r="F421" s="2">
        <v>124.94522000000001</v>
      </c>
      <c r="G421" s="2">
        <v>126.63511</v>
      </c>
      <c r="H421" s="2">
        <v>125.58676</v>
      </c>
      <c r="I421" s="2">
        <v>2</v>
      </c>
      <c r="J421" s="2" t="s">
        <v>380</v>
      </c>
      <c r="K421" s="2">
        <v>0.75969152799999995</v>
      </c>
      <c r="L421" s="2">
        <v>0.70487088200000003</v>
      </c>
      <c r="M421" s="2">
        <v>0.95812993099999999</v>
      </c>
      <c r="N421" s="2">
        <v>0.93966739499999996</v>
      </c>
    </row>
    <row r="422" spans="1:16" x14ac:dyDescent="0.2">
      <c r="A422" s="2" t="s">
        <v>381</v>
      </c>
      <c r="B422" s="2">
        <v>1347.9116899999999</v>
      </c>
      <c r="C422" s="2">
        <v>0</v>
      </c>
      <c r="D422" s="2">
        <v>5.1827729529999997</v>
      </c>
      <c r="E422" s="2">
        <v>568254.81099999999</v>
      </c>
      <c r="F422" s="2">
        <v>116.40201999999999</v>
      </c>
      <c r="G422" s="2">
        <v>116.85933</v>
      </c>
      <c r="H422" s="2">
        <v>116.55889000000001</v>
      </c>
      <c r="I422" s="2" t="s">
        <v>398</v>
      </c>
      <c r="J422" s="2" t="s">
        <v>380</v>
      </c>
      <c r="K422" s="2">
        <v>0.90022290299999996</v>
      </c>
      <c r="L422" s="2">
        <v>0.68975092999999998</v>
      </c>
      <c r="M422" s="2">
        <v>0.96002024799999996</v>
      </c>
      <c r="N422" s="2">
        <v>0.79999900000000002</v>
      </c>
    </row>
    <row r="423" spans="1:16" x14ac:dyDescent="0.2">
      <c r="A423" s="2" t="s">
        <v>381</v>
      </c>
      <c r="B423" s="2">
        <v>2956.3550009999999</v>
      </c>
      <c r="C423" s="2">
        <v>0</v>
      </c>
      <c r="D423" s="2">
        <v>5.178688674</v>
      </c>
      <c r="E423" s="2">
        <v>922709.1777</v>
      </c>
      <c r="F423" s="2">
        <v>110.11360999999999</v>
      </c>
      <c r="G423" s="2">
        <v>110.42812000000001</v>
      </c>
      <c r="H423" s="2">
        <v>110.19529</v>
      </c>
      <c r="I423" s="2">
        <v>2</v>
      </c>
      <c r="J423" s="2" t="s">
        <v>380</v>
      </c>
      <c r="K423" s="2">
        <v>0.84475221199999995</v>
      </c>
      <c r="L423" s="2">
        <v>0.80544999399999995</v>
      </c>
      <c r="M423" s="2">
        <v>0.96319361800000003</v>
      </c>
      <c r="N423" s="2">
        <v>0.46276968000000002</v>
      </c>
    </row>
    <row r="424" spans="1:16" x14ac:dyDescent="0.2">
      <c r="A424" s="2" t="s">
        <v>381</v>
      </c>
      <c r="B424" s="2">
        <v>1292.627931</v>
      </c>
      <c r="C424" s="2">
        <v>0</v>
      </c>
      <c r="D424" s="2">
        <v>5.1776373439999999</v>
      </c>
      <c r="E424" s="2">
        <v>545344.82319999998</v>
      </c>
      <c r="F424" s="2">
        <v>110.82106</v>
      </c>
      <c r="G424" s="2">
        <v>111.2311</v>
      </c>
      <c r="H424" s="2">
        <v>110.92008</v>
      </c>
      <c r="I424" s="2">
        <v>1</v>
      </c>
      <c r="J424" s="2" t="s">
        <v>380</v>
      </c>
      <c r="K424" s="2">
        <v>0.50320427499999998</v>
      </c>
      <c r="L424" s="2">
        <v>0.85456043900000001</v>
      </c>
      <c r="M424" s="2">
        <v>0.98475242900000004</v>
      </c>
      <c r="N424" s="2">
        <v>0.39999899999999999</v>
      </c>
    </row>
    <row r="425" spans="1:16" x14ac:dyDescent="0.2">
      <c r="A425" s="2" t="s">
        <v>381</v>
      </c>
      <c r="B425" s="2">
        <v>1630.8467920000001</v>
      </c>
      <c r="C425" s="2">
        <v>0</v>
      </c>
      <c r="D425" s="2">
        <v>5.1592796080000003</v>
      </c>
      <c r="E425" s="2">
        <v>1954494.5889999999</v>
      </c>
      <c r="F425" s="2">
        <v>114.06715</v>
      </c>
      <c r="G425" s="2">
        <v>115.69615</v>
      </c>
      <c r="H425" s="2">
        <v>114.94582</v>
      </c>
      <c r="I425" s="2">
        <v>2</v>
      </c>
      <c r="J425" s="2" t="s">
        <v>380</v>
      </c>
      <c r="K425" s="2">
        <v>0.76659167800000005</v>
      </c>
      <c r="L425" s="2">
        <v>0.81468251199999997</v>
      </c>
      <c r="M425" s="2">
        <v>0.94944773599999999</v>
      </c>
      <c r="N425" s="2">
        <v>0.93966739499999996</v>
      </c>
    </row>
    <row r="426" spans="1:16" x14ac:dyDescent="0.2">
      <c r="A426" s="2" t="s">
        <v>381</v>
      </c>
      <c r="B426" s="2">
        <v>1929.001201</v>
      </c>
      <c r="C426" s="2">
        <v>0</v>
      </c>
      <c r="D426" s="2">
        <v>5.1355960500000002</v>
      </c>
      <c r="E426" s="2">
        <v>300857.47360000003</v>
      </c>
      <c r="F426" s="2">
        <v>104.79532</v>
      </c>
      <c r="G426" s="2">
        <v>105.28001</v>
      </c>
      <c r="H426" s="2">
        <v>104.87799</v>
      </c>
      <c r="I426" s="2">
        <v>2</v>
      </c>
      <c r="J426" s="2" t="s">
        <v>380</v>
      </c>
      <c r="K426" s="2">
        <v>0.88871667499999996</v>
      </c>
      <c r="L426" s="2">
        <v>0.73675470899999995</v>
      </c>
      <c r="M426" s="2">
        <v>0.86634390100000003</v>
      </c>
      <c r="N426" s="2">
        <v>0.93966739499999996</v>
      </c>
    </row>
    <row r="427" spans="1:16" x14ac:dyDescent="0.2">
      <c r="A427" s="2" t="s">
        <v>381</v>
      </c>
      <c r="B427" s="2">
        <v>1314.6840440000001</v>
      </c>
      <c r="C427" s="2">
        <v>0</v>
      </c>
      <c r="D427" s="2">
        <v>5.1215095870000003</v>
      </c>
      <c r="E427" s="2">
        <v>211673.32029999999</v>
      </c>
      <c r="F427" s="2">
        <v>103.474</v>
      </c>
      <c r="G427" s="2">
        <v>103.86909</v>
      </c>
      <c r="H427" s="2">
        <v>103.68044999999999</v>
      </c>
      <c r="I427" s="2">
        <v>1</v>
      </c>
      <c r="J427" s="2" t="s">
        <v>380</v>
      </c>
      <c r="K427" s="2">
        <v>0.95002883400000004</v>
      </c>
      <c r="L427" s="2">
        <v>0.78510305599999997</v>
      </c>
      <c r="M427" s="2">
        <v>0.93323772400000005</v>
      </c>
      <c r="N427" s="2">
        <v>0.39999899999999999</v>
      </c>
    </row>
    <row r="428" spans="1:16" x14ac:dyDescent="0.2">
      <c r="A428" s="2" t="s">
        <v>381</v>
      </c>
      <c r="B428" s="2">
        <v>1730.9014950000001</v>
      </c>
      <c r="C428" s="2">
        <v>0</v>
      </c>
      <c r="D428" s="2">
        <v>5.1016852540000004</v>
      </c>
      <c r="E428" s="2">
        <v>1404289.3970000001</v>
      </c>
      <c r="F428" s="2">
        <v>115.03646000000001</v>
      </c>
      <c r="G428" s="2">
        <v>117.04483999999999</v>
      </c>
      <c r="H428" s="2">
        <v>115.79725000000001</v>
      </c>
      <c r="I428" s="2">
        <v>2</v>
      </c>
      <c r="J428" s="2" t="s">
        <v>380</v>
      </c>
      <c r="K428" s="2">
        <v>0.85164008000000002</v>
      </c>
      <c r="L428" s="2">
        <v>0.80467751799999998</v>
      </c>
      <c r="M428" s="2">
        <v>0.92878339399999998</v>
      </c>
      <c r="N428" s="2">
        <v>0.93966739499999996</v>
      </c>
    </row>
    <row r="429" spans="1:16" x14ac:dyDescent="0.2">
      <c r="A429" s="2" t="s">
        <v>381</v>
      </c>
      <c r="B429" s="2">
        <v>1280.1551039999999</v>
      </c>
      <c r="C429" s="2">
        <v>0</v>
      </c>
      <c r="D429" s="2">
        <v>5.0846943800000002</v>
      </c>
      <c r="E429" s="2">
        <v>4975154.3770000003</v>
      </c>
      <c r="F429" s="2">
        <v>114.03762</v>
      </c>
      <c r="G429" s="2">
        <v>116.02243</v>
      </c>
      <c r="H429" s="2">
        <v>115.20475999999999</v>
      </c>
      <c r="I429" s="2">
        <v>1</v>
      </c>
      <c r="J429" s="2" t="s">
        <v>380</v>
      </c>
      <c r="K429" s="2">
        <v>0.89439199899999999</v>
      </c>
      <c r="L429" s="2">
        <v>0.74569487999999995</v>
      </c>
      <c r="M429" s="2">
        <v>0.97066021199999997</v>
      </c>
      <c r="N429" s="2">
        <v>0.39999899999999999</v>
      </c>
    </row>
    <row r="430" spans="1:16" x14ac:dyDescent="0.2">
      <c r="A430" s="2" t="s">
        <v>381</v>
      </c>
      <c r="B430" s="2">
        <v>1617.0174219999999</v>
      </c>
      <c r="C430" s="2">
        <v>0</v>
      </c>
      <c r="D430" s="2">
        <v>5.0356292629999997</v>
      </c>
      <c r="E430" s="2">
        <v>204589.8682</v>
      </c>
      <c r="F430" s="2">
        <v>119.90899</v>
      </c>
      <c r="G430" s="2">
        <v>120.29198</v>
      </c>
      <c r="H430" s="2">
        <v>120.21651</v>
      </c>
      <c r="I430" s="2">
        <v>2</v>
      </c>
      <c r="J430" s="2" t="s">
        <v>380</v>
      </c>
      <c r="K430" s="2">
        <v>0.95035281299999996</v>
      </c>
      <c r="L430" s="2">
        <v>0.72035336400000005</v>
      </c>
      <c r="M430" s="2">
        <v>0.93027649800000001</v>
      </c>
      <c r="N430" s="2">
        <v>0.93966739499999996</v>
      </c>
    </row>
    <row r="431" spans="1:16" x14ac:dyDescent="0.2">
      <c r="A431" s="2" t="s">
        <v>381</v>
      </c>
      <c r="B431" s="2">
        <v>1214.7164110000001</v>
      </c>
      <c r="C431" s="2">
        <v>0</v>
      </c>
      <c r="D431" s="2">
        <v>5.0323625529999996</v>
      </c>
      <c r="E431" s="2">
        <v>4697616.0029999996</v>
      </c>
      <c r="F431" s="2">
        <v>100.47584000000001</v>
      </c>
      <c r="G431" s="2">
        <v>105.29178</v>
      </c>
      <c r="H431" s="2">
        <v>102.01938</v>
      </c>
      <c r="I431" s="2" t="s">
        <v>398</v>
      </c>
      <c r="J431" s="2" t="s">
        <v>789</v>
      </c>
      <c r="K431" s="2">
        <v>0.62510590399999999</v>
      </c>
      <c r="L431" s="2">
        <v>0.76638313599999996</v>
      </c>
      <c r="M431" s="2">
        <v>0.94886361399999997</v>
      </c>
      <c r="N431" s="2">
        <v>0.79999900000000002</v>
      </c>
      <c r="O431" s="2" t="s">
        <v>788</v>
      </c>
    </row>
    <row r="432" spans="1:16" x14ac:dyDescent="0.2">
      <c r="A432" s="2" t="s">
        <v>381</v>
      </c>
      <c r="B432" s="2">
        <v>1287.8889569999999</v>
      </c>
      <c r="C432" s="2">
        <v>0</v>
      </c>
      <c r="D432" s="2">
        <v>5.0084044800000003</v>
      </c>
      <c r="E432" s="2">
        <v>1231257.77</v>
      </c>
      <c r="F432" s="2">
        <v>125.08839</v>
      </c>
      <c r="G432" s="2">
        <v>125.91759</v>
      </c>
      <c r="H432" s="2">
        <v>125.61167</v>
      </c>
      <c r="I432" s="2">
        <v>2</v>
      </c>
      <c r="J432" s="2" t="s">
        <v>380</v>
      </c>
      <c r="K432" s="2">
        <v>0.79456984200000003</v>
      </c>
      <c r="L432" s="2">
        <v>0.69545843500000004</v>
      </c>
      <c r="M432" s="2">
        <v>0.98001936300000003</v>
      </c>
      <c r="N432" s="2">
        <v>0.39999899999999999</v>
      </c>
    </row>
    <row r="433" spans="1:16" x14ac:dyDescent="0.2">
      <c r="A433" s="2" t="s">
        <v>381</v>
      </c>
      <c r="B433" s="2">
        <v>1850.3224640000001</v>
      </c>
      <c r="C433" s="2">
        <v>0</v>
      </c>
      <c r="D433" s="2">
        <v>4.9908789159999998</v>
      </c>
      <c r="E433" s="2">
        <v>540618.48049999995</v>
      </c>
      <c r="F433" s="2">
        <v>123.6674</v>
      </c>
      <c r="G433" s="2">
        <v>124.82391</v>
      </c>
      <c r="H433" s="2">
        <v>124.29379</v>
      </c>
      <c r="I433" s="2">
        <v>2</v>
      </c>
      <c r="J433" s="2" t="s">
        <v>380</v>
      </c>
      <c r="K433" s="2">
        <v>0.67898680199999994</v>
      </c>
      <c r="L433" s="2">
        <v>0.72772873100000002</v>
      </c>
      <c r="M433" s="2">
        <v>0.956010845</v>
      </c>
      <c r="N433" s="2">
        <v>0.93966739499999996</v>
      </c>
    </row>
    <row r="434" spans="1:16" x14ac:dyDescent="0.2">
      <c r="A434" s="2" t="s">
        <v>381</v>
      </c>
      <c r="B434" s="2">
        <v>1211.364151</v>
      </c>
      <c r="C434" s="2">
        <v>0</v>
      </c>
      <c r="D434" s="2">
        <v>4.968824379</v>
      </c>
      <c r="E434" s="2">
        <v>24585.222409999998</v>
      </c>
      <c r="F434" s="2">
        <v>87.331264000000004</v>
      </c>
      <c r="G434" s="2">
        <v>88.017266000000006</v>
      </c>
      <c r="H434" s="2">
        <v>88.017266000000006</v>
      </c>
      <c r="I434" s="2">
        <v>2</v>
      </c>
      <c r="J434" s="2" t="s">
        <v>392</v>
      </c>
      <c r="K434" s="2">
        <v>0.99180546599999997</v>
      </c>
      <c r="L434" s="2">
        <v>0.73163679199999998</v>
      </c>
      <c r="M434" s="2">
        <v>0.75668135299999995</v>
      </c>
      <c r="N434" s="2">
        <v>0.39999899999999999</v>
      </c>
    </row>
    <row r="435" spans="1:16" x14ac:dyDescent="0.2">
      <c r="A435" s="2" t="s">
        <v>381</v>
      </c>
      <c r="B435" s="2">
        <v>1206.810958</v>
      </c>
      <c r="C435" s="2">
        <v>0</v>
      </c>
      <c r="D435" s="2">
        <v>4.9551505809999998</v>
      </c>
      <c r="E435" s="2">
        <v>110963.21339999999</v>
      </c>
      <c r="F435" s="2">
        <v>110.02443</v>
      </c>
      <c r="G435" s="2">
        <v>110.24561</v>
      </c>
      <c r="H435" s="2">
        <v>110.0356</v>
      </c>
      <c r="I435" s="2">
        <v>2</v>
      </c>
      <c r="J435" s="2" t="s">
        <v>385</v>
      </c>
      <c r="K435" s="2">
        <v>0.94446930200000001</v>
      </c>
      <c r="L435" s="2">
        <v>0.80829169700000003</v>
      </c>
      <c r="M435" s="2">
        <v>0.93638774000000002</v>
      </c>
      <c r="N435" s="2">
        <v>0.39999899999999999</v>
      </c>
    </row>
    <row r="436" spans="1:16" x14ac:dyDescent="0.2">
      <c r="A436" s="2" t="s">
        <v>381</v>
      </c>
      <c r="B436" s="2">
        <v>1216.801532</v>
      </c>
      <c r="C436" s="2">
        <v>0</v>
      </c>
      <c r="D436" s="2">
        <v>4.9504272069999997</v>
      </c>
      <c r="E436" s="2">
        <v>1932472.578</v>
      </c>
      <c r="F436" s="2">
        <v>130.40561</v>
      </c>
      <c r="G436" s="2">
        <v>134.2911</v>
      </c>
      <c r="H436" s="2">
        <v>131.89948000000001</v>
      </c>
      <c r="I436" s="2">
        <v>2</v>
      </c>
      <c r="J436" s="2" t="s">
        <v>380</v>
      </c>
      <c r="K436" s="2">
        <v>0.84704243300000004</v>
      </c>
      <c r="L436" s="2">
        <v>0.85513379700000003</v>
      </c>
      <c r="M436" s="2">
        <v>0.97471272799999997</v>
      </c>
      <c r="N436" s="2">
        <v>0.39999899999999999</v>
      </c>
      <c r="P436" s="2" t="s">
        <v>787</v>
      </c>
    </row>
    <row r="437" spans="1:16" x14ac:dyDescent="0.2">
      <c r="A437" s="2" t="s">
        <v>381</v>
      </c>
      <c r="B437" s="2">
        <v>1561.778372</v>
      </c>
      <c r="C437" s="2">
        <v>0</v>
      </c>
      <c r="D437" s="2">
        <v>4.929704407</v>
      </c>
      <c r="E437" s="2">
        <v>521412.5625</v>
      </c>
      <c r="F437" s="2">
        <v>116.24503</v>
      </c>
      <c r="G437" s="2">
        <v>116.87804</v>
      </c>
      <c r="H437" s="2">
        <v>116.3857</v>
      </c>
      <c r="I437" s="2">
        <v>2</v>
      </c>
      <c r="J437" s="2" t="s">
        <v>380</v>
      </c>
      <c r="K437" s="2">
        <v>0.29207209299999998</v>
      </c>
      <c r="L437" s="2">
        <v>0.846182938</v>
      </c>
      <c r="M437" s="2">
        <v>0.95545621999999997</v>
      </c>
      <c r="N437" s="2">
        <v>0.93966739499999996</v>
      </c>
    </row>
    <row r="438" spans="1:16" x14ac:dyDescent="0.2">
      <c r="A438" s="2" t="s">
        <v>381</v>
      </c>
      <c r="B438" s="2">
        <v>1259.643926</v>
      </c>
      <c r="C438" s="2">
        <v>0</v>
      </c>
      <c r="D438" s="2">
        <v>4.9255648780000003</v>
      </c>
      <c r="E438" s="2">
        <v>4423611.3669999996</v>
      </c>
      <c r="F438" s="2">
        <v>109.89035</v>
      </c>
      <c r="G438" s="2">
        <v>111.13338</v>
      </c>
      <c r="H438" s="2">
        <v>110.33374999999999</v>
      </c>
      <c r="I438" s="2">
        <v>1</v>
      </c>
      <c r="J438" s="2" t="s">
        <v>786</v>
      </c>
      <c r="K438" s="2">
        <v>0.95499183499999996</v>
      </c>
      <c r="L438" s="2">
        <v>0.89631162099999995</v>
      </c>
      <c r="M438" s="2">
        <v>0.96024370199999998</v>
      </c>
      <c r="N438" s="2">
        <v>0.39999899999999999</v>
      </c>
      <c r="P438" s="2" t="s">
        <v>785</v>
      </c>
    </row>
    <row r="439" spans="1:16" x14ac:dyDescent="0.2">
      <c r="A439" s="2" t="s">
        <v>381</v>
      </c>
      <c r="B439" s="2">
        <v>1108.159431</v>
      </c>
      <c r="C439" s="2">
        <v>0</v>
      </c>
      <c r="D439" s="2">
        <v>4.9198471100000001</v>
      </c>
      <c r="E439" s="2">
        <v>1508686.78</v>
      </c>
      <c r="F439" s="2">
        <v>115.47501</v>
      </c>
      <c r="G439" s="2">
        <v>116.32352</v>
      </c>
      <c r="H439" s="2">
        <v>115.95077000000001</v>
      </c>
      <c r="I439" s="2">
        <v>1</v>
      </c>
      <c r="J439" s="2" t="s">
        <v>380</v>
      </c>
      <c r="K439" s="2">
        <v>0.82877954200000004</v>
      </c>
      <c r="L439" s="2">
        <v>0.76672984300000002</v>
      </c>
      <c r="M439" s="2">
        <v>0.97232818399999998</v>
      </c>
      <c r="N439" s="2">
        <v>0.39999899999999999</v>
      </c>
    </row>
    <row r="440" spans="1:16" x14ac:dyDescent="0.2">
      <c r="A440" s="2" t="s">
        <v>381</v>
      </c>
      <c r="B440" s="2">
        <v>1441.919607</v>
      </c>
      <c r="C440" s="2">
        <v>0</v>
      </c>
      <c r="D440" s="2">
        <v>4.9157513420000001</v>
      </c>
      <c r="E440" s="2">
        <v>1176520.952</v>
      </c>
      <c r="F440" s="2">
        <v>120.60317999999999</v>
      </c>
      <c r="G440" s="2">
        <v>121.1302</v>
      </c>
      <c r="H440" s="2">
        <v>120.79286999999999</v>
      </c>
      <c r="I440" s="2">
        <v>2</v>
      </c>
      <c r="J440" s="2" t="s">
        <v>380</v>
      </c>
      <c r="K440" s="2">
        <v>0.84822200299999995</v>
      </c>
      <c r="L440" s="2">
        <v>0.79413412999999999</v>
      </c>
      <c r="M440" s="2">
        <v>0.97288509499999998</v>
      </c>
      <c r="N440" s="2">
        <v>0.39999899999999999</v>
      </c>
    </row>
    <row r="441" spans="1:16" x14ac:dyDescent="0.2">
      <c r="A441" s="2" t="s">
        <v>381</v>
      </c>
      <c r="B441" s="2">
        <v>1218.2608560000001</v>
      </c>
      <c r="C441" s="2">
        <v>0</v>
      </c>
      <c r="D441" s="2">
        <v>4.9103568639999997</v>
      </c>
      <c r="E441" s="2">
        <v>22579.343990000001</v>
      </c>
      <c r="F441" s="2">
        <v>85.604643999999993</v>
      </c>
      <c r="G441" s="2">
        <v>85.744619</v>
      </c>
      <c r="H441" s="2">
        <v>85.644786999999994</v>
      </c>
      <c r="I441" s="2">
        <v>2</v>
      </c>
      <c r="J441" s="2" t="s">
        <v>380</v>
      </c>
      <c r="K441" s="2">
        <v>0.761337135</v>
      </c>
      <c r="L441" s="2">
        <v>0.72837378699999999</v>
      </c>
      <c r="M441" s="2">
        <v>0.91684190200000004</v>
      </c>
      <c r="N441" s="2">
        <v>0.39999899999999999</v>
      </c>
    </row>
    <row r="442" spans="1:16" x14ac:dyDescent="0.2">
      <c r="A442" s="2" t="s">
        <v>381</v>
      </c>
      <c r="B442" s="2">
        <v>1211.978922</v>
      </c>
      <c r="C442" s="2">
        <v>0</v>
      </c>
      <c r="D442" s="2">
        <v>4.9102836060000001</v>
      </c>
      <c r="E442" s="2">
        <v>11411.817499999999</v>
      </c>
      <c r="F442" s="2">
        <v>57.021937000000001</v>
      </c>
      <c r="G442" s="2">
        <v>57.08907</v>
      </c>
      <c r="H442" s="2">
        <v>57.076295999999999</v>
      </c>
      <c r="I442" s="2">
        <v>2</v>
      </c>
      <c r="J442" s="2" t="s">
        <v>380</v>
      </c>
      <c r="K442" s="2">
        <v>0.97451494999999999</v>
      </c>
      <c r="L442" s="2">
        <v>0.795454408</v>
      </c>
      <c r="M442" s="2">
        <v>0.95000646600000005</v>
      </c>
      <c r="N442" s="2">
        <v>0.39999899999999999</v>
      </c>
    </row>
    <row r="443" spans="1:16" x14ac:dyDescent="0.2">
      <c r="A443" s="2" t="s">
        <v>381</v>
      </c>
      <c r="B443" s="2">
        <v>1239.9032099999999</v>
      </c>
      <c r="C443" s="2">
        <v>0</v>
      </c>
      <c r="D443" s="2">
        <v>4.9029853550000002</v>
      </c>
      <c r="E443" s="2">
        <v>2291789.6660000002</v>
      </c>
      <c r="F443" s="2">
        <v>128.03407999999999</v>
      </c>
      <c r="G443" s="2">
        <v>130.9248</v>
      </c>
      <c r="H443" s="2">
        <v>129.14305999999999</v>
      </c>
      <c r="I443" s="2">
        <v>2</v>
      </c>
      <c r="J443" s="2" t="s">
        <v>459</v>
      </c>
      <c r="K443" s="2">
        <v>0.82670702900000004</v>
      </c>
      <c r="L443" s="2">
        <v>0.84977869500000003</v>
      </c>
      <c r="M443" s="2">
        <v>0.97702240600000001</v>
      </c>
      <c r="N443" s="2">
        <v>0.39999899999999999</v>
      </c>
    </row>
    <row r="444" spans="1:16" x14ac:dyDescent="0.2">
      <c r="A444" s="2" t="s">
        <v>381</v>
      </c>
      <c r="B444" s="2">
        <v>1202.4018940000001</v>
      </c>
      <c r="C444" s="2">
        <v>0</v>
      </c>
      <c r="D444" s="2">
        <v>4.9005737639999998</v>
      </c>
      <c r="E444" s="2">
        <v>67402.164059999996</v>
      </c>
      <c r="F444" s="2">
        <v>100.53303</v>
      </c>
      <c r="G444" s="2">
        <v>100.96510000000001</v>
      </c>
      <c r="H444" s="2">
        <v>100.92715</v>
      </c>
      <c r="I444" s="2">
        <v>2</v>
      </c>
      <c r="J444" s="2" t="s">
        <v>385</v>
      </c>
      <c r="K444" s="2">
        <v>0.98890798400000002</v>
      </c>
      <c r="L444" s="2">
        <v>0.76625901500000004</v>
      </c>
      <c r="M444" s="2">
        <v>0.90970389500000004</v>
      </c>
      <c r="N444" s="2">
        <v>0.39999899999999999</v>
      </c>
    </row>
    <row r="445" spans="1:16" x14ac:dyDescent="0.2">
      <c r="A445" s="2" t="s">
        <v>381</v>
      </c>
      <c r="B445" s="2">
        <v>1123.5611469999999</v>
      </c>
      <c r="C445" s="2">
        <v>0</v>
      </c>
      <c r="D445" s="2">
        <v>4.847094383</v>
      </c>
      <c r="E445" s="2">
        <v>1366594.361</v>
      </c>
      <c r="F445" s="2">
        <v>117.21099</v>
      </c>
      <c r="G445" s="2">
        <v>118.62329</v>
      </c>
      <c r="H445" s="2">
        <v>117.97535000000001</v>
      </c>
      <c r="I445" s="2">
        <v>1</v>
      </c>
      <c r="J445" s="2" t="s">
        <v>380</v>
      </c>
      <c r="K445" s="2">
        <v>0.851911372</v>
      </c>
      <c r="L445" s="2">
        <v>0.83449176599999997</v>
      </c>
      <c r="M445" s="2">
        <v>0.97239225699999998</v>
      </c>
      <c r="N445" s="2">
        <v>0.39999899999999999</v>
      </c>
    </row>
    <row r="446" spans="1:16" x14ac:dyDescent="0.2">
      <c r="A446" s="2" t="s">
        <v>381</v>
      </c>
      <c r="B446" s="2">
        <v>1114.7828569999999</v>
      </c>
      <c r="C446" s="2">
        <v>0</v>
      </c>
      <c r="D446" s="2">
        <v>4.8412976749999999</v>
      </c>
      <c r="E446" s="2">
        <v>1852781.1529999999</v>
      </c>
      <c r="F446" s="2">
        <v>102.79226</v>
      </c>
      <c r="G446" s="2">
        <v>104.49845000000001</v>
      </c>
      <c r="H446" s="2">
        <v>103.55857</v>
      </c>
      <c r="I446" s="2" t="s">
        <v>398</v>
      </c>
      <c r="J446" s="2" t="s">
        <v>401</v>
      </c>
      <c r="K446" s="2">
        <v>0.76096905000000004</v>
      </c>
      <c r="L446" s="2">
        <v>0.844491149</v>
      </c>
      <c r="M446" s="2">
        <v>0.94061558700000003</v>
      </c>
      <c r="N446" s="2">
        <v>0.79999900000000002</v>
      </c>
    </row>
    <row r="447" spans="1:16" x14ac:dyDescent="0.2">
      <c r="A447" s="2" t="s">
        <v>381</v>
      </c>
      <c r="B447" s="2">
        <v>1656.24647</v>
      </c>
      <c r="C447" s="2">
        <v>0</v>
      </c>
      <c r="D447" s="2">
        <v>4.8269911529999998</v>
      </c>
      <c r="E447" s="2">
        <v>1498639.4439999999</v>
      </c>
      <c r="F447" s="2">
        <v>124.84582</v>
      </c>
      <c r="G447" s="2">
        <v>127.40519999999999</v>
      </c>
      <c r="H447" s="2">
        <v>125.14246</v>
      </c>
      <c r="I447" s="2">
        <v>2</v>
      </c>
      <c r="J447" s="2" t="s">
        <v>441</v>
      </c>
      <c r="K447" s="2">
        <v>0.374915846</v>
      </c>
      <c r="L447" s="2">
        <v>0.82817849600000004</v>
      </c>
      <c r="M447" s="2">
        <v>0.96739492599999999</v>
      </c>
      <c r="N447" s="2">
        <v>0.93966739499999996</v>
      </c>
    </row>
    <row r="448" spans="1:16" x14ac:dyDescent="0.2">
      <c r="A448" s="2" t="s">
        <v>381</v>
      </c>
      <c r="B448" s="2">
        <v>1200.225449</v>
      </c>
      <c r="C448" s="2">
        <v>0</v>
      </c>
      <c r="D448" s="2">
        <v>4.8126697309999997</v>
      </c>
      <c r="E448" s="2">
        <v>75860.145749999996</v>
      </c>
      <c r="F448" s="2">
        <v>94.076628999999997</v>
      </c>
      <c r="G448" s="2">
        <v>94.334457999999998</v>
      </c>
      <c r="H448" s="2">
        <v>94.116162000000003</v>
      </c>
      <c r="I448" s="2">
        <v>2</v>
      </c>
      <c r="J448" s="2" t="s">
        <v>380</v>
      </c>
      <c r="K448" s="2">
        <v>0.96595547500000001</v>
      </c>
      <c r="L448" s="2">
        <v>0.81212942499999996</v>
      </c>
      <c r="M448" s="2">
        <v>0.90107583300000005</v>
      </c>
      <c r="N448" s="2">
        <v>0.39999899999999999</v>
      </c>
    </row>
    <row r="449" spans="1:16" x14ac:dyDescent="0.2">
      <c r="A449" s="2" t="s">
        <v>381</v>
      </c>
      <c r="B449" s="2">
        <v>1902.0841230000001</v>
      </c>
      <c r="C449" s="2">
        <v>0</v>
      </c>
      <c r="D449" s="2">
        <v>4.8117769030000002</v>
      </c>
      <c r="E449" s="2">
        <v>233041.30220000001</v>
      </c>
      <c r="F449" s="2">
        <v>115.94056999999999</v>
      </c>
      <c r="G449" s="2">
        <v>116.39581</v>
      </c>
      <c r="H449" s="2">
        <v>116.16054</v>
      </c>
      <c r="I449" s="2">
        <v>2</v>
      </c>
      <c r="J449" s="2" t="s">
        <v>380</v>
      </c>
      <c r="K449" s="2">
        <v>0.94192399199999999</v>
      </c>
      <c r="L449" s="2">
        <v>0.699790299</v>
      </c>
      <c r="M449" s="2">
        <v>0.92090948699999997</v>
      </c>
      <c r="N449" s="2">
        <v>0.93966739499999996</v>
      </c>
    </row>
    <row r="450" spans="1:16" x14ac:dyDescent="0.2">
      <c r="A450" s="2" t="s">
        <v>381</v>
      </c>
      <c r="B450" s="2">
        <v>1206.9009470000001</v>
      </c>
      <c r="C450" s="2">
        <v>0</v>
      </c>
      <c r="D450" s="2">
        <v>4.8108495549999999</v>
      </c>
      <c r="E450" s="2">
        <v>550496.64650000003</v>
      </c>
      <c r="F450" s="2">
        <v>89.150450000000006</v>
      </c>
      <c r="G450" s="2">
        <v>90.382238999999998</v>
      </c>
      <c r="H450" s="2">
        <v>89.218235000000007</v>
      </c>
      <c r="I450" s="2">
        <v>2</v>
      </c>
      <c r="J450" s="2" t="s">
        <v>385</v>
      </c>
      <c r="K450" s="2">
        <v>0.74799921199999997</v>
      </c>
      <c r="L450" s="2">
        <v>0.90195652000000004</v>
      </c>
      <c r="M450" s="2">
        <v>0.94734634799999995</v>
      </c>
      <c r="N450" s="2">
        <v>0.39999899999999999</v>
      </c>
    </row>
    <row r="451" spans="1:16" x14ac:dyDescent="0.2">
      <c r="A451" s="2" t="s">
        <v>381</v>
      </c>
      <c r="B451" s="2">
        <v>1291.4830609999999</v>
      </c>
      <c r="C451" s="2">
        <v>0</v>
      </c>
      <c r="D451" s="2">
        <v>4.806393066</v>
      </c>
      <c r="E451" s="2">
        <v>2036045.3670000001</v>
      </c>
      <c r="F451" s="2">
        <v>121.74686</v>
      </c>
      <c r="G451" s="2">
        <v>122.44434</v>
      </c>
      <c r="H451" s="2">
        <v>122.12403</v>
      </c>
      <c r="I451" s="2">
        <v>2</v>
      </c>
      <c r="J451" s="2" t="s">
        <v>380</v>
      </c>
      <c r="K451" s="2">
        <v>0.54091878299999996</v>
      </c>
      <c r="L451" s="2">
        <v>0.779802247</v>
      </c>
      <c r="M451" s="2">
        <v>0.98432745600000005</v>
      </c>
      <c r="N451" s="2">
        <v>0.39999899999999999</v>
      </c>
    </row>
    <row r="452" spans="1:16" x14ac:dyDescent="0.2">
      <c r="A452" s="2" t="s">
        <v>381</v>
      </c>
      <c r="B452" s="2">
        <v>1211.694217</v>
      </c>
      <c r="C452" s="2">
        <v>0</v>
      </c>
      <c r="D452" s="2">
        <v>4.7753183400000001</v>
      </c>
      <c r="E452" s="2">
        <v>1019938.456</v>
      </c>
      <c r="F452" s="2">
        <v>102.73174</v>
      </c>
      <c r="G452" s="2">
        <v>104.87135000000001</v>
      </c>
      <c r="H452" s="2">
        <v>104.02800999999999</v>
      </c>
      <c r="I452" s="2" t="s">
        <v>398</v>
      </c>
      <c r="J452" s="2" t="s">
        <v>547</v>
      </c>
      <c r="K452" s="2">
        <v>0.92034153200000002</v>
      </c>
      <c r="L452" s="2">
        <v>0.76838114700000004</v>
      </c>
      <c r="M452" s="2">
        <v>0.93905343500000005</v>
      </c>
      <c r="N452" s="2">
        <v>0.79999900000000002</v>
      </c>
    </row>
    <row r="453" spans="1:16" x14ac:dyDescent="0.2">
      <c r="A453" s="2" t="s">
        <v>381</v>
      </c>
      <c r="B453" s="2">
        <v>1281.840408</v>
      </c>
      <c r="C453" s="2">
        <v>0</v>
      </c>
      <c r="D453" s="2">
        <v>4.7734591139999996</v>
      </c>
      <c r="E453" s="2">
        <v>530094.07810000004</v>
      </c>
      <c r="F453" s="2">
        <v>116.76331999999999</v>
      </c>
      <c r="G453" s="2">
        <v>117.16352000000001</v>
      </c>
      <c r="H453" s="2">
        <v>117.06356</v>
      </c>
      <c r="I453" s="2">
        <v>2</v>
      </c>
      <c r="J453" s="2" t="s">
        <v>380</v>
      </c>
      <c r="K453" s="2">
        <v>0.88657662800000003</v>
      </c>
      <c r="L453" s="2">
        <v>0.71336318300000001</v>
      </c>
      <c r="M453" s="2">
        <v>0.96286754699999999</v>
      </c>
      <c r="N453" s="2">
        <v>0.39999899999999999</v>
      </c>
      <c r="P453" s="2" t="s">
        <v>784</v>
      </c>
    </row>
    <row r="454" spans="1:16" x14ac:dyDescent="0.2">
      <c r="A454" s="2" t="s">
        <v>381</v>
      </c>
      <c r="B454" s="2">
        <v>1276.626438</v>
      </c>
      <c r="C454" s="2">
        <v>0</v>
      </c>
      <c r="D454" s="2">
        <v>4.7646296210000001</v>
      </c>
      <c r="E454" s="2">
        <v>1031096.307</v>
      </c>
      <c r="F454" s="2">
        <v>109.89610999999999</v>
      </c>
      <c r="G454" s="2">
        <v>110.7966</v>
      </c>
      <c r="H454" s="2">
        <v>110.33374999999999</v>
      </c>
      <c r="I454" s="2" t="s">
        <v>398</v>
      </c>
      <c r="J454" s="2" t="s">
        <v>668</v>
      </c>
      <c r="K454" s="2">
        <v>0.93175650200000004</v>
      </c>
      <c r="L454" s="2">
        <v>0.77259146899999998</v>
      </c>
      <c r="M454" s="2">
        <v>0.95140004499999997</v>
      </c>
      <c r="N454" s="2">
        <v>0.79999900000000002</v>
      </c>
      <c r="O454" s="2" t="s">
        <v>783</v>
      </c>
    </row>
    <row r="455" spans="1:16" x14ac:dyDescent="0.2">
      <c r="A455" s="2" t="s">
        <v>381</v>
      </c>
      <c r="B455" s="2">
        <v>1098.6493210000001</v>
      </c>
      <c r="C455" s="2">
        <v>0</v>
      </c>
      <c r="D455" s="2">
        <v>4.7618527750000004</v>
      </c>
      <c r="E455" s="2">
        <v>2927979.037</v>
      </c>
      <c r="F455" s="2">
        <v>101.08095</v>
      </c>
      <c r="G455" s="2">
        <v>102.63481</v>
      </c>
      <c r="H455" s="2">
        <v>102.01938</v>
      </c>
      <c r="I455" s="2">
        <v>1</v>
      </c>
      <c r="J455" s="2" t="s">
        <v>782</v>
      </c>
      <c r="K455" s="2">
        <v>0.84994037300000003</v>
      </c>
      <c r="L455" s="2">
        <v>0.77520136500000003</v>
      </c>
      <c r="M455" s="2">
        <v>0.95055688900000002</v>
      </c>
      <c r="N455" s="2">
        <v>0.39999899999999999</v>
      </c>
      <c r="O455" s="2" t="s">
        <v>781</v>
      </c>
    </row>
    <row r="456" spans="1:16" x14ac:dyDescent="0.2">
      <c r="A456" s="2" t="s">
        <v>381</v>
      </c>
      <c r="B456" s="2">
        <v>1226.839512</v>
      </c>
      <c r="C456" s="2">
        <v>0</v>
      </c>
      <c r="D456" s="2">
        <v>4.7594432490000003</v>
      </c>
      <c r="E456" s="2">
        <v>4297043.3219999997</v>
      </c>
      <c r="F456" s="2">
        <v>125.52242</v>
      </c>
      <c r="G456" s="2">
        <v>127.49559000000001</v>
      </c>
      <c r="H456" s="2">
        <v>125.95202</v>
      </c>
      <c r="I456" s="2">
        <v>2</v>
      </c>
      <c r="J456" s="2" t="s">
        <v>380</v>
      </c>
      <c r="K456" s="2">
        <v>0.92310574199999995</v>
      </c>
      <c r="L456" s="2">
        <v>0.73736958100000005</v>
      </c>
      <c r="M456" s="2">
        <v>0.97590621200000005</v>
      </c>
      <c r="N456" s="2">
        <v>0.39999899999999999</v>
      </c>
    </row>
    <row r="457" spans="1:16" x14ac:dyDescent="0.2">
      <c r="A457" s="2" t="s">
        <v>381</v>
      </c>
      <c r="B457" s="2">
        <v>1103.575889</v>
      </c>
      <c r="C457" s="2">
        <v>0</v>
      </c>
      <c r="D457" s="2">
        <v>4.7147160469999996</v>
      </c>
      <c r="E457" s="2">
        <v>3545582.0690000001</v>
      </c>
      <c r="F457" s="2">
        <v>112.83449</v>
      </c>
      <c r="G457" s="2">
        <v>115.83684</v>
      </c>
      <c r="H457" s="2">
        <v>114.16719000000001</v>
      </c>
      <c r="I457" s="2">
        <v>1</v>
      </c>
      <c r="J457" s="2" t="s">
        <v>645</v>
      </c>
      <c r="K457" s="2">
        <v>0.88273263300000004</v>
      </c>
      <c r="L457" s="2">
        <v>0.82913409599999999</v>
      </c>
      <c r="M457" s="2">
        <v>0.971482752</v>
      </c>
      <c r="N457" s="2">
        <v>0.39999899999999999</v>
      </c>
    </row>
    <row r="458" spans="1:16" x14ac:dyDescent="0.2">
      <c r="A458" s="2" t="s">
        <v>381</v>
      </c>
      <c r="B458" s="2">
        <v>1256.9266009999999</v>
      </c>
      <c r="C458" s="2">
        <v>0</v>
      </c>
      <c r="D458" s="2">
        <v>4.714652053</v>
      </c>
      <c r="E458" s="2">
        <v>1425667.419</v>
      </c>
      <c r="F458" s="2">
        <v>128.18647999999999</v>
      </c>
      <c r="G458" s="2">
        <v>130.01577</v>
      </c>
      <c r="H458" s="2">
        <v>129.11736999999999</v>
      </c>
      <c r="I458" s="2">
        <v>2</v>
      </c>
      <c r="J458" s="2" t="s">
        <v>380</v>
      </c>
      <c r="K458" s="2">
        <v>0.63560469900000005</v>
      </c>
      <c r="L458" s="2">
        <v>0.78766449000000005</v>
      </c>
      <c r="M458" s="2">
        <v>0.98306839400000001</v>
      </c>
      <c r="N458" s="2">
        <v>0.39999899999999999</v>
      </c>
    </row>
    <row r="459" spans="1:16" x14ac:dyDescent="0.2">
      <c r="A459" s="2" t="s">
        <v>381</v>
      </c>
      <c r="B459" s="2">
        <v>1202.964671</v>
      </c>
      <c r="C459" s="2">
        <v>0</v>
      </c>
      <c r="D459" s="2">
        <v>4.7115105289999999</v>
      </c>
      <c r="E459" s="2">
        <v>1210349.051</v>
      </c>
      <c r="F459" s="2">
        <v>98.681933000000001</v>
      </c>
      <c r="G459" s="2">
        <v>100.10885</v>
      </c>
      <c r="H459" s="2">
        <v>99.418032999999994</v>
      </c>
      <c r="I459" s="2">
        <v>2</v>
      </c>
      <c r="J459" s="2" t="s">
        <v>385</v>
      </c>
      <c r="K459" s="2">
        <v>0.94413898600000001</v>
      </c>
      <c r="L459" s="2">
        <v>0.82714410000000005</v>
      </c>
      <c r="M459" s="2">
        <v>0.93314097799999995</v>
      </c>
      <c r="N459" s="2">
        <v>0.39999899999999999</v>
      </c>
    </row>
    <row r="460" spans="1:16" x14ac:dyDescent="0.2">
      <c r="A460" s="2" t="s">
        <v>381</v>
      </c>
      <c r="B460" s="2">
        <v>1099.7472170000001</v>
      </c>
      <c r="C460" s="2">
        <v>0</v>
      </c>
      <c r="D460" s="2">
        <v>4.6991460749999998</v>
      </c>
      <c r="E460" s="2">
        <v>92818.847410000002</v>
      </c>
      <c r="F460" s="2">
        <v>112.46714</v>
      </c>
      <c r="G460" s="2">
        <v>112.72749</v>
      </c>
      <c r="H460" s="2">
        <v>112.61008</v>
      </c>
      <c r="I460" s="2">
        <v>1</v>
      </c>
      <c r="J460" s="2" t="s">
        <v>380</v>
      </c>
      <c r="K460" s="2">
        <v>0.94850660600000003</v>
      </c>
      <c r="L460" s="2">
        <v>0.75291408500000001</v>
      </c>
      <c r="M460" s="2">
        <v>0.96070183799999997</v>
      </c>
      <c r="N460" s="2">
        <v>0.39999899999999999</v>
      </c>
    </row>
    <row r="461" spans="1:16" x14ac:dyDescent="0.2">
      <c r="A461" s="2" t="s">
        <v>381</v>
      </c>
      <c r="B461" s="2">
        <v>1101.205743</v>
      </c>
      <c r="C461" s="2">
        <v>0</v>
      </c>
      <c r="D461" s="2">
        <v>4.6830024010000004</v>
      </c>
      <c r="E461" s="2">
        <v>749605.41890000005</v>
      </c>
      <c r="F461" s="2">
        <v>117.42692</v>
      </c>
      <c r="G461" s="2">
        <v>118.11985</v>
      </c>
      <c r="H461" s="2">
        <v>117.64475</v>
      </c>
      <c r="I461" s="2">
        <v>1</v>
      </c>
      <c r="J461" s="2" t="s">
        <v>380</v>
      </c>
      <c r="K461" s="2">
        <v>0.77028417900000001</v>
      </c>
      <c r="L461" s="2">
        <v>0.78579002200000003</v>
      </c>
      <c r="M461" s="2">
        <v>0.97387575699999995</v>
      </c>
      <c r="N461" s="2">
        <v>0.39999899999999999</v>
      </c>
    </row>
    <row r="462" spans="1:16" x14ac:dyDescent="0.2">
      <c r="A462" s="2" t="s">
        <v>381</v>
      </c>
      <c r="B462" s="2">
        <v>1157.8280689999999</v>
      </c>
      <c r="C462" s="2">
        <v>0</v>
      </c>
      <c r="D462" s="2">
        <v>4.672660456</v>
      </c>
      <c r="E462" s="2">
        <v>211542.60250000001</v>
      </c>
      <c r="F462" s="2">
        <v>100.68246000000001</v>
      </c>
      <c r="G462" s="2">
        <v>100.92715</v>
      </c>
      <c r="H462" s="2">
        <v>100.85052</v>
      </c>
      <c r="I462" s="2">
        <v>1</v>
      </c>
      <c r="J462" s="2" t="s">
        <v>380</v>
      </c>
      <c r="K462" s="2">
        <v>0.955429101</v>
      </c>
      <c r="L462" s="2">
        <v>0.70681640199999995</v>
      </c>
      <c r="M462" s="2">
        <v>0.92921539399999997</v>
      </c>
      <c r="N462" s="2">
        <v>0.39999899999999999</v>
      </c>
    </row>
    <row r="463" spans="1:16" x14ac:dyDescent="0.2">
      <c r="A463" s="2" t="s">
        <v>381</v>
      </c>
      <c r="B463" s="2">
        <v>1208.7640899999999</v>
      </c>
      <c r="C463" s="2">
        <v>0</v>
      </c>
      <c r="D463" s="2">
        <v>4.667051249</v>
      </c>
      <c r="E463" s="2">
        <v>29122.847170000001</v>
      </c>
      <c r="F463" s="2">
        <v>114.03762</v>
      </c>
      <c r="G463" s="2">
        <v>114.09746</v>
      </c>
      <c r="H463" s="2">
        <v>114.08866999999999</v>
      </c>
      <c r="I463" s="2">
        <v>2</v>
      </c>
      <c r="J463" s="2" t="s">
        <v>380</v>
      </c>
      <c r="K463" s="2">
        <v>0.88341302700000002</v>
      </c>
      <c r="L463" s="2">
        <v>0.87469311800000005</v>
      </c>
      <c r="M463" s="2">
        <v>0.95968043800000002</v>
      </c>
      <c r="N463" s="2">
        <v>0.39999899999999999</v>
      </c>
    </row>
    <row r="464" spans="1:16" x14ac:dyDescent="0.2">
      <c r="A464" s="2" t="s">
        <v>381</v>
      </c>
      <c r="B464" s="2">
        <v>1206.868013</v>
      </c>
      <c r="C464" s="2">
        <v>0</v>
      </c>
      <c r="D464" s="2">
        <v>4.6365326610000004</v>
      </c>
      <c r="E464" s="2">
        <v>961398.11620000005</v>
      </c>
      <c r="F464" s="2">
        <v>98.334694999999996</v>
      </c>
      <c r="G464" s="2">
        <v>98.967847000000006</v>
      </c>
      <c r="H464" s="2">
        <v>98.758588000000003</v>
      </c>
      <c r="I464" s="2">
        <v>2</v>
      </c>
      <c r="J464" s="2" t="s">
        <v>433</v>
      </c>
      <c r="K464" s="2">
        <v>0.92785505099999999</v>
      </c>
      <c r="L464" s="2">
        <v>0.78413166000000001</v>
      </c>
      <c r="M464" s="2">
        <v>0.90987367900000005</v>
      </c>
      <c r="N464" s="2">
        <v>0.39999899999999999</v>
      </c>
    </row>
    <row r="465" spans="1:16" x14ac:dyDescent="0.2">
      <c r="A465" s="2" t="s">
        <v>381</v>
      </c>
      <c r="B465" s="2">
        <v>1243.8634870000001</v>
      </c>
      <c r="C465" s="2">
        <v>0</v>
      </c>
      <c r="D465" s="2">
        <v>4.6320930640000002</v>
      </c>
      <c r="E465" s="2">
        <v>2212264.4580000001</v>
      </c>
      <c r="F465" s="2">
        <v>125.80273</v>
      </c>
      <c r="G465" s="2">
        <v>126.87409</v>
      </c>
      <c r="H465" s="2">
        <v>126.20187</v>
      </c>
      <c r="I465" s="2">
        <v>2</v>
      </c>
      <c r="J465" s="2" t="s">
        <v>459</v>
      </c>
      <c r="K465" s="2">
        <v>0.77625703999999995</v>
      </c>
      <c r="L465" s="2">
        <v>0.72326434299999998</v>
      </c>
      <c r="M465" s="2">
        <v>0.98163716099999998</v>
      </c>
      <c r="N465" s="2">
        <v>0.39999899999999999</v>
      </c>
      <c r="P465" s="2" t="s">
        <v>780</v>
      </c>
    </row>
    <row r="466" spans="1:16" x14ac:dyDescent="0.2">
      <c r="A466" s="2" t="s">
        <v>381</v>
      </c>
      <c r="B466" s="2">
        <v>1116.737048</v>
      </c>
      <c r="C466" s="2">
        <v>0</v>
      </c>
      <c r="D466" s="2">
        <v>4.6141637299999996</v>
      </c>
      <c r="E466" s="2">
        <v>452614.90950000001</v>
      </c>
      <c r="F466" s="2">
        <v>127.20876</v>
      </c>
      <c r="G466" s="2">
        <v>128.53648999999999</v>
      </c>
      <c r="H466" s="2">
        <v>128.05357000000001</v>
      </c>
      <c r="I466" s="2">
        <v>1</v>
      </c>
      <c r="J466" s="2" t="s">
        <v>380</v>
      </c>
      <c r="K466" s="2">
        <v>0.82343004399999997</v>
      </c>
      <c r="L466" s="2">
        <v>0.78336452000000001</v>
      </c>
      <c r="M466" s="2">
        <v>0.97323635600000002</v>
      </c>
      <c r="N466" s="2">
        <v>0.39999899999999999</v>
      </c>
    </row>
    <row r="467" spans="1:16" x14ac:dyDescent="0.2">
      <c r="A467" s="2" t="s">
        <v>381</v>
      </c>
      <c r="B467" s="2">
        <v>1418.9348359999999</v>
      </c>
      <c r="C467" s="2">
        <v>0</v>
      </c>
      <c r="D467" s="2">
        <v>4.6041783399999998</v>
      </c>
      <c r="E467" s="2">
        <v>717105.30709999998</v>
      </c>
      <c r="F467" s="2">
        <v>115.67044</v>
      </c>
      <c r="G467" s="2">
        <v>116.24503</v>
      </c>
      <c r="H467" s="2">
        <v>116.13419</v>
      </c>
      <c r="I467" s="2">
        <v>2</v>
      </c>
      <c r="J467" s="2" t="s">
        <v>441</v>
      </c>
      <c r="K467" s="2">
        <v>0.81198946800000005</v>
      </c>
      <c r="L467" s="2">
        <v>0.71510105000000002</v>
      </c>
      <c r="M467" s="2">
        <v>0.971837807</v>
      </c>
      <c r="N467" s="2">
        <v>0.39999899999999999</v>
      </c>
      <c r="O467" s="2" t="s">
        <v>779</v>
      </c>
    </row>
    <row r="468" spans="1:16" x14ac:dyDescent="0.2">
      <c r="A468" s="2" t="s">
        <v>381</v>
      </c>
      <c r="B468" s="2">
        <v>1207.733577</v>
      </c>
      <c r="C468" s="2">
        <v>0</v>
      </c>
      <c r="D468" s="2">
        <v>4.6030129569999998</v>
      </c>
      <c r="E468" s="2">
        <v>178745.5361</v>
      </c>
      <c r="F468" s="2">
        <v>90.764714999999995</v>
      </c>
      <c r="G468" s="2">
        <v>91.106212999999997</v>
      </c>
      <c r="H468" s="2">
        <v>90.764714999999995</v>
      </c>
      <c r="I468" s="2">
        <v>2</v>
      </c>
      <c r="J468" s="2" t="s">
        <v>380</v>
      </c>
      <c r="K468" s="2">
        <v>0.96235350399999997</v>
      </c>
      <c r="L468" s="2">
        <v>0.86163411199999995</v>
      </c>
      <c r="M468" s="2">
        <v>0.87206736200000001</v>
      </c>
      <c r="N468" s="2">
        <v>0.39999899999999999</v>
      </c>
    </row>
    <row r="469" spans="1:16" x14ac:dyDescent="0.2">
      <c r="A469" s="2" t="s">
        <v>381</v>
      </c>
      <c r="B469" s="2">
        <v>1208.687443</v>
      </c>
      <c r="C469" s="2">
        <v>0</v>
      </c>
      <c r="D469" s="2">
        <v>4.5965554150000001</v>
      </c>
      <c r="E469" s="2">
        <v>6354622.4239999996</v>
      </c>
      <c r="F469" s="2">
        <v>112.56205</v>
      </c>
      <c r="G469" s="2">
        <v>120.46226</v>
      </c>
      <c r="H469" s="2">
        <v>114.3335</v>
      </c>
      <c r="I469" s="2" t="s">
        <v>398</v>
      </c>
      <c r="J469" s="2" t="s">
        <v>778</v>
      </c>
      <c r="K469" s="2">
        <v>0.64329068499999997</v>
      </c>
      <c r="L469" s="2">
        <v>0.80678032300000002</v>
      </c>
      <c r="M469" s="2">
        <v>0.96180459500000004</v>
      </c>
      <c r="N469" s="2">
        <v>0.79999900000000002</v>
      </c>
    </row>
    <row r="470" spans="1:16" x14ac:dyDescent="0.2">
      <c r="A470" s="2" t="s">
        <v>381</v>
      </c>
      <c r="B470" s="2">
        <v>1216.960677</v>
      </c>
      <c r="C470" s="2">
        <v>0</v>
      </c>
      <c r="D470" s="2">
        <v>4.5932870599999998</v>
      </c>
      <c r="E470" s="2">
        <v>80812.972659999999</v>
      </c>
      <c r="F470" s="2">
        <v>102.92158000000001</v>
      </c>
      <c r="G470" s="2">
        <v>103.14729</v>
      </c>
      <c r="H470" s="2">
        <v>102.9829</v>
      </c>
      <c r="I470" s="2">
        <v>2</v>
      </c>
      <c r="J470" s="2" t="s">
        <v>380</v>
      </c>
      <c r="K470" s="2">
        <v>0.55963954199999999</v>
      </c>
      <c r="L470" s="2">
        <v>0.79535541700000001</v>
      </c>
      <c r="M470" s="2">
        <v>0.97670730800000005</v>
      </c>
      <c r="N470" s="2">
        <v>0.39999899999999999</v>
      </c>
    </row>
    <row r="471" spans="1:16" x14ac:dyDescent="0.2">
      <c r="A471" s="2" t="s">
        <v>381</v>
      </c>
      <c r="B471" s="2">
        <v>1273.6559669999999</v>
      </c>
      <c r="C471" s="2">
        <v>0</v>
      </c>
      <c r="D471" s="2">
        <v>4.5895916139999997</v>
      </c>
      <c r="E471" s="2">
        <v>263226.33110000001</v>
      </c>
      <c r="F471" s="2">
        <v>114.14991999999999</v>
      </c>
      <c r="G471" s="2">
        <v>114.64351000000001</v>
      </c>
      <c r="H471" s="2">
        <v>114.36389</v>
      </c>
      <c r="I471" s="2">
        <v>1</v>
      </c>
      <c r="J471" s="2" t="s">
        <v>380</v>
      </c>
      <c r="K471" s="2">
        <v>0.95639611400000002</v>
      </c>
      <c r="L471" s="2">
        <v>0.70909575999999996</v>
      </c>
      <c r="M471" s="2">
        <v>0.95059360900000001</v>
      </c>
      <c r="N471" s="2">
        <v>0.39999899999999999</v>
      </c>
    </row>
    <row r="472" spans="1:16" x14ac:dyDescent="0.2">
      <c r="A472" s="2" t="s">
        <v>381</v>
      </c>
      <c r="B472" s="2">
        <v>1128.557053</v>
      </c>
      <c r="C472" s="2">
        <v>0</v>
      </c>
      <c r="D472" s="2">
        <v>4.576835387</v>
      </c>
      <c r="E472" s="2">
        <v>167990.3621</v>
      </c>
      <c r="F472" s="2">
        <v>104.10517</v>
      </c>
      <c r="G472" s="2">
        <v>104.92805</v>
      </c>
      <c r="H472" s="2">
        <v>104.27585000000001</v>
      </c>
      <c r="I472" s="2" t="s">
        <v>398</v>
      </c>
      <c r="J472" s="2" t="s">
        <v>401</v>
      </c>
      <c r="K472" s="2">
        <v>0.74855195200000002</v>
      </c>
      <c r="L472" s="2">
        <v>0.78754517199999996</v>
      </c>
      <c r="M472" s="2">
        <v>0.960167404</v>
      </c>
      <c r="N472" s="2">
        <v>0.79999900000000002</v>
      </c>
      <c r="O472" s="2" t="s">
        <v>777</v>
      </c>
    </row>
    <row r="473" spans="1:16" x14ac:dyDescent="0.2">
      <c r="A473" s="2" t="s">
        <v>381</v>
      </c>
      <c r="B473" s="2">
        <v>1200.7597920000001</v>
      </c>
      <c r="C473" s="2">
        <v>0</v>
      </c>
      <c r="D473" s="2">
        <v>4.5510682689999999</v>
      </c>
      <c r="E473" s="2">
        <v>17200.95361</v>
      </c>
      <c r="F473" s="2">
        <v>87.916167000000002</v>
      </c>
      <c r="G473" s="2">
        <v>88.118202999999994</v>
      </c>
      <c r="H473" s="2">
        <v>88.077763000000004</v>
      </c>
      <c r="I473" s="2">
        <v>2</v>
      </c>
      <c r="J473" s="2" t="s">
        <v>380</v>
      </c>
      <c r="K473" s="2">
        <v>0.942834116</v>
      </c>
      <c r="L473" s="2">
        <v>0.73729087900000001</v>
      </c>
      <c r="M473" s="2">
        <v>0.92966491699999998</v>
      </c>
      <c r="N473" s="2">
        <v>0.39999899999999999</v>
      </c>
    </row>
    <row r="474" spans="1:16" x14ac:dyDescent="0.2">
      <c r="A474" s="2" t="s">
        <v>381</v>
      </c>
      <c r="B474" s="2">
        <v>1208.759182</v>
      </c>
      <c r="C474" s="2">
        <v>0</v>
      </c>
      <c r="D474" s="2">
        <v>4.5325817270000002</v>
      </c>
      <c r="E474" s="2">
        <v>58519.95996</v>
      </c>
      <c r="F474" s="2">
        <v>117.75328</v>
      </c>
      <c r="G474" s="2">
        <v>117.95903</v>
      </c>
      <c r="H474" s="2">
        <v>117.7636</v>
      </c>
      <c r="I474" s="2">
        <v>2</v>
      </c>
      <c r="J474" s="2" t="s">
        <v>380</v>
      </c>
      <c r="K474" s="2">
        <v>0.76549288900000001</v>
      </c>
      <c r="L474" s="2">
        <v>0.79538694799999998</v>
      </c>
      <c r="M474" s="2">
        <v>0.96969217100000005</v>
      </c>
      <c r="N474" s="2">
        <v>0.39999899999999999</v>
      </c>
      <c r="P474" s="2" t="s">
        <v>776</v>
      </c>
    </row>
    <row r="475" spans="1:16" x14ac:dyDescent="0.2">
      <c r="A475" s="2" t="s">
        <v>381</v>
      </c>
      <c r="B475" s="2">
        <v>1308.110778</v>
      </c>
      <c r="C475" s="2">
        <v>0</v>
      </c>
      <c r="D475" s="2">
        <v>4.4899172160000003</v>
      </c>
      <c r="E475" s="2">
        <v>5585349.0920000002</v>
      </c>
      <c r="F475" s="2">
        <v>124.24294</v>
      </c>
      <c r="G475" s="2">
        <v>126.88030000000001</v>
      </c>
      <c r="H475" s="2">
        <v>125.35888</v>
      </c>
      <c r="I475" s="2">
        <v>2</v>
      </c>
      <c r="J475" s="2" t="s">
        <v>380</v>
      </c>
      <c r="K475" s="2">
        <v>0.89977295199999996</v>
      </c>
      <c r="L475" s="2">
        <v>0.71733569699999999</v>
      </c>
      <c r="M475" s="2">
        <v>0.970449856</v>
      </c>
      <c r="N475" s="2">
        <v>0.39999899999999999</v>
      </c>
    </row>
    <row r="476" spans="1:16" x14ac:dyDescent="0.2">
      <c r="A476" s="2" t="s">
        <v>381</v>
      </c>
      <c r="B476" s="2">
        <v>1203.839273</v>
      </c>
      <c r="C476" s="2">
        <v>0</v>
      </c>
      <c r="D476" s="2">
        <v>4.4620035429999998</v>
      </c>
      <c r="E476" s="2">
        <v>1678360.2590000001</v>
      </c>
      <c r="F476" s="2">
        <v>124.14275000000001</v>
      </c>
      <c r="G476" s="2">
        <v>126.90143</v>
      </c>
      <c r="H476" s="2">
        <v>125.39496</v>
      </c>
      <c r="I476" s="2">
        <v>2</v>
      </c>
      <c r="J476" s="2" t="s">
        <v>380</v>
      </c>
      <c r="K476" s="2">
        <v>0.69797195000000001</v>
      </c>
      <c r="L476" s="2">
        <v>0.86214324799999997</v>
      </c>
      <c r="M476" s="2">
        <v>0.97359110800000004</v>
      </c>
      <c r="N476" s="2">
        <v>0.39999899999999999</v>
      </c>
      <c r="P476" s="2" t="s">
        <v>775</v>
      </c>
    </row>
    <row r="477" spans="1:16" x14ac:dyDescent="0.2">
      <c r="A477" s="2" t="s">
        <v>381</v>
      </c>
      <c r="B477" s="2">
        <v>1183.584906</v>
      </c>
      <c r="C477" s="2">
        <v>0</v>
      </c>
      <c r="D477" s="2">
        <v>4.4497687839999998</v>
      </c>
      <c r="E477" s="2">
        <v>202477.0269</v>
      </c>
      <c r="F477" s="2">
        <v>109.55732999999999</v>
      </c>
      <c r="G477" s="2">
        <v>110.29807</v>
      </c>
      <c r="H477" s="2">
        <v>109.85991</v>
      </c>
      <c r="I477" s="2">
        <v>1</v>
      </c>
      <c r="J477" s="2" t="s">
        <v>415</v>
      </c>
      <c r="K477" s="2">
        <v>0.87230027200000004</v>
      </c>
      <c r="L477" s="2">
        <v>0.74197650100000001</v>
      </c>
      <c r="M477" s="2">
        <v>0.97339260800000005</v>
      </c>
      <c r="N477" s="2">
        <v>0.39999899999999999</v>
      </c>
    </row>
    <row r="478" spans="1:16" x14ac:dyDescent="0.2">
      <c r="A478" s="2" t="s">
        <v>381</v>
      </c>
      <c r="B478" s="2">
        <v>3038.2492689999999</v>
      </c>
      <c r="C478" s="2">
        <v>0</v>
      </c>
      <c r="D478" s="2">
        <v>4.4467859540000001</v>
      </c>
      <c r="E478" s="2">
        <v>65432.748540000001</v>
      </c>
      <c r="F478" s="2">
        <v>87.532906999999994</v>
      </c>
      <c r="G478" s="2">
        <v>87.795105000000007</v>
      </c>
      <c r="H478" s="2">
        <v>87.573160999999999</v>
      </c>
      <c r="I478" s="2">
        <v>5</v>
      </c>
      <c r="J478" s="2" t="s">
        <v>380</v>
      </c>
      <c r="K478" s="2">
        <v>0.93622759899999997</v>
      </c>
      <c r="L478" s="2">
        <v>0.76602068199999995</v>
      </c>
      <c r="M478" s="2">
        <v>0.93565234500000005</v>
      </c>
      <c r="N478" s="2">
        <v>0.249999</v>
      </c>
    </row>
    <row r="479" spans="1:16" x14ac:dyDescent="0.2">
      <c r="A479" s="2" t="s">
        <v>381</v>
      </c>
      <c r="B479" s="2">
        <v>1382.953115</v>
      </c>
      <c r="C479" s="2">
        <v>0</v>
      </c>
      <c r="D479" s="2">
        <v>4.4276275519999997</v>
      </c>
      <c r="E479" s="2">
        <v>1785606.632</v>
      </c>
      <c r="F479" s="2">
        <v>103.474</v>
      </c>
      <c r="G479" s="2">
        <v>104.41616</v>
      </c>
      <c r="H479" s="2">
        <v>103.76407</v>
      </c>
      <c r="I479" s="2">
        <v>2</v>
      </c>
      <c r="J479" s="2" t="s">
        <v>766</v>
      </c>
      <c r="K479" s="2">
        <v>0.84486715099999998</v>
      </c>
      <c r="L479" s="2">
        <v>0.84756031300000001</v>
      </c>
      <c r="M479" s="2">
        <v>0.95496950700000005</v>
      </c>
      <c r="N479" s="2">
        <v>0.39999899999999999</v>
      </c>
      <c r="O479" s="2" t="s">
        <v>774</v>
      </c>
    </row>
    <row r="480" spans="1:16" x14ac:dyDescent="0.2">
      <c r="A480" s="2" t="s">
        <v>381</v>
      </c>
      <c r="B480" s="2">
        <v>1208.4217570000001</v>
      </c>
      <c r="C480" s="2">
        <v>0</v>
      </c>
      <c r="D480" s="2">
        <v>4.4124353420000002</v>
      </c>
      <c r="E480" s="2">
        <v>39091.405760000001</v>
      </c>
      <c r="F480" s="2">
        <v>83.382485000000003</v>
      </c>
      <c r="G480" s="2">
        <v>83.643358000000006</v>
      </c>
      <c r="H480" s="2">
        <v>83.522840000000002</v>
      </c>
      <c r="I480" s="2">
        <v>2</v>
      </c>
      <c r="J480" s="2" t="s">
        <v>392</v>
      </c>
      <c r="K480" s="2">
        <v>0.95960162000000004</v>
      </c>
      <c r="L480" s="2">
        <v>0.784764252</v>
      </c>
      <c r="M480" s="2">
        <v>0.88275257500000004</v>
      </c>
      <c r="N480" s="2">
        <v>0.39999899999999999</v>
      </c>
    </row>
    <row r="481" spans="1:16" x14ac:dyDescent="0.2">
      <c r="A481" s="2" t="s">
        <v>381</v>
      </c>
      <c r="B481" s="2">
        <v>1664.583511</v>
      </c>
      <c r="C481" s="2">
        <v>0</v>
      </c>
      <c r="D481" s="2">
        <v>4.409846108</v>
      </c>
      <c r="E481" s="2">
        <v>508199.21389999997</v>
      </c>
      <c r="F481" s="2">
        <v>122.16909</v>
      </c>
      <c r="G481" s="2">
        <v>122.74476</v>
      </c>
      <c r="H481" s="2">
        <v>122.32069</v>
      </c>
      <c r="I481" s="2">
        <v>2</v>
      </c>
      <c r="J481" s="2" t="s">
        <v>380</v>
      </c>
      <c r="K481" s="2">
        <v>0.30258924700000001</v>
      </c>
      <c r="L481" s="2">
        <v>0.80918500599999998</v>
      </c>
      <c r="M481" s="2">
        <v>0.96631347400000001</v>
      </c>
      <c r="N481" s="2">
        <v>0.93966739499999996</v>
      </c>
    </row>
    <row r="482" spans="1:16" x14ac:dyDescent="0.2">
      <c r="A482" s="2" t="s">
        <v>381</v>
      </c>
      <c r="B482" s="2">
        <v>3100.5829250000002</v>
      </c>
      <c r="C482" s="2">
        <v>0</v>
      </c>
      <c r="D482" s="2">
        <v>4.3953381660000002</v>
      </c>
      <c r="E482" s="2">
        <v>348927.06099999999</v>
      </c>
      <c r="F482" s="2">
        <v>129.41721999999999</v>
      </c>
      <c r="G482" s="2">
        <v>130.53229999999999</v>
      </c>
      <c r="H482" s="2">
        <v>129.65</v>
      </c>
      <c r="I482" s="2">
        <v>3</v>
      </c>
      <c r="J482" s="2" t="s">
        <v>380</v>
      </c>
      <c r="K482" s="2">
        <v>0.76056050500000005</v>
      </c>
      <c r="L482" s="2">
        <v>0.76817217900000001</v>
      </c>
      <c r="M482" s="2">
        <v>0.95358667200000002</v>
      </c>
      <c r="N482" s="2">
        <v>0.76045409600000002</v>
      </c>
    </row>
    <row r="483" spans="1:16" x14ac:dyDescent="0.2">
      <c r="A483" s="2" t="s">
        <v>381</v>
      </c>
      <c r="B483" s="2">
        <v>1224.5991919999999</v>
      </c>
      <c r="C483" s="2">
        <v>0</v>
      </c>
      <c r="D483" s="2">
        <v>4.3847510969999997</v>
      </c>
      <c r="E483" s="2">
        <v>16661533.810000001</v>
      </c>
      <c r="F483" s="2">
        <v>121.11642000000001</v>
      </c>
      <c r="G483" s="2">
        <v>139.99986999999999</v>
      </c>
      <c r="H483" s="2">
        <v>121.65361</v>
      </c>
      <c r="I483" s="2" t="s">
        <v>398</v>
      </c>
      <c r="J483" s="2" t="s">
        <v>412</v>
      </c>
      <c r="K483" s="2">
        <v>0.294820529</v>
      </c>
      <c r="L483" s="2">
        <v>0.85025600099999998</v>
      </c>
      <c r="M483" s="2">
        <v>0.97502800599999995</v>
      </c>
      <c r="N483" s="2">
        <v>0.79999900000000002</v>
      </c>
    </row>
    <row r="484" spans="1:16" x14ac:dyDescent="0.2">
      <c r="A484" s="2" t="s">
        <v>381</v>
      </c>
      <c r="B484" s="2">
        <v>1356.5885969999999</v>
      </c>
      <c r="C484" s="2">
        <v>0</v>
      </c>
      <c r="D484" s="2">
        <v>4.3833473749999996</v>
      </c>
      <c r="E484" s="2">
        <v>17693.52881</v>
      </c>
      <c r="F484" s="2">
        <v>14.413651</v>
      </c>
      <c r="G484" s="2">
        <v>14.59352</v>
      </c>
      <c r="H484" s="2">
        <v>14.556307</v>
      </c>
      <c r="I484" s="2">
        <v>2</v>
      </c>
      <c r="J484" s="2" t="s">
        <v>380</v>
      </c>
      <c r="K484" s="2">
        <v>0.87298499699999998</v>
      </c>
      <c r="L484" s="2">
        <v>0.94648748900000002</v>
      </c>
      <c r="M484" s="2">
        <v>0.94537934700000004</v>
      </c>
      <c r="N484" s="2">
        <v>0.39999899999999999</v>
      </c>
    </row>
    <row r="485" spans="1:16" x14ac:dyDescent="0.2">
      <c r="A485" s="2" t="s">
        <v>381</v>
      </c>
      <c r="B485" s="2">
        <v>1161.7156299999999</v>
      </c>
      <c r="C485" s="2">
        <v>0</v>
      </c>
      <c r="D485" s="2">
        <v>4.3832918520000002</v>
      </c>
      <c r="E485" s="2">
        <v>606968.56980000006</v>
      </c>
      <c r="F485" s="2">
        <v>102.33852</v>
      </c>
      <c r="G485" s="2">
        <v>103.21149</v>
      </c>
      <c r="H485" s="2">
        <v>102.82119</v>
      </c>
      <c r="I485" s="2">
        <v>1</v>
      </c>
      <c r="J485" s="2" t="s">
        <v>380</v>
      </c>
      <c r="K485" s="2">
        <v>0.96456721899999998</v>
      </c>
      <c r="L485" s="2">
        <v>0.74369052999999996</v>
      </c>
      <c r="M485" s="2">
        <v>0.94189269499999995</v>
      </c>
      <c r="N485" s="2">
        <v>0.39999899999999999</v>
      </c>
    </row>
    <row r="486" spans="1:16" x14ac:dyDescent="0.2">
      <c r="A486" s="2" t="s">
        <v>381</v>
      </c>
      <c r="B486" s="2">
        <v>1209.7379129999999</v>
      </c>
      <c r="C486" s="2">
        <v>0</v>
      </c>
      <c r="D486" s="2">
        <v>4.3813484689999997</v>
      </c>
      <c r="E486" s="2">
        <v>888797.9375</v>
      </c>
      <c r="F486" s="2">
        <v>87.553044999999997</v>
      </c>
      <c r="G486" s="2">
        <v>87.815291000000002</v>
      </c>
      <c r="H486" s="2">
        <v>87.714337999999998</v>
      </c>
      <c r="I486" s="2">
        <v>2</v>
      </c>
      <c r="J486" s="2" t="s">
        <v>380</v>
      </c>
      <c r="K486" s="2">
        <v>0.88990148400000002</v>
      </c>
      <c r="L486" s="2">
        <v>0.84024391499999995</v>
      </c>
      <c r="M486" s="2">
        <v>0.916952141</v>
      </c>
      <c r="N486" s="2">
        <v>0.39999899999999999</v>
      </c>
    </row>
    <row r="487" spans="1:16" x14ac:dyDescent="0.2">
      <c r="A487" s="2" t="s">
        <v>381</v>
      </c>
      <c r="B487" s="2">
        <v>1304.9130620000001</v>
      </c>
      <c r="C487" s="2">
        <v>0</v>
      </c>
      <c r="D487" s="2">
        <v>4.3728586680000001</v>
      </c>
      <c r="E487" s="2">
        <v>468898.63160000002</v>
      </c>
      <c r="F487" s="2">
        <v>125.37218</v>
      </c>
      <c r="G487" s="2">
        <v>126.44831000000001</v>
      </c>
      <c r="H487" s="2">
        <v>125.99444</v>
      </c>
      <c r="I487" s="2">
        <v>2</v>
      </c>
      <c r="J487" s="2" t="s">
        <v>380</v>
      </c>
      <c r="K487" s="2">
        <v>0.90122880100000002</v>
      </c>
      <c r="L487" s="2">
        <v>0.72018558700000002</v>
      </c>
      <c r="M487" s="2">
        <v>0.96036510200000003</v>
      </c>
      <c r="N487" s="2">
        <v>0.39999899999999999</v>
      </c>
      <c r="P487" s="2" t="s">
        <v>773</v>
      </c>
    </row>
    <row r="488" spans="1:16" x14ac:dyDescent="0.2">
      <c r="A488" s="2" t="s">
        <v>381</v>
      </c>
      <c r="B488" s="2">
        <v>1408.066266</v>
      </c>
      <c r="C488" s="2">
        <v>0</v>
      </c>
      <c r="D488" s="2">
        <v>4.3570731049999996</v>
      </c>
      <c r="E488" s="2">
        <v>232420.9785</v>
      </c>
      <c r="F488" s="2">
        <v>115.34229999999999</v>
      </c>
      <c r="G488" s="2">
        <v>115.66065999999999</v>
      </c>
      <c r="H488" s="2">
        <v>115.63808</v>
      </c>
      <c r="I488" s="2">
        <v>1</v>
      </c>
      <c r="J488" s="2" t="s">
        <v>380</v>
      </c>
      <c r="K488" s="2">
        <v>0.97232695199999997</v>
      </c>
      <c r="L488" s="2">
        <v>0.83526321199999998</v>
      </c>
      <c r="M488" s="2">
        <v>0.95568289200000001</v>
      </c>
      <c r="N488" s="2">
        <v>0.39999899999999999</v>
      </c>
    </row>
    <row r="489" spans="1:16" x14ac:dyDescent="0.2">
      <c r="A489" s="2" t="s">
        <v>381</v>
      </c>
      <c r="B489" s="2">
        <v>1216.3099279999999</v>
      </c>
      <c r="C489" s="2">
        <v>0</v>
      </c>
      <c r="D489" s="2">
        <v>4.3452012169999996</v>
      </c>
      <c r="E489" s="2">
        <v>230667.62940000001</v>
      </c>
      <c r="F489" s="2">
        <v>113.93411</v>
      </c>
      <c r="G489" s="2">
        <v>114.59871</v>
      </c>
      <c r="H489" s="2">
        <v>114.31128</v>
      </c>
      <c r="I489" s="2">
        <v>2</v>
      </c>
      <c r="J489" s="2" t="s">
        <v>380</v>
      </c>
      <c r="K489" s="2">
        <v>0.80803075999999996</v>
      </c>
      <c r="L489" s="2">
        <v>0.85676088900000003</v>
      </c>
      <c r="M489" s="2">
        <v>0.95977858500000002</v>
      </c>
      <c r="N489" s="2">
        <v>0.39999899999999999</v>
      </c>
    </row>
    <row r="490" spans="1:16" x14ac:dyDescent="0.2">
      <c r="A490" s="2" t="s">
        <v>381</v>
      </c>
      <c r="B490" s="2">
        <v>1219.757936</v>
      </c>
      <c r="C490" s="2">
        <v>0</v>
      </c>
      <c r="D490" s="2">
        <v>4.3396374880000002</v>
      </c>
      <c r="E490" s="2">
        <v>547065.32669999998</v>
      </c>
      <c r="F490" s="2">
        <v>103.21149</v>
      </c>
      <c r="G490" s="2">
        <v>104.91127</v>
      </c>
      <c r="H490" s="2">
        <v>103.52844</v>
      </c>
      <c r="I490" s="2" t="s">
        <v>398</v>
      </c>
      <c r="J490" s="2" t="s">
        <v>772</v>
      </c>
      <c r="K490" s="2">
        <v>0.86080394400000004</v>
      </c>
      <c r="L490" s="2">
        <v>0.76010680799999997</v>
      </c>
      <c r="M490" s="2">
        <v>0.93155488399999997</v>
      </c>
      <c r="N490" s="2">
        <v>0.79999900000000002</v>
      </c>
    </row>
    <row r="491" spans="1:16" x14ac:dyDescent="0.2">
      <c r="A491" s="2" t="s">
        <v>381</v>
      </c>
      <c r="B491" s="2">
        <v>1229.634491</v>
      </c>
      <c r="C491" s="2">
        <v>0</v>
      </c>
      <c r="D491" s="2">
        <v>4.3374558390000004</v>
      </c>
      <c r="E491" s="2">
        <v>419898.99099999998</v>
      </c>
      <c r="F491" s="2">
        <v>109.73229000000001</v>
      </c>
      <c r="G491" s="2">
        <v>110.40047</v>
      </c>
      <c r="H491" s="2">
        <v>110.18127</v>
      </c>
      <c r="I491" s="2">
        <v>1</v>
      </c>
      <c r="J491" s="2" t="s">
        <v>771</v>
      </c>
      <c r="K491" s="2">
        <v>0.89136149099999995</v>
      </c>
      <c r="L491" s="2">
        <v>0.739283264</v>
      </c>
      <c r="M491" s="2">
        <v>0.95863972200000003</v>
      </c>
      <c r="N491" s="2">
        <v>0.39999899999999999</v>
      </c>
    </row>
    <row r="492" spans="1:16" x14ac:dyDescent="0.2">
      <c r="A492" s="2" t="s">
        <v>381</v>
      </c>
      <c r="B492" s="2">
        <v>1330.6959489999999</v>
      </c>
      <c r="C492" s="2">
        <v>0</v>
      </c>
      <c r="D492" s="2">
        <v>4.3348254580000001</v>
      </c>
      <c r="E492" s="2">
        <v>2934494.5350000001</v>
      </c>
      <c r="F492" s="2">
        <v>110.85706</v>
      </c>
      <c r="G492" s="2">
        <v>112.31995000000001</v>
      </c>
      <c r="H492" s="2">
        <v>111.6373</v>
      </c>
      <c r="I492" s="2" t="s">
        <v>398</v>
      </c>
      <c r="J492" s="2" t="s">
        <v>380</v>
      </c>
      <c r="K492" s="2">
        <v>0.49936744700000002</v>
      </c>
      <c r="L492" s="2">
        <v>0.77789877799999996</v>
      </c>
      <c r="M492" s="2">
        <v>0.97259972100000003</v>
      </c>
      <c r="N492" s="2">
        <v>0.79999900000000002</v>
      </c>
    </row>
    <row r="493" spans="1:16" x14ac:dyDescent="0.2">
      <c r="A493" s="2" t="s">
        <v>381</v>
      </c>
      <c r="B493" s="2">
        <v>1492.871228</v>
      </c>
      <c r="C493" s="2">
        <v>0</v>
      </c>
      <c r="D493" s="2">
        <v>4.3208873370000003</v>
      </c>
      <c r="E493" s="2">
        <v>1691323.736</v>
      </c>
      <c r="F493" s="2">
        <v>103.474</v>
      </c>
      <c r="G493" s="2">
        <v>104.41616</v>
      </c>
      <c r="H493" s="2">
        <v>103.76407</v>
      </c>
      <c r="I493" s="2">
        <v>2</v>
      </c>
      <c r="J493" s="2" t="s">
        <v>380</v>
      </c>
      <c r="K493" s="2">
        <v>0.85062760100000001</v>
      </c>
      <c r="L493" s="2">
        <v>0.84759711800000004</v>
      </c>
      <c r="M493" s="2">
        <v>0.95190186799999998</v>
      </c>
      <c r="N493" s="2">
        <v>0.39999899999999999</v>
      </c>
      <c r="P493" s="2" t="s">
        <v>770</v>
      </c>
    </row>
    <row r="494" spans="1:16" x14ac:dyDescent="0.2">
      <c r="A494" s="2" t="s">
        <v>381</v>
      </c>
      <c r="B494" s="2">
        <v>1296.434485</v>
      </c>
      <c r="C494" s="2">
        <v>0</v>
      </c>
      <c r="D494" s="2">
        <v>4.3150289559999999</v>
      </c>
      <c r="E494" s="2">
        <v>36760.213009999999</v>
      </c>
      <c r="F494" s="2">
        <v>6.4239021000000003</v>
      </c>
      <c r="G494" s="2">
        <v>6.6348243</v>
      </c>
      <c r="H494" s="2">
        <v>6.4673350000000003</v>
      </c>
      <c r="I494" s="2" t="s">
        <v>398</v>
      </c>
      <c r="J494" s="2" t="s">
        <v>436</v>
      </c>
      <c r="K494" s="2">
        <v>0.66460308300000004</v>
      </c>
      <c r="L494" s="2">
        <v>0.84521086199999995</v>
      </c>
      <c r="M494" s="2">
        <v>0.94878409799999996</v>
      </c>
      <c r="N494" s="2">
        <v>0.79999900000000002</v>
      </c>
      <c r="O494" s="2" t="s">
        <v>769</v>
      </c>
    </row>
    <row r="495" spans="1:16" x14ac:dyDescent="0.2">
      <c r="A495" s="2" t="s">
        <v>381</v>
      </c>
      <c r="B495" s="2">
        <v>1286.6663779999999</v>
      </c>
      <c r="C495" s="2">
        <v>0</v>
      </c>
      <c r="D495" s="2">
        <v>4.3006010400000001</v>
      </c>
      <c r="E495" s="2">
        <v>207059.08670000001</v>
      </c>
      <c r="F495" s="2">
        <v>104.84698</v>
      </c>
      <c r="G495" s="2">
        <v>105.78633000000001</v>
      </c>
      <c r="H495" s="2">
        <v>105.1451</v>
      </c>
      <c r="I495" s="2" t="s">
        <v>398</v>
      </c>
      <c r="J495" s="2" t="s">
        <v>393</v>
      </c>
      <c r="K495" s="2">
        <v>0.88709075400000004</v>
      </c>
      <c r="L495" s="2">
        <v>0.74418787600000003</v>
      </c>
      <c r="M495" s="2">
        <v>0.91712667800000003</v>
      </c>
      <c r="N495" s="2">
        <v>0.79999900000000002</v>
      </c>
    </row>
    <row r="496" spans="1:16" x14ac:dyDescent="0.2">
      <c r="A496" s="2" t="s">
        <v>381</v>
      </c>
      <c r="B496" s="2">
        <v>1255.6217569999999</v>
      </c>
      <c r="C496" s="2">
        <v>0</v>
      </c>
      <c r="D496" s="2">
        <v>4.2946118259999997</v>
      </c>
      <c r="E496" s="2">
        <v>565424.18039999995</v>
      </c>
      <c r="F496" s="2">
        <v>109.27846</v>
      </c>
      <c r="G496" s="2">
        <v>111.15078</v>
      </c>
      <c r="H496" s="2">
        <v>109.82325</v>
      </c>
      <c r="I496" s="2" t="s">
        <v>398</v>
      </c>
      <c r="J496" s="2" t="s">
        <v>768</v>
      </c>
      <c r="K496" s="2">
        <v>0.83850828499999996</v>
      </c>
      <c r="L496" s="2">
        <v>0.74606592000000005</v>
      </c>
      <c r="M496" s="2">
        <v>0.94938694300000004</v>
      </c>
      <c r="N496" s="2">
        <v>0.79999900000000002</v>
      </c>
      <c r="O496" s="2" t="s">
        <v>767</v>
      </c>
    </row>
    <row r="497" spans="1:16" x14ac:dyDescent="0.2">
      <c r="A497" s="2" t="s">
        <v>381</v>
      </c>
      <c r="B497" s="2">
        <v>1104.753406</v>
      </c>
      <c r="C497" s="2">
        <v>0</v>
      </c>
      <c r="D497" s="2">
        <v>4.2883086009999998</v>
      </c>
      <c r="E497" s="2">
        <v>821307.06839999999</v>
      </c>
      <c r="F497" s="2">
        <v>100.01307</v>
      </c>
      <c r="G497" s="2">
        <v>101.17949</v>
      </c>
      <c r="H497" s="2">
        <v>100.68246000000001</v>
      </c>
      <c r="I497" s="2" t="s">
        <v>398</v>
      </c>
      <c r="J497" s="2" t="s">
        <v>766</v>
      </c>
      <c r="K497" s="2">
        <v>0.85909210800000002</v>
      </c>
      <c r="L497" s="2">
        <v>0.78251455599999997</v>
      </c>
      <c r="M497" s="2">
        <v>0.90952577400000001</v>
      </c>
      <c r="N497" s="2">
        <v>0.79999900000000002</v>
      </c>
    </row>
    <row r="498" spans="1:16" x14ac:dyDescent="0.2">
      <c r="A498" s="2" t="s">
        <v>381</v>
      </c>
      <c r="B498" s="2">
        <v>1826.4403709999999</v>
      </c>
      <c r="C498" s="2">
        <v>0</v>
      </c>
      <c r="D498" s="2">
        <v>4.261060541</v>
      </c>
      <c r="E498" s="2">
        <v>20318.776610000001</v>
      </c>
      <c r="F498" s="2">
        <v>52.015219000000002</v>
      </c>
      <c r="G498" s="2">
        <v>52.249324000000001</v>
      </c>
      <c r="H498" s="2">
        <v>52.243363000000002</v>
      </c>
      <c r="I498" s="2">
        <v>3</v>
      </c>
      <c r="J498" s="2" t="s">
        <v>380</v>
      </c>
      <c r="K498" s="2">
        <v>0.99561472100000004</v>
      </c>
      <c r="L498" s="2">
        <v>0.84135745399999995</v>
      </c>
      <c r="M498" s="2">
        <v>0.94076230000000005</v>
      </c>
      <c r="N498" s="2">
        <v>5.7959917E-2</v>
      </c>
    </row>
    <row r="499" spans="1:16" x14ac:dyDescent="0.2">
      <c r="A499" s="2" t="s">
        <v>381</v>
      </c>
      <c r="B499" s="2">
        <v>1407.903196</v>
      </c>
      <c r="C499" s="2">
        <v>0</v>
      </c>
      <c r="D499" s="2">
        <v>4.2438304990000004</v>
      </c>
      <c r="E499" s="2">
        <v>162897.5986</v>
      </c>
      <c r="F499" s="2">
        <v>113.81032999999999</v>
      </c>
      <c r="G499" s="2">
        <v>114.05238</v>
      </c>
      <c r="H499" s="2">
        <v>113.94879</v>
      </c>
      <c r="I499" s="2">
        <v>1</v>
      </c>
      <c r="J499" s="2" t="s">
        <v>380</v>
      </c>
      <c r="K499" s="2">
        <v>0.87579336299999999</v>
      </c>
      <c r="L499" s="2">
        <v>0.83869089200000002</v>
      </c>
      <c r="M499" s="2">
        <v>0.95884399099999995</v>
      </c>
      <c r="N499" s="2">
        <v>0.39999899999999999</v>
      </c>
    </row>
    <row r="500" spans="1:16" x14ac:dyDescent="0.2">
      <c r="A500" s="2" t="s">
        <v>381</v>
      </c>
      <c r="B500" s="2">
        <v>1247.868862</v>
      </c>
      <c r="C500" s="2">
        <v>0</v>
      </c>
      <c r="D500" s="2">
        <v>4.16378921</v>
      </c>
      <c r="E500" s="2">
        <v>1056788.1359999999</v>
      </c>
      <c r="F500" s="2">
        <v>118.5004</v>
      </c>
      <c r="G500" s="2">
        <v>118.83992000000001</v>
      </c>
      <c r="H500" s="2">
        <v>118.5004</v>
      </c>
      <c r="I500" s="2">
        <v>2</v>
      </c>
      <c r="J500" s="2" t="s">
        <v>380</v>
      </c>
      <c r="K500" s="2">
        <v>0.53044327899999999</v>
      </c>
      <c r="L500" s="2">
        <v>0.70645588999999998</v>
      </c>
      <c r="M500" s="2">
        <v>0.98090238900000004</v>
      </c>
      <c r="N500" s="2">
        <v>0.39999899999999999</v>
      </c>
    </row>
    <row r="501" spans="1:16" x14ac:dyDescent="0.2">
      <c r="A501" s="2" t="s">
        <v>381</v>
      </c>
      <c r="B501" s="2">
        <v>1222.40524</v>
      </c>
      <c r="C501" s="2">
        <v>0</v>
      </c>
      <c r="D501" s="2">
        <v>4.1586775520000003</v>
      </c>
      <c r="E501" s="2">
        <v>47244.138180000002</v>
      </c>
      <c r="F501" s="2">
        <v>92.574236999999997</v>
      </c>
      <c r="G501" s="2">
        <v>92.931225999999995</v>
      </c>
      <c r="H501" s="2">
        <v>92.871628999999999</v>
      </c>
      <c r="I501" s="2">
        <v>2</v>
      </c>
      <c r="J501" s="2" t="s">
        <v>386</v>
      </c>
      <c r="K501" s="2">
        <v>0.97136378700000003</v>
      </c>
      <c r="L501" s="2">
        <v>0.74917242799999995</v>
      </c>
      <c r="M501" s="2">
        <v>0.895050876</v>
      </c>
      <c r="N501" s="2">
        <v>0.39999899999999999</v>
      </c>
    </row>
    <row r="502" spans="1:16" x14ac:dyDescent="0.2">
      <c r="A502" s="2" t="s">
        <v>381</v>
      </c>
      <c r="B502" s="2">
        <v>1496.9024549999999</v>
      </c>
      <c r="C502" s="2">
        <v>0</v>
      </c>
      <c r="D502" s="2">
        <v>4.1576989080000004</v>
      </c>
      <c r="E502" s="2">
        <v>1958384.9010000001</v>
      </c>
      <c r="F502" s="2">
        <v>104.15667000000001</v>
      </c>
      <c r="G502" s="2">
        <v>104.95081</v>
      </c>
      <c r="H502" s="2">
        <v>104.29667999999999</v>
      </c>
      <c r="I502" s="2">
        <v>2</v>
      </c>
      <c r="J502" s="2" t="s">
        <v>380</v>
      </c>
      <c r="K502" s="2">
        <v>0.63264447800000001</v>
      </c>
      <c r="L502" s="2">
        <v>0.857173772</v>
      </c>
      <c r="M502" s="2">
        <v>0.96961266499999998</v>
      </c>
      <c r="N502" s="2">
        <v>0.39999899999999999</v>
      </c>
    </row>
    <row r="503" spans="1:16" x14ac:dyDescent="0.2">
      <c r="A503" s="2" t="s">
        <v>381</v>
      </c>
      <c r="B503" s="2">
        <v>1212.7896519999999</v>
      </c>
      <c r="C503" s="2">
        <v>0</v>
      </c>
      <c r="D503" s="2">
        <v>4.1420436430000001</v>
      </c>
      <c r="E503" s="2">
        <v>3591209.2949999999</v>
      </c>
      <c r="F503" s="2">
        <v>85.724562000000006</v>
      </c>
      <c r="G503" s="2">
        <v>87.290976000000001</v>
      </c>
      <c r="H503" s="2">
        <v>86.486748000000006</v>
      </c>
      <c r="I503" s="2">
        <v>2</v>
      </c>
      <c r="J503" s="2" t="s">
        <v>426</v>
      </c>
      <c r="K503" s="2">
        <v>0.97170299000000004</v>
      </c>
      <c r="L503" s="2">
        <v>0.88666327</v>
      </c>
      <c r="M503" s="2">
        <v>0.87202188400000002</v>
      </c>
      <c r="N503" s="2">
        <v>0.39999899999999999</v>
      </c>
    </row>
    <row r="504" spans="1:16" x14ac:dyDescent="0.2">
      <c r="A504" s="2" t="s">
        <v>381</v>
      </c>
      <c r="B504" s="2">
        <v>1220.0183420000001</v>
      </c>
      <c r="C504" s="2">
        <v>0</v>
      </c>
      <c r="D504" s="2">
        <v>4.1137688209999999</v>
      </c>
      <c r="E504" s="2">
        <v>111615.0806</v>
      </c>
      <c r="F504" s="2">
        <v>105.58454999999999</v>
      </c>
      <c r="G504" s="2">
        <v>105.83781</v>
      </c>
      <c r="H504" s="2">
        <v>105.72448</v>
      </c>
      <c r="I504" s="2">
        <v>1</v>
      </c>
      <c r="J504" s="2" t="s">
        <v>380</v>
      </c>
      <c r="K504" s="2">
        <v>0.90966788499999995</v>
      </c>
      <c r="L504" s="2">
        <v>0.72356553800000001</v>
      </c>
      <c r="M504" s="2">
        <v>0.96220040699999998</v>
      </c>
      <c r="N504" s="2">
        <v>0.39999899999999999</v>
      </c>
    </row>
    <row r="505" spans="1:16" x14ac:dyDescent="0.2">
      <c r="A505" s="2" t="s">
        <v>381</v>
      </c>
      <c r="B505" s="2">
        <v>1314.821829</v>
      </c>
      <c r="C505" s="2">
        <v>0</v>
      </c>
      <c r="D505" s="2">
        <v>4.1089653220000004</v>
      </c>
      <c r="E505" s="2">
        <v>75300.354489999998</v>
      </c>
      <c r="F505" s="2">
        <v>111.87954999999999</v>
      </c>
      <c r="G505" s="2">
        <v>112.27748</v>
      </c>
      <c r="H505" s="2">
        <v>111.88814000000001</v>
      </c>
      <c r="I505" s="2">
        <v>2</v>
      </c>
      <c r="J505" s="2" t="s">
        <v>380</v>
      </c>
      <c r="K505" s="2">
        <v>0.98311013599999997</v>
      </c>
      <c r="L505" s="2">
        <v>0.70999955299999995</v>
      </c>
      <c r="M505" s="2">
        <v>0.94167996899999995</v>
      </c>
      <c r="N505" s="2">
        <v>0.39999899999999999</v>
      </c>
    </row>
    <row r="506" spans="1:16" x14ac:dyDescent="0.2">
      <c r="A506" s="2" t="s">
        <v>381</v>
      </c>
      <c r="B506" s="2">
        <v>1350.434608</v>
      </c>
      <c r="C506" s="2">
        <v>0</v>
      </c>
      <c r="D506" s="2">
        <v>4.099111508</v>
      </c>
      <c r="E506" s="2">
        <v>385194.52049999998</v>
      </c>
      <c r="F506" s="2">
        <v>102.92158000000001</v>
      </c>
      <c r="G506" s="2">
        <v>103.32764</v>
      </c>
      <c r="H506" s="2">
        <v>103.2706</v>
      </c>
      <c r="I506" s="2">
        <v>2</v>
      </c>
      <c r="J506" s="2" t="s">
        <v>436</v>
      </c>
      <c r="K506" s="2">
        <v>0.89409631899999997</v>
      </c>
      <c r="L506" s="2">
        <v>0.74644281300000004</v>
      </c>
      <c r="M506" s="2">
        <v>0.95693338999999999</v>
      </c>
      <c r="N506" s="2">
        <v>0.39999899999999999</v>
      </c>
    </row>
    <row r="507" spans="1:16" x14ac:dyDescent="0.2">
      <c r="A507" s="2" t="s">
        <v>381</v>
      </c>
      <c r="B507" s="2">
        <v>1219.521221</v>
      </c>
      <c r="C507" s="2">
        <v>0</v>
      </c>
      <c r="D507" s="2">
        <v>4.0893808890000001</v>
      </c>
      <c r="E507" s="2">
        <v>20886.724730000002</v>
      </c>
      <c r="F507" s="2">
        <v>3.1910452999999999</v>
      </c>
      <c r="G507" s="2">
        <v>3.6314717000000001</v>
      </c>
      <c r="H507" s="2">
        <v>3.4205632000000001</v>
      </c>
      <c r="I507" s="2">
        <v>2</v>
      </c>
      <c r="J507" s="2" t="s">
        <v>765</v>
      </c>
      <c r="K507" s="2">
        <v>0.87293927500000001</v>
      </c>
      <c r="L507" s="2">
        <v>0.88241810700000001</v>
      </c>
      <c r="M507" s="2">
        <v>0.96780388399999995</v>
      </c>
      <c r="N507" s="2">
        <v>0.39999899999999999</v>
      </c>
    </row>
    <row r="508" spans="1:16" x14ac:dyDescent="0.2">
      <c r="A508" s="2" t="s">
        <v>381</v>
      </c>
      <c r="B508" s="2">
        <v>1204.7898459999999</v>
      </c>
      <c r="C508" s="2">
        <v>0</v>
      </c>
      <c r="D508" s="2">
        <v>4.064752532</v>
      </c>
      <c r="E508" s="2">
        <v>355102.61570000002</v>
      </c>
      <c r="F508" s="2">
        <v>126.05638</v>
      </c>
      <c r="G508" s="2">
        <v>127.31305999999999</v>
      </c>
      <c r="H508" s="2">
        <v>126.59310000000001</v>
      </c>
      <c r="I508" s="2">
        <v>2</v>
      </c>
      <c r="J508" s="2" t="s">
        <v>380</v>
      </c>
      <c r="K508" s="2">
        <v>0.73204008399999998</v>
      </c>
      <c r="L508" s="2">
        <v>0.86766344399999995</v>
      </c>
      <c r="M508" s="2">
        <v>0.96658535999999995</v>
      </c>
      <c r="N508" s="2">
        <v>0.39999899999999999</v>
      </c>
    </row>
    <row r="509" spans="1:16" x14ac:dyDescent="0.2">
      <c r="A509" s="2" t="s">
        <v>381</v>
      </c>
      <c r="B509" s="2">
        <v>1242.6156169999999</v>
      </c>
      <c r="C509" s="2">
        <v>0</v>
      </c>
      <c r="D509" s="2">
        <v>4.0604753950000001</v>
      </c>
      <c r="E509" s="2">
        <v>1717739.99</v>
      </c>
      <c r="F509" s="2">
        <v>109.03918</v>
      </c>
      <c r="G509" s="2">
        <v>110.74214000000001</v>
      </c>
      <c r="H509" s="2">
        <v>110.33374999999999</v>
      </c>
      <c r="I509" s="2" t="s">
        <v>398</v>
      </c>
      <c r="J509" s="2" t="s">
        <v>764</v>
      </c>
      <c r="K509" s="2">
        <v>0.58444947599999997</v>
      </c>
      <c r="L509" s="2">
        <v>0.74501556199999996</v>
      </c>
      <c r="M509" s="2">
        <v>0.96251274600000003</v>
      </c>
      <c r="N509" s="2">
        <v>0.79999900000000002</v>
      </c>
      <c r="O509" s="2" t="s">
        <v>763</v>
      </c>
      <c r="P509" s="2" t="s">
        <v>762</v>
      </c>
    </row>
    <row r="510" spans="1:16" x14ac:dyDescent="0.2">
      <c r="A510" s="2" t="s">
        <v>381</v>
      </c>
      <c r="B510" s="2">
        <v>1292.649627</v>
      </c>
      <c r="C510" s="2">
        <v>0</v>
      </c>
      <c r="D510" s="2">
        <v>4.055756776</v>
      </c>
      <c r="E510" s="2">
        <v>10952755.34</v>
      </c>
      <c r="F510" s="2">
        <v>107.8069</v>
      </c>
      <c r="G510" s="2">
        <v>115.54944</v>
      </c>
      <c r="H510" s="2">
        <v>114.8522</v>
      </c>
      <c r="I510" s="2" t="s">
        <v>398</v>
      </c>
      <c r="J510" s="2" t="s">
        <v>761</v>
      </c>
      <c r="K510" s="2">
        <v>0.92752592</v>
      </c>
      <c r="L510" s="2">
        <v>0.84434025899999998</v>
      </c>
      <c r="M510" s="2">
        <v>0.94849029200000001</v>
      </c>
      <c r="N510" s="2">
        <v>0.79999900000000002</v>
      </c>
      <c r="P510" s="2" t="s">
        <v>760</v>
      </c>
    </row>
    <row r="511" spans="1:16" x14ac:dyDescent="0.2">
      <c r="A511" s="2" t="s">
        <v>381</v>
      </c>
      <c r="B511" s="2">
        <v>1418.3904580000001</v>
      </c>
      <c r="C511" s="2">
        <v>0</v>
      </c>
      <c r="D511" s="2">
        <v>4.0497668950000003</v>
      </c>
      <c r="E511" s="2">
        <v>142808.0264</v>
      </c>
      <c r="F511" s="2">
        <v>124.70128</v>
      </c>
      <c r="G511" s="2">
        <v>124.83099</v>
      </c>
      <c r="H511" s="2">
        <v>124.71769999999999</v>
      </c>
      <c r="I511" s="2">
        <v>2</v>
      </c>
      <c r="J511" s="2" t="s">
        <v>380</v>
      </c>
      <c r="K511" s="2">
        <v>0.70926977000000002</v>
      </c>
      <c r="L511" s="2">
        <v>0.66197578099999999</v>
      </c>
      <c r="M511" s="2">
        <v>0.97511481899999997</v>
      </c>
      <c r="N511" s="2">
        <v>0.39999899999999999</v>
      </c>
    </row>
    <row r="512" spans="1:16" x14ac:dyDescent="0.2">
      <c r="A512" s="2" t="s">
        <v>381</v>
      </c>
      <c r="B512" s="2">
        <v>1264.59779</v>
      </c>
      <c r="C512" s="2">
        <v>0</v>
      </c>
      <c r="D512" s="2">
        <v>4.0422433160000004</v>
      </c>
      <c r="E512" s="2">
        <v>1222023.8559999999</v>
      </c>
      <c r="F512" s="2">
        <v>109.03918</v>
      </c>
      <c r="G512" s="2">
        <v>110.74214000000001</v>
      </c>
      <c r="H512" s="2">
        <v>110.37542999999999</v>
      </c>
      <c r="I512" s="2" t="s">
        <v>398</v>
      </c>
      <c r="J512" s="2" t="s">
        <v>759</v>
      </c>
      <c r="K512" s="2">
        <v>0.65551727199999998</v>
      </c>
      <c r="L512" s="2">
        <v>0.73304155500000001</v>
      </c>
      <c r="M512" s="2">
        <v>0.95693724599999996</v>
      </c>
      <c r="N512" s="2">
        <v>0.79999900000000002</v>
      </c>
      <c r="P512" s="2" t="s">
        <v>758</v>
      </c>
    </row>
    <row r="513" spans="1:16" x14ac:dyDescent="0.2">
      <c r="A513" s="2" t="s">
        <v>381</v>
      </c>
      <c r="B513" s="2">
        <v>1206.7239320000001</v>
      </c>
      <c r="C513" s="2">
        <v>0</v>
      </c>
      <c r="D513" s="2">
        <v>4.0172021429999996</v>
      </c>
      <c r="E513" s="2">
        <v>16287.511469999999</v>
      </c>
      <c r="F513" s="2">
        <v>39.023091000000001</v>
      </c>
      <c r="G513" s="2">
        <v>39.382823000000002</v>
      </c>
      <c r="H513" s="2">
        <v>39.215358999999999</v>
      </c>
      <c r="I513" s="2">
        <v>2</v>
      </c>
      <c r="J513" s="2" t="s">
        <v>392</v>
      </c>
      <c r="K513" s="2">
        <v>0.78189473600000003</v>
      </c>
      <c r="L513" s="2">
        <v>0.88676111599999996</v>
      </c>
      <c r="M513" s="2">
        <v>0.89520451400000001</v>
      </c>
      <c r="N513" s="2">
        <v>0.39999899999999999</v>
      </c>
    </row>
    <row r="514" spans="1:16" x14ac:dyDescent="0.2">
      <c r="A514" s="2" t="s">
        <v>381</v>
      </c>
      <c r="B514" s="2">
        <v>1299.8147100000001</v>
      </c>
      <c r="C514" s="2">
        <v>0</v>
      </c>
      <c r="D514" s="2">
        <v>4.0103430400000004</v>
      </c>
      <c r="E514" s="2">
        <v>783089.29489999998</v>
      </c>
      <c r="F514" s="2">
        <v>119.71529</v>
      </c>
      <c r="G514" s="2">
        <v>120.34005999999999</v>
      </c>
      <c r="H514" s="2">
        <v>120.11591</v>
      </c>
      <c r="I514" s="2">
        <v>2</v>
      </c>
      <c r="J514" s="2" t="s">
        <v>393</v>
      </c>
      <c r="K514" s="2">
        <v>0.60368409700000003</v>
      </c>
      <c r="L514" s="2">
        <v>0.74846938100000004</v>
      </c>
      <c r="M514" s="2">
        <v>0.97807073</v>
      </c>
      <c r="N514" s="2">
        <v>0.39999899999999999</v>
      </c>
      <c r="O514" s="2" t="s">
        <v>757</v>
      </c>
    </row>
    <row r="515" spans="1:16" x14ac:dyDescent="0.2">
      <c r="A515" s="2" t="s">
        <v>381</v>
      </c>
      <c r="B515" s="2">
        <v>1265.8167149999999</v>
      </c>
      <c r="C515" s="2">
        <v>0</v>
      </c>
      <c r="D515" s="2">
        <v>4.0091832700000003</v>
      </c>
      <c r="E515" s="2">
        <v>1393751.226</v>
      </c>
      <c r="F515" s="2">
        <v>121.33237</v>
      </c>
      <c r="G515" s="2">
        <v>122.18128</v>
      </c>
      <c r="H515" s="2">
        <v>121.63032</v>
      </c>
      <c r="I515" s="2">
        <v>2</v>
      </c>
      <c r="J515" s="2" t="s">
        <v>380</v>
      </c>
      <c r="K515" s="2">
        <v>0.80277991000000004</v>
      </c>
      <c r="L515" s="2">
        <v>0.73750727100000002</v>
      </c>
      <c r="M515" s="2">
        <v>0.96136958900000002</v>
      </c>
      <c r="N515" s="2">
        <v>0.39999899999999999</v>
      </c>
    </row>
    <row r="516" spans="1:16" x14ac:dyDescent="0.2">
      <c r="A516" s="2" t="s">
        <v>381</v>
      </c>
      <c r="B516" s="2">
        <v>1256.6292450000001</v>
      </c>
      <c r="C516" s="2">
        <v>0</v>
      </c>
      <c r="D516" s="2">
        <v>3.9971682450000001</v>
      </c>
      <c r="E516" s="2">
        <v>1851428.9339999999</v>
      </c>
      <c r="F516" s="2">
        <v>131.65904</v>
      </c>
      <c r="G516" s="2">
        <v>135.16727</v>
      </c>
      <c r="H516" s="2">
        <v>133.75002000000001</v>
      </c>
      <c r="I516" s="2">
        <v>1</v>
      </c>
      <c r="J516" s="2" t="s">
        <v>386</v>
      </c>
      <c r="K516" s="2">
        <v>0.68155030100000003</v>
      </c>
      <c r="L516" s="2">
        <v>0.82938720600000004</v>
      </c>
      <c r="M516" s="2">
        <v>0.97956884799999999</v>
      </c>
      <c r="N516" s="2">
        <v>0.39999899999999999</v>
      </c>
    </row>
    <row r="517" spans="1:16" x14ac:dyDescent="0.2">
      <c r="A517" s="2" t="s">
        <v>381</v>
      </c>
      <c r="B517" s="2">
        <v>1218.7017949999999</v>
      </c>
      <c r="C517" s="2">
        <v>0</v>
      </c>
      <c r="D517" s="2">
        <v>3.9926477739999999</v>
      </c>
      <c r="E517" s="2">
        <v>780050.8125</v>
      </c>
      <c r="F517" s="2">
        <v>76.255726999999993</v>
      </c>
      <c r="G517" s="2">
        <v>76.411523000000003</v>
      </c>
      <c r="H517" s="2">
        <v>76.391723999999996</v>
      </c>
      <c r="I517" s="2">
        <v>2</v>
      </c>
      <c r="J517" s="2" t="s">
        <v>392</v>
      </c>
      <c r="K517" s="2">
        <v>0.77517970700000005</v>
      </c>
      <c r="L517" s="2">
        <v>0.70543371799999999</v>
      </c>
      <c r="M517" s="2">
        <v>0.95331722900000004</v>
      </c>
      <c r="N517" s="2">
        <v>0.39999899999999999</v>
      </c>
    </row>
    <row r="518" spans="1:16" x14ac:dyDescent="0.2">
      <c r="A518" s="2" t="s">
        <v>381</v>
      </c>
      <c r="B518" s="2">
        <v>1210.4989969999999</v>
      </c>
      <c r="C518" s="2">
        <v>0</v>
      </c>
      <c r="D518" s="2">
        <v>3.983957121</v>
      </c>
      <c r="E518" s="2">
        <v>128654.30220000001</v>
      </c>
      <c r="F518" s="2">
        <v>86.787522999999993</v>
      </c>
      <c r="G518" s="2">
        <v>87.956598999999997</v>
      </c>
      <c r="H518" s="2">
        <v>87.532906999999994</v>
      </c>
      <c r="I518" s="2">
        <v>2</v>
      </c>
      <c r="J518" s="2" t="s">
        <v>547</v>
      </c>
      <c r="K518" s="2">
        <v>0.93926723999999995</v>
      </c>
      <c r="L518" s="2">
        <v>0.74940076799999999</v>
      </c>
      <c r="M518" s="2">
        <v>0.87759520099999999</v>
      </c>
      <c r="N518" s="2">
        <v>0.39999899999999999</v>
      </c>
    </row>
    <row r="519" spans="1:16" x14ac:dyDescent="0.2">
      <c r="A519" s="2" t="s">
        <v>381</v>
      </c>
      <c r="B519" s="2">
        <v>1353.349821</v>
      </c>
      <c r="C519" s="2">
        <v>0</v>
      </c>
      <c r="D519" s="2">
        <v>3.9065337179999999</v>
      </c>
      <c r="E519" s="2">
        <v>25154.22119</v>
      </c>
      <c r="F519" s="2">
        <v>6.4487160000000001</v>
      </c>
      <c r="G519" s="2">
        <v>6.5913934000000003</v>
      </c>
      <c r="H519" s="2">
        <v>6.4487160000000001</v>
      </c>
      <c r="I519" s="2">
        <v>2</v>
      </c>
      <c r="J519" s="2" t="s">
        <v>380</v>
      </c>
      <c r="K519" s="2">
        <v>0.79770581600000001</v>
      </c>
      <c r="L519" s="2">
        <v>0.85954787300000002</v>
      </c>
      <c r="M519" s="2">
        <v>0.96064854399999999</v>
      </c>
      <c r="N519" s="2">
        <v>0.39999899999999999</v>
      </c>
    </row>
    <row r="520" spans="1:16" x14ac:dyDescent="0.2">
      <c r="A520" s="2" t="s">
        <v>381</v>
      </c>
      <c r="B520" s="2">
        <v>1332.6826579999999</v>
      </c>
      <c r="C520" s="2">
        <v>0</v>
      </c>
      <c r="D520" s="2">
        <v>3.899434195</v>
      </c>
      <c r="E520" s="2">
        <v>145658.39499999999</v>
      </c>
      <c r="F520" s="2">
        <v>115.19374999999999</v>
      </c>
      <c r="G520" s="2">
        <v>115.41202</v>
      </c>
      <c r="H520" s="2">
        <v>115.36148</v>
      </c>
      <c r="I520" s="2">
        <v>2</v>
      </c>
      <c r="J520" s="2" t="s">
        <v>380</v>
      </c>
      <c r="K520" s="2">
        <v>0.83154115299999998</v>
      </c>
      <c r="L520" s="2">
        <v>0.75633070000000002</v>
      </c>
      <c r="M520" s="2">
        <v>0.95300051900000005</v>
      </c>
      <c r="N520" s="2">
        <v>0.39999899999999999</v>
      </c>
    </row>
    <row r="521" spans="1:16" x14ac:dyDescent="0.2">
      <c r="A521" s="2" t="s">
        <v>381</v>
      </c>
      <c r="B521" s="2">
        <v>1682.552453</v>
      </c>
      <c r="C521" s="2">
        <v>0</v>
      </c>
      <c r="D521" s="2">
        <v>3.8924578869999999</v>
      </c>
      <c r="E521" s="2">
        <v>90430.989749999993</v>
      </c>
      <c r="F521" s="2">
        <v>122.86181999999999</v>
      </c>
      <c r="G521" s="2">
        <v>123.07203</v>
      </c>
      <c r="H521" s="2">
        <v>122.90169</v>
      </c>
      <c r="I521" s="2">
        <v>2</v>
      </c>
      <c r="J521" s="2" t="s">
        <v>380</v>
      </c>
      <c r="K521" s="2">
        <v>0.34661429300000002</v>
      </c>
      <c r="L521" s="2">
        <v>0.69800983100000003</v>
      </c>
      <c r="M521" s="2">
        <v>0.94263347200000003</v>
      </c>
      <c r="N521" s="2">
        <v>0.93966739499999996</v>
      </c>
    </row>
    <row r="522" spans="1:16" x14ac:dyDescent="0.2">
      <c r="A522" s="2" t="s">
        <v>381</v>
      </c>
      <c r="B522" s="2">
        <v>1124.284032</v>
      </c>
      <c r="C522" s="2">
        <v>0</v>
      </c>
      <c r="D522" s="2">
        <v>3.8843606259999999</v>
      </c>
      <c r="E522" s="2">
        <v>1081028.135</v>
      </c>
      <c r="F522" s="2">
        <v>123.32586999999999</v>
      </c>
      <c r="G522" s="2">
        <v>124.68022000000001</v>
      </c>
      <c r="H522" s="2">
        <v>123.88685</v>
      </c>
      <c r="I522" s="2">
        <v>1</v>
      </c>
      <c r="J522" s="2" t="s">
        <v>756</v>
      </c>
      <c r="K522" s="2">
        <v>0.75297946699999996</v>
      </c>
      <c r="L522" s="2">
        <v>0.75881491000000001</v>
      </c>
      <c r="M522" s="2">
        <v>0.97591249800000002</v>
      </c>
      <c r="N522" s="2">
        <v>0.39999899999999999</v>
      </c>
    </row>
    <row r="523" spans="1:16" x14ac:dyDescent="0.2">
      <c r="A523" s="2" t="s">
        <v>381</v>
      </c>
      <c r="B523" s="2">
        <v>1375.0312530000001</v>
      </c>
      <c r="C523" s="2">
        <v>0</v>
      </c>
      <c r="D523" s="2">
        <v>3.8647338050000002</v>
      </c>
      <c r="E523" s="2">
        <v>465454.60840000003</v>
      </c>
      <c r="F523" s="2">
        <v>115.91345</v>
      </c>
      <c r="G523" s="2">
        <v>116.15040999999999</v>
      </c>
      <c r="H523" s="2">
        <v>116.1168</v>
      </c>
      <c r="I523" s="2">
        <v>2</v>
      </c>
      <c r="J523" s="2" t="s">
        <v>380</v>
      </c>
      <c r="K523" s="2">
        <v>0.79455416899999998</v>
      </c>
      <c r="L523" s="2">
        <v>0.81464588500000001</v>
      </c>
      <c r="M523" s="2">
        <v>0.95819766100000003</v>
      </c>
      <c r="N523" s="2">
        <v>0.39999899999999999</v>
      </c>
    </row>
    <row r="524" spans="1:16" x14ac:dyDescent="0.2">
      <c r="A524" s="2" t="s">
        <v>381</v>
      </c>
      <c r="B524" s="2">
        <v>1362.8062299999999</v>
      </c>
      <c r="C524" s="2">
        <v>0</v>
      </c>
      <c r="D524" s="2">
        <v>3.8579595640000002</v>
      </c>
      <c r="E524" s="2">
        <v>2877801.8930000002</v>
      </c>
      <c r="F524" s="2">
        <v>103.20573</v>
      </c>
      <c r="G524" s="2">
        <v>104.20688</v>
      </c>
      <c r="H524" s="2">
        <v>103.86909</v>
      </c>
      <c r="I524" s="2">
        <v>2</v>
      </c>
      <c r="J524" s="2" t="s">
        <v>380</v>
      </c>
      <c r="K524" s="2">
        <v>0.71062024000000001</v>
      </c>
      <c r="L524" s="2">
        <v>0.75795984900000002</v>
      </c>
      <c r="M524" s="2">
        <v>0.95555062199999996</v>
      </c>
      <c r="N524" s="2">
        <v>0.39999899999999999</v>
      </c>
    </row>
    <row r="525" spans="1:16" x14ac:dyDescent="0.2">
      <c r="A525" s="2" t="s">
        <v>381</v>
      </c>
      <c r="B525" s="2">
        <v>1122.5534540000001</v>
      </c>
      <c r="C525" s="2">
        <v>0</v>
      </c>
      <c r="D525" s="2">
        <v>3.8249945030000001</v>
      </c>
      <c r="E525" s="2">
        <v>485349.3983</v>
      </c>
      <c r="F525" s="2">
        <v>132.59554</v>
      </c>
      <c r="G525" s="2">
        <v>135.13625999999999</v>
      </c>
      <c r="H525" s="2">
        <v>133.46522999999999</v>
      </c>
      <c r="I525" s="2">
        <v>1</v>
      </c>
      <c r="J525" s="2" t="s">
        <v>380</v>
      </c>
      <c r="K525" s="2">
        <v>0.79572301400000001</v>
      </c>
      <c r="L525" s="2">
        <v>0.82681692100000004</v>
      </c>
      <c r="M525" s="2">
        <v>0.95798463700000003</v>
      </c>
      <c r="N525" s="2">
        <v>0.39999899999999999</v>
      </c>
    </row>
    <row r="526" spans="1:16" x14ac:dyDescent="0.2">
      <c r="A526" s="2" t="s">
        <v>381</v>
      </c>
      <c r="B526" s="2">
        <v>1225.591242</v>
      </c>
      <c r="C526" s="2">
        <v>0</v>
      </c>
      <c r="D526" s="2">
        <v>3.8212062379999998</v>
      </c>
      <c r="E526" s="2">
        <v>1667593.35</v>
      </c>
      <c r="F526" s="2">
        <v>121.00911000000001</v>
      </c>
      <c r="G526" s="2">
        <v>122.16298999999999</v>
      </c>
      <c r="H526" s="2">
        <v>121.37987</v>
      </c>
      <c r="I526" s="2">
        <v>2</v>
      </c>
      <c r="J526" s="2" t="s">
        <v>380</v>
      </c>
      <c r="K526" s="2">
        <v>0.78834231799999999</v>
      </c>
      <c r="L526" s="2">
        <v>0.81535906999999996</v>
      </c>
      <c r="M526" s="2">
        <v>0.96128549100000005</v>
      </c>
      <c r="N526" s="2">
        <v>0.39999899999999999</v>
      </c>
    </row>
    <row r="527" spans="1:16" x14ac:dyDescent="0.2">
      <c r="A527" s="2" t="s">
        <v>381</v>
      </c>
      <c r="B527" s="2">
        <v>1128.770027</v>
      </c>
      <c r="C527" s="2">
        <v>0</v>
      </c>
      <c r="D527" s="2">
        <v>3.8133789249999999</v>
      </c>
      <c r="E527" s="2">
        <v>3508439.5159999998</v>
      </c>
      <c r="F527" s="2">
        <v>108.92196</v>
      </c>
      <c r="G527" s="2">
        <v>109.38225</v>
      </c>
      <c r="H527" s="2">
        <v>109.05911</v>
      </c>
      <c r="I527" s="2">
        <v>1</v>
      </c>
      <c r="J527" s="2" t="s">
        <v>380</v>
      </c>
      <c r="K527" s="2">
        <v>0.94117494999999995</v>
      </c>
      <c r="L527" s="2">
        <v>0.66843615700000003</v>
      </c>
      <c r="M527" s="2">
        <v>0.919779554</v>
      </c>
      <c r="N527" s="2">
        <v>0.39999899999999999</v>
      </c>
      <c r="P527" s="2" t="s">
        <v>755</v>
      </c>
    </row>
    <row r="528" spans="1:16" x14ac:dyDescent="0.2">
      <c r="A528" s="2" t="s">
        <v>381</v>
      </c>
      <c r="B528" s="2">
        <v>1484.8673699999999</v>
      </c>
      <c r="C528" s="2">
        <v>0</v>
      </c>
      <c r="D528" s="2">
        <v>3.8115227570000001</v>
      </c>
      <c r="E528" s="2">
        <v>655811.66700000002</v>
      </c>
      <c r="F528" s="2">
        <v>115.67044</v>
      </c>
      <c r="G528" s="2">
        <v>116.18227</v>
      </c>
      <c r="H528" s="2">
        <v>115.99535</v>
      </c>
      <c r="I528" s="2">
        <v>2</v>
      </c>
      <c r="J528" s="2" t="s">
        <v>380</v>
      </c>
      <c r="K528" s="2">
        <v>0.68774839200000004</v>
      </c>
      <c r="L528" s="2">
        <v>0.70431302299999998</v>
      </c>
      <c r="M528" s="2">
        <v>0.97098010199999996</v>
      </c>
      <c r="N528" s="2">
        <v>0.39999899999999999</v>
      </c>
      <c r="P528" s="2" t="s">
        <v>754</v>
      </c>
    </row>
    <row r="529" spans="1:16" x14ac:dyDescent="0.2">
      <c r="A529" s="2" t="s">
        <v>381</v>
      </c>
      <c r="B529" s="2">
        <v>1580.924749</v>
      </c>
      <c r="C529" s="2">
        <v>0</v>
      </c>
      <c r="D529" s="2">
        <v>3.8003980460000002</v>
      </c>
      <c r="E529" s="2">
        <v>1493895.338</v>
      </c>
      <c r="F529" s="2">
        <v>103.8091</v>
      </c>
      <c r="G529" s="2">
        <v>104.67282</v>
      </c>
      <c r="H529" s="2">
        <v>103.94838</v>
      </c>
      <c r="I529" s="2">
        <v>2</v>
      </c>
      <c r="J529" s="2" t="s">
        <v>380</v>
      </c>
      <c r="K529" s="2">
        <v>0.67313690599999998</v>
      </c>
      <c r="L529" s="2">
        <v>0.76178581899999998</v>
      </c>
      <c r="M529" s="2">
        <v>0.91915317600000002</v>
      </c>
      <c r="N529" s="2">
        <v>0.93966739499999996</v>
      </c>
    </row>
    <row r="530" spans="1:16" x14ac:dyDescent="0.2">
      <c r="A530" s="2" t="s">
        <v>381</v>
      </c>
      <c r="B530" s="2">
        <v>1144.191793</v>
      </c>
      <c r="C530" s="2">
        <v>0</v>
      </c>
      <c r="D530" s="2">
        <v>3.7825738530000002</v>
      </c>
      <c r="E530" s="2">
        <v>160093.90890000001</v>
      </c>
      <c r="F530" s="2">
        <v>116.1168</v>
      </c>
      <c r="G530" s="2">
        <v>117.07518</v>
      </c>
      <c r="H530" s="2">
        <v>116.37407</v>
      </c>
      <c r="I530" s="2">
        <v>1</v>
      </c>
      <c r="J530" s="2" t="s">
        <v>470</v>
      </c>
      <c r="K530" s="2">
        <v>0.86184557799999995</v>
      </c>
      <c r="L530" s="2">
        <v>0.74077850000000001</v>
      </c>
      <c r="M530" s="2">
        <v>0.854649663</v>
      </c>
      <c r="N530" s="2">
        <v>0.39999899999999999</v>
      </c>
    </row>
    <row r="531" spans="1:16" x14ac:dyDescent="0.2">
      <c r="A531" s="2" t="s">
        <v>381</v>
      </c>
      <c r="B531" s="2">
        <v>1229.7565239999999</v>
      </c>
      <c r="C531" s="2">
        <v>0</v>
      </c>
      <c r="D531" s="2">
        <v>3.7533009110000002</v>
      </c>
      <c r="E531" s="2">
        <v>693798.20070000004</v>
      </c>
      <c r="F531" s="2">
        <v>119.71529</v>
      </c>
      <c r="G531" s="2">
        <v>120.34005999999999</v>
      </c>
      <c r="H531" s="2">
        <v>120.11591</v>
      </c>
      <c r="I531" s="2">
        <v>2</v>
      </c>
      <c r="J531" s="2" t="s">
        <v>380</v>
      </c>
      <c r="K531" s="2">
        <v>0.71941134299999998</v>
      </c>
      <c r="L531" s="2">
        <v>0.75414192400000002</v>
      </c>
      <c r="M531" s="2">
        <v>0.97016704600000003</v>
      </c>
      <c r="N531" s="2">
        <v>0.39999899999999999</v>
      </c>
      <c r="P531" s="2" t="s">
        <v>753</v>
      </c>
    </row>
    <row r="532" spans="1:16" x14ac:dyDescent="0.2">
      <c r="A532" s="2" t="s">
        <v>381</v>
      </c>
      <c r="B532" s="2">
        <v>1308.8369740000001</v>
      </c>
      <c r="C532" s="2">
        <v>0</v>
      </c>
      <c r="D532" s="2">
        <v>3.723936594</v>
      </c>
      <c r="E532" s="2">
        <v>67006.963380000001</v>
      </c>
      <c r="F532" s="2">
        <v>116.66311</v>
      </c>
      <c r="G532" s="2">
        <v>116.96796999999999</v>
      </c>
      <c r="H532" s="2">
        <v>116.7517</v>
      </c>
      <c r="I532" s="2">
        <v>1</v>
      </c>
      <c r="J532" s="2" t="s">
        <v>380</v>
      </c>
      <c r="K532" s="2">
        <v>0.86699491500000003</v>
      </c>
      <c r="L532" s="2">
        <v>0.70111486599999995</v>
      </c>
      <c r="M532" s="2">
        <v>0.95456212399999996</v>
      </c>
      <c r="N532" s="2">
        <v>0.39999899999999999</v>
      </c>
      <c r="P532" s="2" t="s">
        <v>752</v>
      </c>
    </row>
    <row r="533" spans="1:16" x14ac:dyDescent="0.2">
      <c r="A533" s="2" t="s">
        <v>381</v>
      </c>
      <c r="B533" s="2">
        <v>1211.739793</v>
      </c>
      <c r="C533" s="2">
        <v>0</v>
      </c>
      <c r="D533" s="2">
        <v>3.715760419</v>
      </c>
      <c r="E533" s="2">
        <v>26709.399410000002</v>
      </c>
      <c r="F533" s="2">
        <v>55.052478000000001</v>
      </c>
      <c r="G533" s="2">
        <v>55.170968999999999</v>
      </c>
      <c r="H533" s="2">
        <v>55.153995999999999</v>
      </c>
      <c r="I533" s="2">
        <v>2</v>
      </c>
      <c r="J533" s="2" t="s">
        <v>392</v>
      </c>
      <c r="K533" s="2">
        <v>0.88756649399999998</v>
      </c>
      <c r="L533" s="2">
        <v>0.80439541999999997</v>
      </c>
      <c r="M533" s="2">
        <v>0.95161564300000001</v>
      </c>
      <c r="N533" s="2">
        <v>0.39999899999999999</v>
      </c>
    </row>
    <row r="534" spans="1:16" x14ac:dyDescent="0.2">
      <c r="A534" s="2" t="s">
        <v>381</v>
      </c>
      <c r="B534" s="2">
        <v>1216.817916</v>
      </c>
      <c r="C534" s="2">
        <v>0</v>
      </c>
      <c r="D534" s="2">
        <v>3.7101423929999999</v>
      </c>
      <c r="E534" s="2">
        <v>320372.5171</v>
      </c>
      <c r="F534" s="2">
        <v>95.869837000000004</v>
      </c>
      <c r="G534" s="2">
        <v>96.781689</v>
      </c>
      <c r="H534" s="2">
        <v>96.605102000000002</v>
      </c>
      <c r="I534" s="2">
        <v>2</v>
      </c>
      <c r="J534" s="2" t="s">
        <v>392</v>
      </c>
      <c r="K534" s="2">
        <v>0.92618233999999999</v>
      </c>
      <c r="L534" s="2">
        <v>0.87723750499999997</v>
      </c>
      <c r="M534" s="2">
        <v>0.88349403400000004</v>
      </c>
      <c r="N534" s="2">
        <v>0.39999899999999999</v>
      </c>
    </row>
    <row r="535" spans="1:16" x14ac:dyDescent="0.2">
      <c r="A535" s="2" t="s">
        <v>381</v>
      </c>
      <c r="B535" s="2">
        <v>1198.480151</v>
      </c>
      <c r="C535" s="2">
        <v>0</v>
      </c>
      <c r="D535" s="2">
        <v>3.7050901500000002</v>
      </c>
      <c r="E535" s="2">
        <v>31216.089599999999</v>
      </c>
      <c r="F535" s="2">
        <v>91.086264999999997</v>
      </c>
      <c r="G535" s="2">
        <v>91.186657999999994</v>
      </c>
      <c r="H535" s="2">
        <v>91.106212999999997</v>
      </c>
      <c r="I535" s="2">
        <v>2</v>
      </c>
      <c r="J535" s="2" t="s">
        <v>380</v>
      </c>
      <c r="K535" s="2">
        <v>0.70336097399999997</v>
      </c>
      <c r="L535" s="2">
        <v>0.72840469399999996</v>
      </c>
      <c r="M535" s="2">
        <v>0.94551185900000001</v>
      </c>
      <c r="N535" s="2">
        <v>0.39999899999999999</v>
      </c>
    </row>
    <row r="536" spans="1:16" x14ac:dyDescent="0.2">
      <c r="A536" s="2" t="s">
        <v>381</v>
      </c>
      <c r="B536" s="2">
        <v>1173.24252</v>
      </c>
      <c r="C536" s="2">
        <v>0</v>
      </c>
      <c r="D536" s="2">
        <v>3.6994264540000001</v>
      </c>
      <c r="E536" s="2">
        <v>585024.88500000001</v>
      </c>
      <c r="F536" s="2">
        <v>115.90497999999999</v>
      </c>
      <c r="G536" s="2">
        <v>116.46425000000001</v>
      </c>
      <c r="H536" s="2">
        <v>116.10800999999999</v>
      </c>
      <c r="I536" s="2">
        <v>1</v>
      </c>
      <c r="J536" s="2" t="s">
        <v>380</v>
      </c>
      <c r="K536" s="2">
        <v>0.90918107299999995</v>
      </c>
      <c r="L536" s="2">
        <v>0.74808708400000001</v>
      </c>
      <c r="M536" s="2">
        <v>0.95027521999999998</v>
      </c>
      <c r="N536" s="2">
        <v>0.39999899999999999</v>
      </c>
    </row>
    <row r="537" spans="1:16" x14ac:dyDescent="0.2">
      <c r="A537" s="2" t="s">
        <v>381</v>
      </c>
      <c r="B537" s="2">
        <v>1474.748002</v>
      </c>
      <c r="C537" s="2">
        <v>0</v>
      </c>
      <c r="D537" s="2">
        <v>3.6854114870000001</v>
      </c>
      <c r="E537" s="2">
        <v>160379.2083</v>
      </c>
      <c r="F537" s="2">
        <v>112.59788</v>
      </c>
      <c r="G537" s="2">
        <v>112.86942000000001</v>
      </c>
      <c r="H537" s="2">
        <v>112.69426</v>
      </c>
      <c r="I537" s="2">
        <v>1</v>
      </c>
      <c r="J537" s="2" t="s">
        <v>390</v>
      </c>
      <c r="K537" s="2">
        <v>0.92838833799999998</v>
      </c>
      <c r="L537" s="2">
        <v>0.85029135700000003</v>
      </c>
      <c r="M537" s="2">
        <v>0.94019572100000004</v>
      </c>
      <c r="N537" s="2">
        <v>0.39999899999999999</v>
      </c>
    </row>
    <row r="538" spans="1:16" x14ac:dyDescent="0.2">
      <c r="A538" s="2" t="s">
        <v>381</v>
      </c>
      <c r="B538" s="2">
        <v>1499.6993050000001</v>
      </c>
      <c r="C538" s="2">
        <v>0</v>
      </c>
      <c r="D538" s="2">
        <v>3.6780294759999999</v>
      </c>
      <c r="E538" s="2">
        <v>239569.51949999999</v>
      </c>
      <c r="F538" s="2">
        <v>108.94150999999999</v>
      </c>
      <c r="G538" s="2">
        <v>109.19552</v>
      </c>
      <c r="H538" s="2">
        <v>109.05911</v>
      </c>
      <c r="I538" s="2">
        <v>2</v>
      </c>
      <c r="J538" s="2" t="s">
        <v>380</v>
      </c>
      <c r="K538" s="2">
        <v>0.64612353300000003</v>
      </c>
      <c r="L538" s="2">
        <v>0.83563357800000004</v>
      </c>
      <c r="M538" s="2">
        <v>0.82652363200000001</v>
      </c>
      <c r="N538" s="2">
        <v>0.39999899999999999</v>
      </c>
    </row>
    <row r="539" spans="1:16" x14ac:dyDescent="0.2">
      <c r="A539" s="2" t="s">
        <v>381</v>
      </c>
      <c r="B539" s="2">
        <v>1199.836196</v>
      </c>
      <c r="C539" s="2">
        <v>0</v>
      </c>
      <c r="D539" s="2">
        <v>3.6718607300000001</v>
      </c>
      <c r="E539" s="2">
        <v>297054.59989999997</v>
      </c>
      <c r="F539" s="2">
        <v>118.75870999999999</v>
      </c>
      <c r="G539" s="2">
        <v>119.53236</v>
      </c>
      <c r="H539" s="2">
        <v>119.14331</v>
      </c>
      <c r="I539" s="2">
        <v>2</v>
      </c>
      <c r="J539" s="2" t="s">
        <v>380</v>
      </c>
      <c r="K539" s="2">
        <v>0.78864250899999999</v>
      </c>
      <c r="L539" s="2">
        <v>0.88670302400000001</v>
      </c>
      <c r="M539" s="2">
        <v>0.949128788</v>
      </c>
      <c r="N539" s="2">
        <v>0.39999899999999999</v>
      </c>
    </row>
    <row r="540" spans="1:16" x14ac:dyDescent="0.2">
      <c r="A540" s="2" t="s">
        <v>381</v>
      </c>
      <c r="B540" s="2">
        <v>1116.6063059999999</v>
      </c>
      <c r="C540" s="2">
        <v>0</v>
      </c>
      <c r="D540" s="2">
        <v>3.6533493379999999</v>
      </c>
      <c r="E540" s="2">
        <v>651238.39489999996</v>
      </c>
      <c r="F540" s="2">
        <v>122.01493000000001</v>
      </c>
      <c r="G540" s="2">
        <v>124.44880000000001</v>
      </c>
      <c r="H540" s="2">
        <v>123.63297</v>
      </c>
      <c r="I540" s="2" t="s">
        <v>398</v>
      </c>
      <c r="J540" s="2" t="s">
        <v>751</v>
      </c>
      <c r="K540" s="2">
        <v>0.35828165000000001</v>
      </c>
      <c r="L540" s="2">
        <v>0.74339538000000005</v>
      </c>
      <c r="M540" s="2">
        <v>0.96875175099999999</v>
      </c>
      <c r="N540" s="2">
        <v>0.79999900000000002</v>
      </c>
    </row>
    <row r="541" spans="1:16" x14ac:dyDescent="0.2">
      <c r="A541" s="2" t="s">
        <v>381</v>
      </c>
      <c r="B541" s="2">
        <v>1488.4767220000001</v>
      </c>
      <c r="C541" s="2">
        <v>0</v>
      </c>
      <c r="D541" s="2">
        <v>3.6377982520000001</v>
      </c>
      <c r="E541" s="2">
        <v>1819021.0379999999</v>
      </c>
      <c r="F541" s="2">
        <v>122.43104</v>
      </c>
      <c r="G541" s="2">
        <v>123.96017000000001</v>
      </c>
      <c r="H541" s="2">
        <v>123.07823</v>
      </c>
      <c r="I541" s="2">
        <v>2</v>
      </c>
      <c r="J541" s="2" t="s">
        <v>380</v>
      </c>
      <c r="K541" s="2">
        <v>0.82544106900000003</v>
      </c>
      <c r="L541" s="2">
        <v>0.80617702000000002</v>
      </c>
      <c r="M541" s="2">
        <v>0.96718994899999999</v>
      </c>
      <c r="N541" s="2">
        <v>0.39999899999999999</v>
      </c>
    </row>
    <row r="542" spans="1:16" x14ac:dyDescent="0.2">
      <c r="A542" s="2" t="s">
        <v>381</v>
      </c>
      <c r="B542" s="2">
        <v>1110.5742929999999</v>
      </c>
      <c r="C542" s="2">
        <v>0</v>
      </c>
      <c r="D542" s="2">
        <v>3.6363079159999998</v>
      </c>
      <c r="E542" s="2">
        <v>167084.5834</v>
      </c>
      <c r="F542" s="2">
        <v>105.02222999999999</v>
      </c>
      <c r="G542" s="2">
        <v>105.86385</v>
      </c>
      <c r="H542" s="2">
        <v>105.86385</v>
      </c>
      <c r="I542" s="2" t="s">
        <v>398</v>
      </c>
      <c r="J542" s="2" t="s">
        <v>750</v>
      </c>
      <c r="K542" s="2">
        <v>0.46565292000000003</v>
      </c>
      <c r="L542" s="2">
        <v>0.768493906</v>
      </c>
      <c r="M542" s="2">
        <v>0.95725729699999995</v>
      </c>
      <c r="N542" s="2">
        <v>0.79999900000000002</v>
      </c>
    </row>
    <row r="543" spans="1:16" x14ac:dyDescent="0.2">
      <c r="A543" s="2" t="s">
        <v>381</v>
      </c>
      <c r="B543" s="2">
        <v>1384.5405069999999</v>
      </c>
      <c r="C543" s="2">
        <v>0</v>
      </c>
      <c r="D543" s="2">
        <v>3.6337613800000002</v>
      </c>
      <c r="E543" s="2">
        <v>79241.153080000004</v>
      </c>
      <c r="F543" s="2">
        <v>122.33394</v>
      </c>
      <c r="G543" s="2">
        <v>122.86181999999999</v>
      </c>
      <c r="H543" s="2">
        <v>122.42395999999999</v>
      </c>
      <c r="I543" s="2">
        <v>2</v>
      </c>
      <c r="J543" s="2" t="s">
        <v>380</v>
      </c>
      <c r="K543" s="2">
        <v>0.79061068899999998</v>
      </c>
      <c r="L543" s="2">
        <v>0.85658806200000004</v>
      </c>
      <c r="M543" s="2">
        <v>0.95366870199999998</v>
      </c>
      <c r="N543" s="2">
        <v>0.39999899999999999</v>
      </c>
    </row>
    <row r="544" spans="1:16" x14ac:dyDescent="0.2">
      <c r="A544" s="2" t="s">
        <v>381</v>
      </c>
      <c r="B544" s="2">
        <v>1157.687962</v>
      </c>
      <c r="C544" s="2">
        <v>0</v>
      </c>
      <c r="D544" s="2">
        <v>3.6270241919999999</v>
      </c>
      <c r="E544" s="2">
        <v>174584.82130000001</v>
      </c>
      <c r="F544" s="2">
        <v>100.98444000000001</v>
      </c>
      <c r="G544" s="2">
        <v>101.43369</v>
      </c>
      <c r="H544" s="2">
        <v>101.08095</v>
      </c>
      <c r="I544" s="2" t="s">
        <v>398</v>
      </c>
      <c r="J544" s="2" t="s">
        <v>436</v>
      </c>
      <c r="K544" s="2">
        <v>0.84315319</v>
      </c>
      <c r="L544" s="2">
        <v>0.77970908400000005</v>
      </c>
      <c r="M544" s="2">
        <v>0.87635417299999996</v>
      </c>
      <c r="N544" s="2">
        <v>0.79999900000000002</v>
      </c>
    </row>
    <row r="545" spans="1:16" x14ac:dyDescent="0.2">
      <c r="A545" s="2" t="s">
        <v>381</v>
      </c>
      <c r="B545" s="2">
        <v>1202.8131390000001</v>
      </c>
      <c r="C545" s="2">
        <v>0</v>
      </c>
      <c r="D545" s="2">
        <v>3.6146956750000001</v>
      </c>
      <c r="E545" s="2">
        <v>22001.715939999998</v>
      </c>
      <c r="F545" s="2">
        <v>61.183706999999998</v>
      </c>
      <c r="G545" s="2">
        <v>61.978338000000001</v>
      </c>
      <c r="H545" s="2">
        <v>61.805337000000002</v>
      </c>
      <c r="I545" s="2">
        <v>2</v>
      </c>
      <c r="J545" s="2" t="s">
        <v>380</v>
      </c>
      <c r="K545" s="2">
        <v>0.80086830200000003</v>
      </c>
      <c r="L545" s="2">
        <v>0.93371049100000003</v>
      </c>
      <c r="M545" s="2">
        <v>0.82008904199999999</v>
      </c>
      <c r="N545" s="2">
        <v>0.39999899999999999</v>
      </c>
    </row>
    <row r="546" spans="1:16" x14ac:dyDescent="0.2">
      <c r="A546" s="2" t="s">
        <v>381</v>
      </c>
      <c r="B546" s="2">
        <v>1208.3770179999999</v>
      </c>
      <c r="C546" s="2">
        <v>0</v>
      </c>
      <c r="D546" s="2">
        <v>3.614646719</v>
      </c>
      <c r="E546" s="2">
        <v>152845.4253</v>
      </c>
      <c r="F546" s="2">
        <v>86.928516999999999</v>
      </c>
      <c r="G546" s="2">
        <v>87.795105000000007</v>
      </c>
      <c r="H546" s="2">
        <v>87.170130999999998</v>
      </c>
      <c r="I546" s="2">
        <v>2</v>
      </c>
      <c r="J546" s="2" t="s">
        <v>749</v>
      </c>
      <c r="K546" s="2">
        <v>0.872602663</v>
      </c>
      <c r="L546" s="2">
        <v>0.76508393299999999</v>
      </c>
      <c r="M546" s="2">
        <v>0.89746820199999999</v>
      </c>
      <c r="N546" s="2">
        <v>0.39999899999999999</v>
      </c>
    </row>
    <row r="547" spans="1:16" x14ac:dyDescent="0.2">
      <c r="A547" s="2" t="s">
        <v>381</v>
      </c>
      <c r="B547" s="2">
        <v>1215.9453490000001</v>
      </c>
      <c r="C547" s="2">
        <v>0</v>
      </c>
      <c r="D547" s="2">
        <v>3.6106846969999999</v>
      </c>
      <c r="E547" s="2">
        <v>8213.6313480000008</v>
      </c>
      <c r="F547" s="2">
        <v>39.178145000000001</v>
      </c>
      <c r="G547" s="2">
        <v>39.401429999999998</v>
      </c>
      <c r="H547" s="2">
        <v>39.190556999999998</v>
      </c>
      <c r="I547" s="2">
        <v>2</v>
      </c>
      <c r="J547" s="2" t="s">
        <v>380</v>
      </c>
      <c r="K547" s="2">
        <v>0.82968996699999997</v>
      </c>
      <c r="L547" s="2">
        <v>0.88142940400000003</v>
      </c>
      <c r="M547" s="2">
        <v>0.91338699300000004</v>
      </c>
      <c r="N547" s="2">
        <v>0.39999899999999999</v>
      </c>
    </row>
    <row r="548" spans="1:16" x14ac:dyDescent="0.2">
      <c r="A548" s="2" t="s">
        <v>381</v>
      </c>
      <c r="B548" s="2">
        <v>1202.816707</v>
      </c>
      <c r="C548" s="2">
        <v>0</v>
      </c>
      <c r="D548" s="2">
        <v>3.6020429369999998</v>
      </c>
      <c r="E548" s="2">
        <v>475875.89600000001</v>
      </c>
      <c r="F548" s="2">
        <v>121.55047999999999</v>
      </c>
      <c r="G548" s="2">
        <v>122.28449999999999</v>
      </c>
      <c r="H548" s="2">
        <v>122.04588</v>
      </c>
      <c r="I548" s="2">
        <v>2</v>
      </c>
      <c r="J548" s="2" t="s">
        <v>380</v>
      </c>
      <c r="K548" s="2">
        <v>0.69165219099999997</v>
      </c>
      <c r="L548" s="2">
        <v>0.81309999399999999</v>
      </c>
      <c r="M548" s="2">
        <v>0.96809254600000005</v>
      </c>
      <c r="N548" s="2">
        <v>0.39999899999999999</v>
      </c>
    </row>
    <row r="549" spans="1:16" x14ac:dyDescent="0.2">
      <c r="A549" s="2" t="s">
        <v>381</v>
      </c>
      <c r="B549" s="2">
        <v>1216.8320839999999</v>
      </c>
      <c r="C549" s="2">
        <v>0</v>
      </c>
      <c r="D549" s="2">
        <v>3.5853029009999999</v>
      </c>
      <c r="E549" s="2">
        <v>85294.212889999995</v>
      </c>
      <c r="F549" s="2">
        <v>97.619607000000002</v>
      </c>
      <c r="G549" s="2">
        <v>97.760364999999993</v>
      </c>
      <c r="H549" s="2">
        <v>97.639758</v>
      </c>
      <c r="I549" s="2">
        <v>2</v>
      </c>
      <c r="J549" s="2" t="s">
        <v>380</v>
      </c>
      <c r="K549" s="2">
        <v>0.82329275099999999</v>
      </c>
      <c r="L549" s="2">
        <v>0.83749889700000002</v>
      </c>
      <c r="M549" s="2">
        <v>0.91257689099999995</v>
      </c>
      <c r="N549" s="2">
        <v>0.39999899999999999</v>
      </c>
    </row>
    <row r="550" spans="1:16" x14ac:dyDescent="0.2">
      <c r="A550" s="2" t="s">
        <v>381</v>
      </c>
      <c r="B550" s="2">
        <v>1133.6332870000001</v>
      </c>
      <c r="C550" s="2">
        <v>0</v>
      </c>
      <c r="D550" s="2">
        <v>3.540416059</v>
      </c>
      <c r="E550" s="2">
        <v>1329154.777</v>
      </c>
      <c r="F550" s="2">
        <v>122.93599</v>
      </c>
      <c r="G550" s="2">
        <v>125.18941</v>
      </c>
      <c r="H550" s="2">
        <v>123.57684999999999</v>
      </c>
      <c r="I550" s="2">
        <v>1</v>
      </c>
      <c r="J550" s="2" t="s">
        <v>380</v>
      </c>
      <c r="K550" s="2">
        <v>0.798569792</v>
      </c>
      <c r="L550" s="2">
        <v>0.73975870799999999</v>
      </c>
      <c r="M550" s="2">
        <v>0.97115841899999999</v>
      </c>
      <c r="N550" s="2">
        <v>0.39999899999999999</v>
      </c>
    </row>
    <row r="551" spans="1:16" x14ac:dyDescent="0.2">
      <c r="A551" s="2" t="s">
        <v>381</v>
      </c>
      <c r="B551" s="2">
        <v>1832.4309249999999</v>
      </c>
      <c r="C551" s="2">
        <v>0</v>
      </c>
      <c r="D551" s="2">
        <v>3.536889269</v>
      </c>
      <c r="E551" s="2">
        <v>14355.55933</v>
      </c>
      <c r="F551" s="2">
        <v>61.642375000000001</v>
      </c>
      <c r="G551" s="2">
        <v>61.761519999999997</v>
      </c>
      <c r="H551" s="2">
        <v>61.683740999999998</v>
      </c>
      <c r="I551" s="2">
        <v>3</v>
      </c>
      <c r="J551" s="2" t="s">
        <v>380</v>
      </c>
      <c r="K551" s="2">
        <v>0.99164671800000004</v>
      </c>
      <c r="L551" s="2">
        <v>0.74881971199999997</v>
      </c>
      <c r="M551" s="2">
        <v>0.92644409800000005</v>
      </c>
      <c r="N551" s="2">
        <v>5.7959917E-2</v>
      </c>
    </row>
    <row r="552" spans="1:16" x14ac:dyDescent="0.2">
      <c r="A552" s="2" t="s">
        <v>381</v>
      </c>
      <c r="B552" s="2">
        <v>1206.9025200000001</v>
      </c>
      <c r="C552" s="2">
        <v>0</v>
      </c>
      <c r="D552" s="2">
        <v>3.528852578</v>
      </c>
      <c r="E552" s="2">
        <v>179942.02780000001</v>
      </c>
      <c r="F552" s="2">
        <v>87.956598999999997</v>
      </c>
      <c r="G552" s="2">
        <v>88.657325</v>
      </c>
      <c r="H552" s="2">
        <v>88.657325</v>
      </c>
      <c r="I552" s="2">
        <v>2</v>
      </c>
      <c r="J552" s="2" t="s">
        <v>380</v>
      </c>
      <c r="K552" s="2">
        <v>0.94487114900000002</v>
      </c>
      <c r="L552" s="2">
        <v>0.86074985599999998</v>
      </c>
      <c r="M552" s="2">
        <v>0.89235222300000006</v>
      </c>
      <c r="N552" s="2">
        <v>0.39999899999999999</v>
      </c>
    </row>
    <row r="553" spans="1:16" x14ac:dyDescent="0.2">
      <c r="A553" s="2" t="s">
        <v>381</v>
      </c>
      <c r="B553" s="2">
        <v>1210.4984509999999</v>
      </c>
      <c r="C553" s="2">
        <v>0</v>
      </c>
      <c r="D553" s="2">
        <v>3.5154558159999998</v>
      </c>
      <c r="E553" s="2">
        <v>185176.16819999999</v>
      </c>
      <c r="F553" s="2">
        <v>112.04342</v>
      </c>
      <c r="G553" s="2">
        <v>112.73981000000001</v>
      </c>
      <c r="H553" s="2">
        <v>112.48724</v>
      </c>
      <c r="I553" s="2">
        <v>2</v>
      </c>
      <c r="J553" s="2" t="s">
        <v>392</v>
      </c>
      <c r="K553" s="2">
        <v>0.77819523199999996</v>
      </c>
      <c r="L553" s="2">
        <v>0.87945786800000003</v>
      </c>
      <c r="M553" s="2">
        <v>0.95940402899999999</v>
      </c>
      <c r="N553" s="2">
        <v>0.39999899999999999</v>
      </c>
    </row>
    <row r="554" spans="1:16" x14ac:dyDescent="0.2">
      <c r="A554" s="2" t="s">
        <v>381</v>
      </c>
      <c r="B554" s="2">
        <v>1212.5205960000001</v>
      </c>
      <c r="C554" s="2">
        <v>0</v>
      </c>
      <c r="D554" s="2">
        <v>3.5046187629999999</v>
      </c>
      <c r="E554" s="2">
        <v>79945.772459999993</v>
      </c>
      <c r="F554" s="2">
        <v>82.235637999999994</v>
      </c>
      <c r="G554" s="2">
        <v>82.718601000000007</v>
      </c>
      <c r="H554" s="2">
        <v>82.456883000000005</v>
      </c>
      <c r="I554" s="2">
        <v>2</v>
      </c>
      <c r="J554" s="2" t="s">
        <v>382</v>
      </c>
      <c r="K554" s="2">
        <v>0.96261620599999997</v>
      </c>
      <c r="L554" s="2">
        <v>0.70397453099999996</v>
      </c>
      <c r="M554" s="2">
        <v>0.73548516600000002</v>
      </c>
      <c r="N554" s="2">
        <v>0.39999899999999999</v>
      </c>
    </row>
    <row r="555" spans="1:16" x14ac:dyDescent="0.2">
      <c r="A555" s="2" t="s">
        <v>381</v>
      </c>
      <c r="B555" s="2">
        <v>1192.5744560000001</v>
      </c>
      <c r="C555" s="2">
        <v>0</v>
      </c>
      <c r="D555" s="2">
        <v>3.4908674130000001</v>
      </c>
      <c r="E555" s="2">
        <v>123617.0313</v>
      </c>
      <c r="F555" s="2">
        <v>117.58539</v>
      </c>
      <c r="G555" s="2">
        <v>118.28711</v>
      </c>
      <c r="H555" s="2">
        <v>117.7009</v>
      </c>
      <c r="I555" s="2" t="s">
        <v>398</v>
      </c>
      <c r="J555" s="2" t="s">
        <v>433</v>
      </c>
      <c r="K555" s="2">
        <v>0.419319783</v>
      </c>
      <c r="L555" s="2">
        <v>0.76629246399999995</v>
      </c>
      <c r="M555" s="2">
        <v>0.95120998099999998</v>
      </c>
      <c r="N555" s="2">
        <v>0.79999900000000002</v>
      </c>
    </row>
    <row r="556" spans="1:16" x14ac:dyDescent="0.2">
      <c r="A556" s="2" t="s">
        <v>381</v>
      </c>
      <c r="B556" s="2">
        <v>1207.666154</v>
      </c>
      <c r="C556" s="2">
        <v>0</v>
      </c>
      <c r="D556" s="2">
        <v>3.4847800090000001</v>
      </c>
      <c r="E556" s="2">
        <v>27195.58496</v>
      </c>
      <c r="F556" s="2">
        <v>101.75926</v>
      </c>
      <c r="G556" s="2">
        <v>102.3788</v>
      </c>
      <c r="H556" s="2">
        <v>101.95939</v>
      </c>
      <c r="I556" s="2">
        <v>2</v>
      </c>
      <c r="J556" s="2" t="s">
        <v>380</v>
      </c>
      <c r="K556" s="2">
        <v>0.87477192800000003</v>
      </c>
      <c r="L556" s="2">
        <v>0.73059626899999996</v>
      </c>
      <c r="M556" s="2">
        <v>0.54415956099999996</v>
      </c>
      <c r="N556" s="2">
        <v>0.39999899999999999</v>
      </c>
    </row>
    <row r="557" spans="1:16" x14ac:dyDescent="0.2">
      <c r="A557" s="2" t="s">
        <v>381</v>
      </c>
      <c r="B557" s="2">
        <v>1095.077708</v>
      </c>
      <c r="C557" s="2">
        <v>0</v>
      </c>
      <c r="D557" s="2">
        <v>3.4747600429999999</v>
      </c>
      <c r="E557" s="2">
        <v>77174.327640000003</v>
      </c>
      <c r="F557" s="2">
        <v>101.95939</v>
      </c>
      <c r="G557" s="2">
        <v>102.2581</v>
      </c>
      <c r="H557" s="2">
        <v>101.97939</v>
      </c>
      <c r="I557" s="2">
        <v>1</v>
      </c>
      <c r="J557" s="2" t="s">
        <v>380</v>
      </c>
      <c r="K557" s="2">
        <v>0.67360208899999996</v>
      </c>
      <c r="L557" s="2">
        <v>0.75264257999999995</v>
      </c>
      <c r="M557" s="2">
        <v>0.87659136199999999</v>
      </c>
      <c r="N557" s="2">
        <v>0.39999899999999999</v>
      </c>
    </row>
    <row r="558" spans="1:16" x14ac:dyDescent="0.2">
      <c r="A558" s="2" t="s">
        <v>381</v>
      </c>
      <c r="B558" s="2">
        <v>1340.3962899999999</v>
      </c>
      <c r="C558" s="2">
        <v>0</v>
      </c>
      <c r="D558" s="2">
        <v>3.4510787879999998</v>
      </c>
      <c r="E558" s="2">
        <v>20646.943240000001</v>
      </c>
      <c r="F558" s="2">
        <v>6.4487160000000001</v>
      </c>
      <c r="G558" s="2">
        <v>6.6348243</v>
      </c>
      <c r="H558" s="2">
        <v>6.4549174000000002</v>
      </c>
      <c r="I558" s="2">
        <v>2</v>
      </c>
      <c r="J558" s="2" t="s">
        <v>380</v>
      </c>
      <c r="K558" s="2">
        <v>0.29684856500000001</v>
      </c>
      <c r="L558" s="2">
        <v>0.94277701199999997</v>
      </c>
      <c r="M558" s="2">
        <v>0.97654811500000005</v>
      </c>
      <c r="N558" s="2">
        <v>0.39999899999999999</v>
      </c>
      <c r="P558" s="2" t="s">
        <v>748</v>
      </c>
    </row>
    <row r="559" spans="1:16" x14ac:dyDescent="0.2">
      <c r="A559" s="2" t="s">
        <v>381</v>
      </c>
      <c r="B559" s="2">
        <v>1309.1136240000001</v>
      </c>
      <c r="C559" s="2">
        <v>0</v>
      </c>
      <c r="D559" s="2">
        <v>3.4493617570000001</v>
      </c>
      <c r="E559" s="2">
        <v>2652887.0389999999</v>
      </c>
      <c r="F559" s="2">
        <v>124.34747</v>
      </c>
      <c r="G559" s="2">
        <v>126.83422</v>
      </c>
      <c r="H559" s="2">
        <v>124.93904999999999</v>
      </c>
      <c r="I559" s="2">
        <v>2</v>
      </c>
      <c r="J559" s="2" t="s">
        <v>380</v>
      </c>
      <c r="K559" s="2">
        <v>0.81019266000000001</v>
      </c>
      <c r="L559" s="2">
        <v>0.83872590800000002</v>
      </c>
      <c r="M559" s="2">
        <v>0.95993620899999998</v>
      </c>
      <c r="N559" s="2">
        <v>0.39999899999999999</v>
      </c>
    </row>
    <row r="560" spans="1:16" x14ac:dyDescent="0.2">
      <c r="A560" s="2" t="s">
        <v>381</v>
      </c>
      <c r="B560" s="2">
        <v>1368.8045790000001</v>
      </c>
      <c r="C560" s="2">
        <v>0</v>
      </c>
      <c r="D560" s="2">
        <v>3.4448330170000001</v>
      </c>
      <c r="E560" s="2">
        <v>178254.65229999999</v>
      </c>
      <c r="F560" s="2">
        <v>87.633604000000005</v>
      </c>
      <c r="G560" s="2">
        <v>87.795105000000007</v>
      </c>
      <c r="H560" s="2">
        <v>87.734553000000005</v>
      </c>
      <c r="I560" s="2">
        <v>2</v>
      </c>
      <c r="J560" s="2" t="s">
        <v>380</v>
      </c>
      <c r="K560" s="2">
        <v>0.55337219500000001</v>
      </c>
      <c r="L560" s="2">
        <v>0.693895971</v>
      </c>
      <c r="M560" s="2">
        <v>0.95432207400000002</v>
      </c>
      <c r="N560" s="2">
        <v>0.39999899999999999</v>
      </c>
    </row>
    <row r="561" spans="1:16" x14ac:dyDescent="0.2">
      <c r="A561" s="2" t="s">
        <v>381</v>
      </c>
      <c r="B561" s="2">
        <v>1308.6209269999999</v>
      </c>
      <c r="C561" s="2">
        <v>0</v>
      </c>
      <c r="D561" s="2">
        <v>3.4370389659999998</v>
      </c>
      <c r="E561" s="2">
        <v>1386648.3389999999</v>
      </c>
      <c r="F561" s="2">
        <v>112.09446</v>
      </c>
      <c r="G561" s="2">
        <v>113.32071000000001</v>
      </c>
      <c r="H561" s="2">
        <v>112.56824</v>
      </c>
      <c r="I561" s="2">
        <v>1</v>
      </c>
      <c r="J561" s="2" t="s">
        <v>380</v>
      </c>
      <c r="K561" s="2">
        <v>0.74409645000000002</v>
      </c>
      <c r="L561" s="2">
        <v>0.83743266599999999</v>
      </c>
      <c r="M561" s="2">
        <v>0.97307146499999997</v>
      </c>
      <c r="N561" s="2">
        <v>0.39999899999999999</v>
      </c>
    </row>
    <row r="562" spans="1:16" x14ac:dyDescent="0.2">
      <c r="A562" s="2" t="s">
        <v>381</v>
      </c>
      <c r="B562" s="2">
        <v>1460.7281410000001</v>
      </c>
      <c r="C562" s="2">
        <v>0</v>
      </c>
      <c r="D562" s="2">
        <v>3.4335197649999998</v>
      </c>
      <c r="E562" s="2">
        <v>1400848.618</v>
      </c>
      <c r="F562" s="2">
        <v>115.6765</v>
      </c>
      <c r="G562" s="2">
        <v>116.46425000000001</v>
      </c>
      <c r="H562" s="2">
        <v>115.79725000000001</v>
      </c>
      <c r="I562" s="2">
        <v>1</v>
      </c>
      <c r="J562" s="2" t="s">
        <v>380</v>
      </c>
      <c r="K562" s="2">
        <v>0.91472692200000005</v>
      </c>
      <c r="L562" s="2">
        <v>0.83603912400000002</v>
      </c>
      <c r="M562" s="2">
        <v>0.95381075500000001</v>
      </c>
      <c r="N562" s="2">
        <v>0.39999899999999999</v>
      </c>
    </row>
    <row r="563" spans="1:16" x14ac:dyDescent="0.2">
      <c r="A563" s="2" t="s">
        <v>381</v>
      </c>
      <c r="B563" s="2">
        <v>1198.8465779999999</v>
      </c>
      <c r="C563" s="2">
        <v>0</v>
      </c>
      <c r="D563" s="2">
        <v>3.4276242290000001</v>
      </c>
      <c r="E563" s="2">
        <v>801225.44380000001</v>
      </c>
      <c r="F563" s="2">
        <v>121.27426</v>
      </c>
      <c r="G563" s="2">
        <v>121.94226999999999</v>
      </c>
      <c r="H563" s="2">
        <v>121.60948999999999</v>
      </c>
      <c r="I563" s="2">
        <v>2</v>
      </c>
      <c r="J563" s="2" t="s">
        <v>441</v>
      </c>
      <c r="K563" s="2">
        <v>0.89168389699999995</v>
      </c>
      <c r="L563" s="2">
        <v>0.79658480600000003</v>
      </c>
      <c r="M563" s="2">
        <v>0.95307696200000003</v>
      </c>
      <c r="N563" s="2">
        <v>0.39999899999999999</v>
      </c>
    </row>
    <row r="564" spans="1:16" x14ac:dyDescent="0.2">
      <c r="A564" s="2" t="s">
        <v>381</v>
      </c>
      <c r="B564" s="2">
        <v>1798.3938169999999</v>
      </c>
      <c r="C564" s="2">
        <v>0</v>
      </c>
      <c r="D564" s="2">
        <v>3.4151586319999998</v>
      </c>
      <c r="E564" s="2">
        <v>16791.827150000001</v>
      </c>
      <c r="F564" s="2">
        <v>109.55732999999999</v>
      </c>
      <c r="G564" s="2">
        <v>109.75230999999999</v>
      </c>
      <c r="H564" s="2">
        <v>109.56441</v>
      </c>
      <c r="I564" s="2">
        <v>3</v>
      </c>
      <c r="J564" s="2" t="s">
        <v>380</v>
      </c>
      <c r="K564" s="2">
        <v>0.70744269100000001</v>
      </c>
      <c r="L564" s="2">
        <v>0.78308090299999999</v>
      </c>
      <c r="M564" s="2">
        <v>0.934957437</v>
      </c>
      <c r="N564" s="2">
        <v>5.7959917E-2</v>
      </c>
    </row>
    <row r="565" spans="1:16" x14ac:dyDescent="0.2">
      <c r="A565" s="2" t="s">
        <v>381</v>
      </c>
      <c r="B565" s="2">
        <v>1916.996858</v>
      </c>
      <c r="C565" s="2">
        <v>0</v>
      </c>
      <c r="D565" s="2">
        <v>3.4125298979999998</v>
      </c>
      <c r="E565" s="2">
        <v>766043.7966</v>
      </c>
      <c r="F565" s="2">
        <v>130.87341000000001</v>
      </c>
      <c r="G565" s="2">
        <v>132.58313999999999</v>
      </c>
      <c r="H565" s="2">
        <v>131.73840000000001</v>
      </c>
      <c r="I565" s="2">
        <v>2</v>
      </c>
      <c r="J565" s="2" t="s">
        <v>380</v>
      </c>
      <c r="K565" s="2">
        <v>0.71398386300000005</v>
      </c>
      <c r="L565" s="2">
        <v>0.81467919200000005</v>
      </c>
      <c r="M565" s="2">
        <v>0.95486038200000001</v>
      </c>
      <c r="N565" s="2">
        <v>0.93966739499999996</v>
      </c>
    </row>
    <row r="566" spans="1:16" x14ac:dyDescent="0.2">
      <c r="A566" s="2" t="s">
        <v>381</v>
      </c>
      <c r="B566" s="2">
        <v>1198.6254710000001</v>
      </c>
      <c r="C566" s="2">
        <v>0</v>
      </c>
      <c r="D566" s="2">
        <v>3.410762246</v>
      </c>
      <c r="E566" s="2">
        <v>409982.88780000003</v>
      </c>
      <c r="F566" s="2">
        <v>116.62266</v>
      </c>
      <c r="G566" s="2">
        <v>118.37215999999999</v>
      </c>
      <c r="H566" s="2">
        <v>117.7462</v>
      </c>
      <c r="I566" s="2" t="s">
        <v>398</v>
      </c>
      <c r="J566" s="2" t="s">
        <v>747</v>
      </c>
      <c r="K566" s="2">
        <v>0.72260749800000001</v>
      </c>
      <c r="L566" s="2">
        <v>0.74867692600000002</v>
      </c>
      <c r="M566" s="2">
        <v>0.95600343099999996</v>
      </c>
      <c r="N566" s="2">
        <v>0.79999900000000002</v>
      </c>
      <c r="O566" s="2" t="s">
        <v>746</v>
      </c>
    </row>
    <row r="567" spans="1:16" x14ac:dyDescent="0.2">
      <c r="A567" s="2" t="s">
        <v>381</v>
      </c>
      <c r="B567" s="2">
        <v>1188.5610119999999</v>
      </c>
      <c r="C567" s="2">
        <v>0</v>
      </c>
      <c r="D567" s="2">
        <v>3.3976000769999999</v>
      </c>
      <c r="E567" s="2">
        <v>134439.5876</v>
      </c>
      <c r="F567" s="2">
        <v>109.81742</v>
      </c>
      <c r="G567" s="2">
        <v>110.46823000000001</v>
      </c>
      <c r="H567" s="2">
        <v>110.46823000000001</v>
      </c>
      <c r="I567" s="2" t="s">
        <v>398</v>
      </c>
      <c r="J567" s="2" t="s">
        <v>745</v>
      </c>
      <c r="K567" s="2">
        <v>0.65724732900000005</v>
      </c>
      <c r="L567" s="2">
        <v>0.68465312899999997</v>
      </c>
      <c r="M567" s="2">
        <v>0.91407363100000005</v>
      </c>
      <c r="N567" s="2">
        <v>0.79999900000000002</v>
      </c>
      <c r="P567" s="2" t="s">
        <v>744</v>
      </c>
    </row>
    <row r="568" spans="1:16" x14ac:dyDescent="0.2">
      <c r="A568" s="2" t="s">
        <v>381</v>
      </c>
      <c r="B568" s="2">
        <v>1199.451558</v>
      </c>
      <c r="C568" s="2">
        <v>0</v>
      </c>
      <c r="D568" s="2">
        <v>3.3942635750000001</v>
      </c>
      <c r="E568" s="2">
        <v>73080.032229999997</v>
      </c>
      <c r="F568" s="2">
        <v>112.48023999999999</v>
      </c>
      <c r="G568" s="2">
        <v>112.90841</v>
      </c>
      <c r="H568" s="2">
        <v>112.61717</v>
      </c>
      <c r="I568" s="2">
        <v>2</v>
      </c>
      <c r="J568" s="2" t="s">
        <v>380</v>
      </c>
      <c r="K568" s="2">
        <v>0.84586265800000004</v>
      </c>
      <c r="L568" s="2">
        <v>0.757882897</v>
      </c>
      <c r="M568" s="2">
        <v>0.95192527400000004</v>
      </c>
      <c r="N568" s="2">
        <v>0.39999899999999999</v>
      </c>
    </row>
    <row r="569" spans="1:16" x14ac:dyDescent="0.2">
      <c r="A569" s="2" t="s">
        <v>381</v>
      </c>
      <c r="B569" s="2">
        <v>1206.330371</v>
      </c>
      <c r="C569" s="2">
        <v>0</v>
      </c>
      <c r="D569" s="2">
        <v>3.3922871460000001</v>
      </c>
      <c r="E569" s="2">
        <v>20095.047610000001</v>
      </c>
      <c r="F569" s="2">
        <v>88.280146999999999</v>
      </c>
      <c r="G569" s="2">
        <v>88.603898000000001</v>
      </c>
      <c r="H569" s="2">
        <v>88.300515000000004</v>
      </c>
      <c r="I569" s="2">
        <v>2</v>
      </c>
      <c r="J569" s="2" t="s">
        <v>380</v>
      </c>
      <c r="K569" s="2">
        <v>0.94067910799999999</v>
      </c>
      <c r="L569" s="2">
        <v>0.71237062399999995</v>
      </c>
      <c r="M569" s="2">
        <v>0.92633061900000002</v>
      </c>
      <c r="N569" s="2">
        <v>0.39999899999999999</v>
      </c>
    </row>
    <row r="570" spans="1:16" x14ac:dyDescent="0.2">
      <c r="A570" s="2" t="s">
        <v>381</v>
      </c>
      <c r="B570" s="2">
        <v>1364.937308</v>
      </c>
      <c r="C570" s="2">
        <v>0</v>
      </c>
      <c r="D570" s="2">
        <v>3.3871869819999998</v>
      </c>
      <c r="E570" s="2">
        <v>261854.74799999999</v>
      </c>
      <c r="F570" s="2">
        <v>116.51073</v>
      </c>
      <c r="G570" s="2">
        <v>116.85933</v>
      </c>
      <c r="H570" s="2">
        <v>116.62266</v>
      </c>
      <c r="I570" s="2">
        <v>2</v>
      </c>
      <c r="J570" s="2" t="s">
        <v>380</v>
      </c>
      <c r="K570" s="2">
        <v>0.963956272</v>
      </c>
      <c r="L570" s="2">
        <v>0.69913299299999998</v>
      </c>
      <c r="M570" s="2">
        <v>0.92293418900000002</v>
      </c>
      <c r="N570" s="2">
        <v>0.39999899999999999</v>
      </c>
      <c r="P570" s="2" t="s">
        <v>743</v>
      </c>
    </row>
    <row r="571" spans="1:16" x14ac:dyDescent="0.2">
      <c r="A571" s="2" t="s">
        <v>381</v>
      </c>
      <c r="B571" s="2">
        <v>1260.651509</v>
      </c>
      <c r="C571" s="2">
        <v>0</v>
      </c>
      <c r="D571" s="2">
        <v>3.386935222</v>
      </c>
      <c r="E571" s="2">
        <v>1063194.108</v>
      </c>
      <c r="F571" s="2">
        <v>109.32913000000001</v>
      </c>
      <c r="G571" s="2">
        <v>112.52361999999999</v>
      </c>
      <c r="H571" s="2">
        <v>110.98846</v>
      </c>
      <c r="I571" s="2" t="s">
        <v>398</v>
      </c>
      <c r="J571" s="2" t="s">
        <v>742</v>
      </c>
      <c r="K571" s="2">
        <v>0.78257148099999996</v>
      </c>
      <c r="L571" s="2">
        <v>0.77976671500000005</v>
      </c>
      <c r="M571" s="2">
        <v>0.95079553900000002</v>
      </c>
      <c r="N571" s="2">
        <v>0.79999900000000002</v>
      </c>
      <c r="P571" s="2" t="s">
        <v>741</v>
      </c>
    </row>
    <row r="572" spans="1:16" x14ac:dyDescent="0.2">
      <c r="A572" s="2" t="s">
        <v>381</v>
      </c>
      <c r="B572" s="2">
        <v>1377.6829640000001</v>
      </c>
      <c r="C572" s="2">
        <v>0</v>
      </c>
      <c r="D572" s="2">
        <v>3.3840405050000002</v>
      </c>
      <c r="E572" s="2">
        <v>450564.76270000002</v>
      </c>
      <c r="F572" s="2">
        <v>110.71978</v>
      </c>
      <c r="G572" s="2">
        <v>111.45689</v>
      </c>
      <c r="H572" s="2">
        <v>110.913</v>
      </c>
      <c r="I572" s="2" t="s">
        <v>398</v>
      </c>
      <c r="J572" s="2" t="s">
        <v>380</v>
      </c>
      <c r="K572" s="2">
        <v>0.58870028600000002</v>
      </c>
      <c r="L572" s="2">
        <v>0.65898001699999997</v>
      </c>
      <c r="M572" s="2">
        <v>0.955024227</v>
      </c>
      <c r="N572" s="2">
        <v>0.79999900000000002</v>
      </c>
    </row>
    <row r="573" spans="1:16" x14ac:dyDescent="0.2">
      <c r="A573" s="2" t="s">
        <v>381</v>
      </c>
      <c r="B573" s="2">
        <v>1360.705195</v>
      </c>
      <c r="C573" s="2">
        <v>0</v>
      </c>
      <c r="D573" s="2">
        <v>3.3762560719999999</v>
      </c>
      <c r="E573" s="2">
        <v>2045191.0319999999</v>
      </c>
      <c r="F573" s="2">
        <v>111.77285999999999</v>
      </c>
      <c r="G573" s="2">
        <v>113.4653</v>
      </c>
      <c r="H573" s="2">
        <v>112.46104</v>
      </c>
      <c r="I573" s="2">
        <v>2</v>
      </c>
      <c r="J573" s="2" t="s">
        <v>405</v>
      </c>
      <c r="K573" s="2">
        <v>0.69383004100000001</v>
      </c>
      <c r="L573" s="2">
        <v>0.89300725400000003</v>
      </c>
      <c r="M573" s="2">
        <v>0.96662022199999997</v>
      </c>
      <c r="N573" s="2">
        <v>0.39999899999999999</v>
      </c>
    </row>
    <row r="574" spans="1:16" x14ac:dyDescent="0.2">
      <c r="A574" s="2" t="s">
        <v>381</v>
      </c>
      <c r="B574" s="2">
        <v>1460.7274179999999</v>
      </c>
      <c r="C574" s="2">
        <v>0</v>
      </c>
      <c r="D574" s="2">
        <v>3.3757111110000002</v>
      </c>
      <c r="E574" s="2">
        <v>500405.87650000001</v>
      </c>
      <c r="F574" s="2">
        <v>132.94995</v>
      </c>
      <c r="G574" s="2">
        <v>135.05385000000001</v>
      </c>
      <c r="H574" s="2">
        <v>133.75622000000001</v>
      </c>
      <c r="I574" s="2">
        <v>1</v>
      </c>
      <c r="J574" s="2" t="s">
        <v>386</v>
      </c>
      <c r="K574" s="2">
        <v>0.82461726300000004</v>
      </c>
      <c r="L574" s="2">
        <v>0.794718217</v>
      </c>
      <c r="M574" s="2">
        <v>0.95080772800000002</v>
      </c>
      <c r="N574" s="2">
        <v>0.39999899999999999</v>
      </c>
    </row>
    <row r="575" spans="1:16" x14ac:dyDescent="0.2">
      <c r="A575" s="2" t="s">
        <v>381</v>
      </c>
      <c r="B575" s="2">
        <v>1198.8438590000001</v>
      </c>
      <c r="C575" s="2">
        <v>0</v>
      </c>
      <c r="D575" s="2">
        <v>3.3664946269999998</v>
      </c>
      <c r="E575" s="2">
        <v>46107.617919999997</v>
      </c>
      <c r="F575" s="2">
        <v>122.60345</v>
      </c>
      <c r="G575" s="2">
        <v>122.80875</v>
      </c>
      <c r="H575" s="2">
        <v>122.60345</v>
      </c>
      <c r="I575" s="2">
        <v>2</v>
      </c>
      <c r="J575" s="2" t="s">
        <v>380</v>
      </c>
      <c r="K575" s="2">
        <v>0.54114540099999997</v>
      </c>
      <c r="L575" s="2">
        <v>0.86044845700000006</v>
      </c>
      <c r="M575" s="2">
        <v>0.94651402500000004</v>
      </c>
      <c r="N575" s="2">
        <v>0.39999899999999999</v>
      </c>
    </row>
    <row r="576" spans="1:16" x14ac:dyDescent="0.2">
      <c r="A576" s="2" t="s">
        <v>381</v>
      </c>
      <c r="B576" s="2">
        <v>1216.680513</v>
      </c>
      <c r="C576" s="2">
        <v>0</v>
      </c>
      <c r="D576" s="2">
        <v>3.3579323479999998</v>
      </c>
      <c r="E576" s="2">
        <v>4985355.4680000003</v>
      </c>
      <c r="F576" s="2">
        <v>109.96211</v>
      </c>
      <c r="G576" s="2">
        <v>117.52540999999999</v>
      </c>
      <c r="H576" s="2">
        <v>110.7362</v>
      </c>
      <c r="I576" s="2" t="s">
        <v>398</v>
      </c>
      <c r="J576" s="2" t="s">
        <v>734</v>
      </c>
      <c r="K576" s="2">
        <v>0.52093916600000001</v>
      </c>
      <c r="L576" s="2">
        <v>0.86958209500000005</v>
      </c>
      <c r="M576" s="2">
        <v>0.95147453599999998</v>
      </c>
      <c r="N576" s="2">
        <v>0.79999900000000002</v>
      </c>
      <c r="O576" s="2" t="s">
        <v>733</v>
      </c>
    </row>
    <row r="577" spans="1:16" x14ac:dyDescent="0.2">
      <c r="A577" s="2" t="s">
        <v>381</v>
      </c>
      <c r="B577" s="2">
        <v>1219.6092860000001</v>
      </c>
      <c r="C577" s="2">
        <v>0</v>
      </c>
      <c r="D577" s="2">
        <v>3.2985497760000002</v>
      </c>
      <c r="E577" s="2">
        <v>333865.45240000001</v>
      </c>
      <c r="F577" s="2">
        <v>107.07613000000001</v>
      </c>
      <c r="G577" s="2">
        <v>108.21955</v>
      </c>
      <c r="H577" s="2">
        <v>108.02941</v>
      </c>
      <c r="I577" s="2" t="s">
        <v>398</v>
      </c>
      <c r="J577" s="2" t="s">
        <v>740</v>
      </c>
      <c r="K577" s="2">
        <v>0.58257635200000002</v>
      </c>
      <c r="L577" s="2">
        <v>0.73731832500000005</v>
      </c>
      <c r="M577" s="2">
        <v>0.94704771399999998</v>
      </c>
      <c r="N577" s="2">
        <v>0.79999900000000002</v>
      </c>
    </row>
    <row r="578" spans="1:16" x14ac:dyDescent="0.2">
      <c r="A578" s="2" t="s">
        <v>381</v>
      </c>
      <c r="B578" s="2">
        <v>1712.8972960000001</v>
      </c>
      <c r="C578" s="2">
        <v>0</v>
      </c>
      <c r="D578" s="2">
        <v>3.2950944020000001</v>
      </c>
      <c r="E578" s="2">
        <v>485027.06020000001</v>
      </c>
      <c r="F578" s="2">
        <v>122.90788999999999</v>
      </c>
      <c r="G578" s="2">
        <v>124.50592</v>
      </c>
      <c r="H578" s="2">
        <v>123.69549000000001</v>
      </c>
      <c r="I578" s="2">
        <v>2</v>
      </c>
      <c r="J578" s="2" t="s">
        <v>380</v>
      </c>
      <c r="K578" s="2">
        <v>0.68203458800000005</v>
      </c>
      <c r="L578" s="2">
        <v>0.802454424</v>
      </c>
      <c r="M578" s="2">
        <v>0.94440517199999996</v>
      </c>
      <c r="N578" s="2">
        <v>0.93966739499999996</v>
      </c>
    </row>
    <row r="579" spans="1:16" x14ac:dyDescent="0.2">
      <c r="A579" s="2" t="s">
        <v>381</v>
      </c>
      <c r="B579" s="2">
        <v>2073.0282569999999</v>
      </c>
      <c r="C579" s="2">
        <v>0</v>
      </c>
      <c r="D579" s="2">
        <v>3.2941336470000002</v>
      </c>
      <c r="E579" s="2">
        <v>558690.19339999999</v>
      </c>
      <c r="F579" s="2">
        <v>122.06408</v>
      </c>
      <c r="G579" s="2">
        <v>123.07203</v>
      </c>
      <c r="H579" s="2">
        <v>122.28449999999999</v>
      </c>
      <c r="I579" s="2">
        <v>2</v>
      </c>
      <c r="J579" s="2" t="s">
        <v>380</v>
      </c>
      <c r="K579" s="2">
        <v>0.26563316199999998</v>
      </c>
      <c r="L579" s="2">
        <v>0.77780691000000002</v>
      </c>
      <c r="M579" s="2">
        <v>0.96129433099999995</v>
      </c>
      <c r="N579" s="2">
        <v>0.86592264500000005</v>
      </c>
    </row>
    <row r="580" spans="1:16" x14ac:dyDescent="0.2">
      <c r="A580" s="2" t="s">
        <v>381</v>
      </c>
      <c r="B580" s="2">
        <v>1218.6374249999999</v>
      </c>
      <c r="C580" s="2">
        <v>0</v>
      </c>
      <c r="D580" s="2">
        <v>3.2717285550000001</v>
      </c>
      <c r="E580" s="2">
        <v>2161708.3760000002</v>
      </c>
      <c r="F580" s="2">
        <v>108.68722</v>
      </c>
      <c r="G580" s="2">
        <v>114.27249</v>
      </c>
      <c r="H580" s="2">
        <v>110.33374999999999</v>
      </c>
      <c r="I580" s="2" t="s">
        <v>398</v>
      </c>
      <c r="J580" s="2" t="s">
        <v>739</v>
      </c>
      <c r="K580" s="2">
        <v>0.79722883899999997</v>
      </c>
      <c r="L580" s="2">
        <v>0.74621959900000001</v>
      </c>
      <c r="M580" s="2">
        <v>0.94124247100000002</v>
      </c>
      <c r="N580" s="2">
        <v>0.79999900000000002</v>
      </c>
      <c r="O580" s="2" t="s">
        <v>738</v>
      </c>
    </row>
    <row r="581" spans="1:16" x14ac:dyDescent="0.2">
      <c r="A581" s="2" t="s">
        <v>381</v>
      </c>
      <c r="B581" s="2">
        <v>1293.810892</v>
      </c>
      <c r="C581" s="2">
        <v>0</v>
      </c>
      <c r="D581" s="2">
        <v>3.2687561239999998</v>
      </c>
      <c r="E581" s="2">
        <v>1638602.1170000001</v>
      </c>
      <c r="F581" s="2">
        <v>135.81116</v>
      </c>
      <c r="G581" s="2">
        <v>139.88024999999999</v>
      </c>
      <c r="H581" s="2">
        <v>137.86492999999999</v>
      </c>
      <c r="I581" s="2">
        <v>2</v>
      </c>
      <c r="J581" s="2" t="s">
        <v>380</v>
      </c>
      <c r="K581" s="2">
        <v>0.60981191599999995</v>
      </c>
      <c r="L581" s="2">
        <v>0.83464661100000004</v>
      </c>
      <c r="M581" s="2">
        <v>0.97571915899999995</v>
      </c>
      <c r="N581" s="2">
        <v>0.39999899999999999</v>
      </c>
    </row>
    <row r="582" spans="1:16" x14ac:dyDescent="0.2">
      <c r="A582" s="2" t="s">
        <v>381</v>
      </c>
      <c r="B582" s="2">
        <v>1460.727337</v>
      </c>
      <c r="C582" s="2">
        <v>0</v>
      </c>
      <c r="D582" s="2">
        <v>3.267125488</v>
      </c>
      <c r="E582" s="2">
        <v>853335.07929999998</v>
      </c>
      <c r="F582" s="2">
        <v>128.18647999999999</v>
      </c>
      <c r="G582" s="2">
        <v>130.33029999999999</v>
      </c>
      <c r="H582" s="2">
        <v>129.19977</v>
      </c>
      <c r="I582" s="2">
        <v>1</v>
      </c>
      <c r="J582" s="2" t="s">
        <v>380</v>
      </c>
      <c r="K582" s="2">
        <v>0.81506375600000003</v>
      </c>
      <c r="L582" s="2">
        <v>0.83337339399999999</v>
      </c>
      <c r="M582" s="2">
        <v>0.96545600899999995</v>
      </c>
      <c r="N582" s="2">
        <v>0.39999899999999999</v>
      </c>
    </row>
    <row r="583" spans="1:16" x14ac:dyDescent="0.2">
      <c r="A583" s="2" t="s">
        <v>381</v>
      </c>
      <c r="B583" s="2">
        <v>1164.5956960000001</v>
      </c>
      <c r="C583" s="2">
        <v>0</v>
      </c>
      <c r="D583" s="2">
        <v>3.263354783</v>
      </c>
      <c r="E583" s="2">
        <v>110163.80809999999</v>
      </c>
      <c r="F583" s="2">
        <v>101.85911</v>
      </c>
      <c r="G583" s="2">
        <v>102.05873</v>
      </c>
      <c r="H583" s="2">
        <v>102.01938</v>
      </c>
      <c r="I583" s="2">
        <v>1</v>
      </c>
      <c r="J583" s="2" t="s">
        <v>380</v>
      </c>
      <c r="K583" s="2">
        <v>0.78908599300000004</v>
      </c>
      <c r="L583" s="2">
        <v>0.72258936600000001</v>
      </c>
      <c r="M583" s="2">
        <v>0.93285436200000005</v>
      </c>
      <c r="N583" s="2">
        <v>0.39999899999999999</v>
      </c>
      <c r="P583" s="2" t="s">
        <v>737</v>
      </c>
    </row>
    <row r="584" spans="1:16" x14ac:dyDescent="0.2">
      <c r="A584" s="2" t="s">
        <v>381</v>
      </c>
      <c r="B584" s="2">
        <v>1155.203031</v>
      </c>
      <c r="C584" s="2">
        <v>0</v>
      </c>
      <c r="D584" s="2">
        <v>3.2447515359999999</v>
      </c>
      <c r="E584" s="2">
        <v>1092736.92</v>
      </c>
      <c r="F584" s="2">
        <v>115.58786000000001</v>
      </c>
      <c r="G584" s="2">
        <v>115.87649</v>
      </c>
      <c r="H584" s="2">
        <v>115.87649</v>
      </c>
      <c r="I584" s="2">
        <v>1</v>
      </c>
      <c r="J584" s="2" t="s">
        <v>380</v>
      </c>
      <c r="K584" s="2">
        <v>0.76520986199999996</v>
      </c>
      <c r="L584" s="2">
        <v>0.870402342</v>
      </c>
      <c r="M584" s="2">
        <v>0.96089145899999995</v>
      </c>
      <c r="N584" s="2">
        <v>0.39999899999999999</v>
      </c>
    </row>
    <row r="585" spans="1:16" x14ac:dyDescent="0.2">
      <c r="A585" s="2" t="s">
        <v>381</v>
      </c>
      <c r="B585" s="2">
        <v>1220.389635</v>
      </c>
      <c r="C585" s="2">
        <v>0</v>
      </c>
      <c r="D585" s="2">
        <v>3.2432980480000002</v>
      </c>
      <c r="E585" s="2">
        <v>81538.084470000002</v>
      </c>
      <c r="F585" s="2">
        <v>98.910568999999995</v>
      </c>
      <c r="G585" s="2">
        <v>99.723144000000005</v>
      </c>
      <c r="H585" s="2">
        <v>99.342862999999994</v>
      </c>
      <c r="I585" s="2">
        <v>2</v>
      </c>
      <c r="J585" s="2" t="s">
        <v>386</v>
      </c>
      <c r="K585" s="2">
        <v>0.81535766099999996</v>
      </c>
      <c r="L585" s="2">
        <v>0.71719784900000005</v>
      </c>
      <c r="M585" s="2">
        <v>0.91950473200000005</v>
      </c>
      <c r="N585" s="2">
        <v>0.39999899999999999</v>
      </c>
    </row>
    <row r="586" spans="1:16" x14ac:dyDescent="0.2">
      <c r="A586" s="2" t="s">
        <v>381</v>
      </c>
      <c r="B586" s="2">
        <v>1396.163507</v>
      </c>
      <c r="C586" s="2">
        <v>0</v>
      </c>
      <c r="D586" s="2">
        <v>3.2338930210000001</v>
      </c>
      <c r="E586" s="2">
        <v>2555846.8810000001</v>
      </c>
      <c r="F586" s="2">
        <v>123.97960999999999</v>
      </c>
      <c r="G586" s="2">
        <v>126.57893</v>
      </c>
      <c r="H586" s="2">
        <v>124.34747</v>
      </c>
      <c r="I586" s="2">
        <v>2</v>
      </c>
      <c r="J586" s="2" t="s">
        <v>380</v>
      </c>
      <c r="K586" s="2">
        <v>0.74076726900000001</v>
      </c>
      <c r="L586" s="2">
        <v>0.68858497799999996</v>
      </c>
      <c r="M586" s="2">
        <v>0.97031295500000003</v>
      </c>
      <c r="N586" s="2">
        <v>0.39999899999999999</v>
      </c>
    </row>
    <row r="587" spans="1:16" x14ac:dyDescent="0.2">
      <c r="A587" s="2" t="s">
        <v>381</v>
      </c>
      <c r="B587" s="2">
        <v>1215.705909</v>
      </c>
      <c r="C587" s="2">
        <v>0</v>
      </c>
      <c r="D587" s="2">
        <v>3.2159111290000002</v>
      </c>
      <c r="E587" s="2">
        <v>667059.07499999995</v>
      </c>
      <c r="F587" s="2">
        <v>103.63011</v>
      </c>
      <c r="G587" s="2">
        <v>105.91233</v>
      </c>
      <c r="H587" s="2">
        <v>103.82923</v>
      </c>
      <c r="I587" s="2" t="s">
        <v>398</v>
      </c>
      <c r="J587" s="2" t="s">
        <v>736</v>
      </c>
      <c r="K587" s="2">
        <v>0.57300278000000004</v>
      </c>
      <c r="L587" s="2">
        <v>0.82139377700000005</v>
      </c>
      <c r="M587" s="2">
        <v>0.92431077399999995</v>
      </c>
      <c r="N587" s="2">
        <v>0.79999900000000002</v>
      </c>
    </row>
    <row r="588" spans="1:16" x14ac:dyDescent="0.2">
      <c r="A588" s="2" t="s">
        <v>381</v>
      </c>
      <c r="B588" s="2">
        <v>1592.3490899999999</v>
      </c>
      <c r="C588" s="2">
        <v>0</v>
      </c>
      <c r="D588" s="2">
        <v>3.2032764440000001</v>
      </c>
      <c r="E588" s="2">
        <v>105047.8296</v>
      </c>
      <c r="F588" s="2">
        <v>127.01521</v>
      </c>
      <c r="G588" s="2">
        <v>127.87839</v>
      </c>
      <c r="H588" s="2">
        <v>127.5913</v>
      </c>
      <c r="I588" s="2">
        <v>2</v>
      </c>
      <c r="J588" s="2" t="s">
        <v>380</v>
      </c>
      <c r="K588" s="2">
        <v>0.21208702600000001</v>
      </c>
      <c r="L588" s="2">
        <v>0.78685236800000002</v>
      </c>
      <c r="M588" s="2">
        <v>0.94232265699999995</v>
      </c>
      <c r="N588" s="2">
        <v>0.93966739499999996</v>
      </c>
    </row>
    <row r="589" spans="1:16" x14ac:dyDescent="0.2">
      <c r="A589" s="2" t="s">
        <v>381</v>
      </c>
      <c r="B589" s="2">
        <v>1200.863157</v>
      </c>
      <c r="C589" s="2">
        <v>0</v>
      </c>
      <c r="D589" s="2">
        <v>3.1931366269999999</v>
      </c>
      <c r="E589" s="2">
        <v>248522.52009999999</v>
      </c>
      <c r="F589" s="2">
        <v>117.66498</v>
      </c>
      <c r="G589" s="2">
        <v>118.71164</v>
      </c>
      <c r="H589" s="2">
        <v>118.404</v>
      </c>
      <c r="I589" s="2">
        <v>2</v>
      </c>
      <c r="J589" s="2" t="s">
        <v>380</v>
      </c>
      <c r="K589" s="2">
        <v>0.67346179500000003</v>
      </c>
      <c r="L589" s="2">
        <v>0.81547410899999995</v>
      </c>
      <c r="M589" s="2">
        <v>0.96176573600000004</v>
      </c>
      <c r="N589" s="2">
        <v>0.39999899999999999</v>
      </c>
    </row>
    <row r="590" spans="1:16" x14ac:dyDescent="0.2">
      <c r="A590" s="2" t="s">
        <v>381</v>
      </c>
      <c r="B590" s="2">
        <v>1207.8694499999999</v>
      </c>
      <c r="C590" s="2">
        <v>0</v>
      </c>
      <c r="D590" s="2">
        <v>3.1797367599999999</v>
      </c>
      <c r="E590" s="2">
        <v>113376.0432</v>
      </c>
      <c r="F590" s="2">
        <v>99.437106999999997</v>
      </c>
      <c r="G590" s="2">
        <v>99.974784</v>
      </c>
      <c r="H590" s="2">
        <v>99.437106999999997</v>
      </c>
      <c r="I590" s="2">
        <v>2</v>
      </c>
      <c r="J590" s="2" t="s">
        <v>380</v>
      </c>
      <c r="K590" s="2">
        <v>0.91397940600000005</v>
      </c>
      <c r="L590" s="2">
        <v>0.71324003899999999</v>
      </c>
      <c r="M590" s="2">
        <v>0.91209068900000001</v>
      </c>
      <c r="N590" s="2">
        <v>0.39999899999999999</v>
      </c>
    </row>
    <row r="591" spans="1:16" x14ac:dyDescent="0.2">
      <c r="A591" s="2" t="s">
        <v>381</v>
      </c>
      <c r="B591" s="2">
        <v>1186.700975</v>
      </c>
      <c r="C591" s="2">
        <v>0</v>
      </c>
      <c r="D591" s="2">
        <v>3.162839704</v>
      </c>
      <c r="E591" s="2">
        <v>201688.35819999999</v>
      </c>
      <c r="F591" s="2">
        <v>102.3788</v>
      </c>
      <c r="G591" s="2">
        <v>102.98857</v>
      </c>
      <c r="H591" s="2">
        <v>102.41923</v>
      </c>
      <c r="I591" s="2">
        <v>1</v>
      </c>
      <c r="J591" s="2" t="s">
        <v>380</v>
      </c>
      <c r="K591" s="2">
        <v>0.80858584</v>
      </c>
      <c r="L591" s="2">
        <v>0.71674430099999997</v>
      </c>
      <c r="M591" s="2">
        <v>0.93969041499999995</v>
      </c>
      <c r="N591" s="2">
        <v>0.39999899999999999</v>
      </c>
      <c r="P591" s="2" t="s">
        <v>735</v>
      </c>
    </row>
    <row r="592" spans="1:16" x14ac:dyDescent="0.2">
      <c r="A592" s="2" t="s">
        <v>381</v>
      </c>
      <c r="B592" s="2">
        <v>1243.6211880000001</v>
      </c>
      <c r="C592" s="2">
        <v>0</v>
      </c>
      <c r="D592" s="2">
        <v>3.1510858530000001</v>
      </c>
      <c r="E592" s="2">
        <v>103839.1876</v>
      </c>
      <c r="F592" s="2">
        <v>43.433857000000003</v>
      </c>
      <c r="G592" s="2">
        <v>43.992238999999998</v>
      </c>
      <c r="H592" s="2">
        <v>43.682116999999998</v>
      </c>
      <c r="I592" s="2">
        <v>2</v>
      </c>
      <c r="J592" s="2" t="s">
        <v>380</v>
      </c>
      <c r="K592" s="2">
        <v>0.75724966400000004</v>
      </c>
      <c r="L592" s="2">
        <v>0.74680252300000005</v>
      </c>
      <c r="M592" s="2">
        <v>0.96053289200000003</v>
      </c>
      <c r="N592" s="2">
        <v>0.39999899999999999</v>
      </c>
    </row>
    <row r="593" spans="1:15" x14ac:dyDescent="0.2">
      <c r="A593" s="2" t="s">
        <v>381</v>
      </c>
      <c r="B593" s="2">
        <v>1360.694945</v>
      </c>
      <c r="C593" s="2">
        <v>0</v>
      </c>
      <c r="D593" s="2">
        <v>3.1450997439999999</v>
      </c>
      <c r="E593" s="2">
        <v>710922.27099999995</v>
      </c>
      <c r="F593" s="2">
        <v>110.0356</v>
      </c>
      <c r="G593" s="2">
        <v>111.00077</v>
      </c>
      <c r="H593" s="2">
        <v>110.18127</v>
      </c>
      <c r="I593" s="2">
        <v>2</v>
      </c>
      <c r="J593" s="2" t="s">
        <v>380</v>
      </c>
      <c r="K593" s="2">
        <v>0.739258835</v>
      </c>
      <c r="L593" s="2">
        <v>0.831653368</v>
      </c>
      <c r="M593" s="2">
        <v>0.95463219700000002</v>
      </c>
      <c r="N593" s="2">
        <v>0.39999899999999999</v>
      </c>
    </row>
    <row r="594" spans="1:15" x14ac:dyDescent="0.2">
      <c r="A594" s="2" t="s">
        <v>381</v>
      </c>
      <c r="B594" s="2">
        <v>1201.2796800000001</v>
      </c>
      <c r="C594" s="2">
        <v>0</v>
      </c>
      <c r="D594" s="2">
        <v>3.1099917869999998</v>
      </c>
      <c r="E594" s="2">
        <v>13314.95825</v>
      </c>
      <c r="F594" s="2">
        <v>89.279694000000006</v>
      </c>
      <c r="G594" s="2">
        <v>89.740671000000006</v>
      </c>
      <c r="H594" s="2">
        <v>89.740671000000006</v>
      </c>
      <c r="I594" s="2">
        <v>2</v>
      </c>
      <c r="J594" s="2" t="s">
        <v>380</v>
      </c>
      <c r="K594" s="2">
        <v>0.930677172</v>
      </c>
      <c r="L594" s="2">
        <v>0.72590374400000002</v>
      </c>
      <c r="M594" s="2">
        <v>0.64772689299999997</v>
      </c>
      <c r="N594" s="2">
        <v>0.39999899999999999</v>
      </c>
    </row>
    <row r="595" spans="1:15" x14ac:dyDescent="0.2">
      <c r="A595" s="2" t="s">
        <v>381</v>
      </c>
      <c r="B595" s="2">
        <v>1210.5749920000001</v>
      </c>
      <c r="C595" s="2">
        <v>0</v>
      </c>
      <c r="D595" s="2">
        <v>3.103839196</v>
      </c>
      <c r="E595" s="2">
        <v>44410.899409999998</v>
      </c>
      <c r="F595" s="2">
        <v>83.322232</v>
      </c>
      <c r="G595" s="2">
        <v>83.723445999999996</v>
      </c>
      <c r="H595" s="2">
        <v>83.643358000000006</v>
      </c>
      <c r="I595" s="2">
        <v>2</v>
      </c>
      <c r="J595" s="2" t="s">
        <v>380</v>
      </c>
      <c r="K595" s="2">
        <v>0.967464031</v>
      </c>
      <c r="L595" s="2">
        <v>0.70315630699999998</v>
      </c>
      <c r="M595" s="2">
        <v>0.84332844600000001</v>
      </c>
      <c r="N595" s="2">
        <v>0.39999899999999999</v>
      </c>
    </row>
    <row r="596" spans="1:15" x14ac:dyDescent="0.2">
      <c r="A596" s="2" t="s">
        <v>381</v>
      </c>
      <c r="B596" s="2">
        <v>1216.676027</v>
      </c>
      <c r="C596" s="2">
        <v>0</v>
      </c>
      <c r="D596" s="2">
        <v>3.0663397379999999</v>
      </c>
      <c r="E596" s="2">
        <v>4957673.5159999998</v>
      </c>
      <c r="F596" s="2">
        <v>109.96211</v>
      </c>
      <c r="G596" s="2">
        <v>117.52540999999999</v>
      </c>
      <c r="H596" s="2">
        <v>110.7362</v>
      </c>
      <c r="I596" s="2" t="s">
        <v>398</v>
      </c>
      <c r="J596" s="2" t="s">
        <v>734</v>
      </c>
      <c r="K596" s="2">
        <v>0.553353125</v>
      </c>
      <c r="L596" s="2">
        <v>0.86956242800000005</v>
      </c>
      <c r="M596" s="2">
        <v>0.94963550900000004</v>
      </c>
      <c r="N596" s="2">
        <v>0.79999900000000002</v>
      </c>
      <c r="O596" s="2" t="s">
        <v>733</v>
      </c>
    </row>
    <row r="597" spans="1:15" x14ac:dyDescent="0.2">
      <c r="A597" s="2" t="s">
        <v>381</v>
      </c>
      <c r="B597" s="2">
        <v>1317.686733</v>
      </c>
      <c r="C597" s="2">
        <v>0</v>
      </c>
      <c r="D597" s="2">
        <v>3.0508281469999998</v>
      </c>
      <c r="E597" s="2">
        <v>665067.59669999999</v>
      </c>
      <c r="F597" s="2">
        <v>110.92597000000001</v>
      </c>
      <c r="G597" s="2">
        <v>111.98267</v>
      </c>
      <c r="H597" s="2">
        <v>111.10529</v>
      </c>
      <c r="I597" s="2">
        <v>1</v>
      </c>
      <c r="J597" s="2" t="s">
        <v>380</v>
      </c>
      <c r="K597" s="2">
        <v>0.90901887400000003</v>
      </c>
      <c r="L597" s="2">
        <v>0.824463795</v>
      </c>
      <c r="M597" s="2">
        <v>0.95930993200000003</v>
      </c>
      <c r="N597" s="2">
        <v>0.39999899999999999</v>
      </c>
    </row>
    <row r="598" spans="1:15" x14ac:dyDescent="0.2">
      <c r="A598" s="2" t="s">
        <v>381</v>
      </c>
      <c r="B598" s="2">
        <v>1337.0441330000001</v>
      </c>
      <c r="C598" s="2">
        <v>0</v>
      </c>
      <c r="D598" s="2">
        <v>3.048132002</v>
      </c>
      <c r="E598" s="2">
        <v>2567796.1949999998</v>
      </c>
      <c r="F598" s="2">
        <v>115.35178999999999</v>
      </c>
      <c r="G598" s="2">
        <v>116.86944</v>
      </c>
      <c r="H598" s="2">
        <v>115.81699</v>
      </c>
      <c r="I598" s="2">
        <v>1</v>
      </c>
      <c r="J598" s="2" t="s">
        <v>380</v>
      </c>
      <c r="K598" s="2">
        <v>0.95382597499999999</v>
      </c>
      <c r="L598" s="2">
        <v>0.709162976</v>
      </c>
      <c r="M598" s="2">
        <v>0.94036344100000002</v>
      </c>
      <c r="N598" s="2">
        <v>0.39999899999999999</v>
      </c>
    </row>
    <row r="599" spans="1:15" x14ac:dyDescent="0.2">
      <c r="A599" s="2" t="s">
        <v>381</v>
      </c>
      <c r="B599" s="2">
        <v>1332.7959639999999</v>
      </c>
      <c r="C599" s="2">
        <v>0</v>
      </c>
      <c r="D599" s="2">
        <v>3.0173148649999999</v>
      </c>
      <c r="E599" s="2">
        <v>792366.59180000005</v>
      </c>
      <c r="F599" s="2">
        <v>104.08540000000001</v>
      </c>
      <c r="G599" s="2">
        <v>104.74299999999999</v>
      </c>
      <c r="H599" s="2">
        <v>104.12381999999999</v>
      </c>
      <c r="I599" s="2">
        <v>2</v>
      </c>
      <c r="J599" s="2" t="s">
        <v>380</v>
      </c>
      <c r="K599" s="2">
        <v>0.53589368900000001</v>
      </c>
      <c r="L599" s="2">
        <v>0.74028421099999997</v>
      </c>
      <c r="M599" s="2">
        <v>0.954662554</v>
      </c>
      <c r="N599" s="2">
        <v>0.39999899999999999</v>
      </c>
    </row>
    <row r="600" spans="1:15" x14ac:dyDescent="0.2">
      <c r="A600" s="2" t="s">
        <v>381</v>
      </c>
      <c r="B600" s="2">
        <v>1220.694978</v>
      </c>
      <c r="C600" s="2">
        <v>0</v>
      </c>
      <c r="D600" s="2">
        <v>3.011041332</v>
      </c>
      <c r="E600" s="2">
        <v>83224.768549999993</v>
      </c>
      <c r="F600" s="2">
        <v>75.512016000000003</v>
      </c>
      <c r="G600" s="2">
        <v>75.609944999999996</v>
      </c>
      <c r="H600" s="2">
        <v>75.531799000000007</v>
      </c>
      <c r="I600" s="2">
        <v>2</v>
      </c>
      <c r="J600" s="2" t="s">
        <v>380</v>
      </c>
      <c r="K600" s="2">
        <v>0.43137647000000001</v>
      </c>
      <c r="L600" s="2">
        <v>0.70974602799999997</v>
      </c>
      <c r="M600" s="2">
        <v>0.95585294799999998</v>
      </c>
      <c r="N600" s="2">
        <v>0.39999899999999999</v>
      </c>
    </row>
    <row r="601" spans="1:15" x14ac:dyDescent="0.2">
      <c r="A601" s="2" t="s">
        <v>381</v>
      </c>
      <c r="B601" s="2">
        <v>1218.3889650000001</v>
      </c>
      <c r="C601" s="2">
        <v>0</v>
      </c>
      <c r="D601" s="2">
        <v>3.008657285</v>
      </c>
      <c r="E601" s="2">
        <v>51236.639159999999</v>
      </c>
      <c r="F601" s="2">
        <v>97.840584000000007</v>
      </c>
      <c r="G601" s="2">
        <v>98.118671000000006</v>
      </c>
      <c r="H601" s="2">
        <v>98.000101000000001</v>
      </c>
      <c r="I601" s="2">
        <v>2</v>
      </c>
      <c r="J601" s="2" t="s">
        <v>382</v>
      </c>
      <c r="K601" s="2">
        <v>0.61429209699999998</v>
      </c>
      <c r="L601" s="2">
        <v>0.76000981199999995</v>
      </c>
      <c r="M601" s="2">
        <v>0.93781915699999996</v>
      </c>
      <c r="N601" s="2">
        <v>0.39999899999999999</v>
      </c>
    </row>
    <row r="602" spans="1:15" x14ac:dyDescent="0.2">
      <c r="A602" s="2" t="s">
        <v>381</v>
      </c>
      <c r="B602" s="2">
        <v>1198.4083760000001</v>
      </c>
      <c r="C602" s="2">
        <v>0</v>
      </c>
      <c r="D602" s="2">
        <v>3.0039455820000001</v>
      </c>
      <c r="E602" s="2">
        <v>72364.543950000007</v>
      </c>
      <c r="F602" s="2">
        <v>90.925745000000006</v>
      </c>
      <c r="G602" s="2">
        <v>91.801927000000006</v>
      </c>
      <c r="H602" s="2">
        <v>91.326474000000005</v>
      </c>
      <c r="I602" s="2">
        <v>2</v>
      </c>
      <c r="J602" s="2" t="s">
        <v>732</v>
      </c>
      <c r="K602" s="2">
        <v>0.75747882099999997</v>
      </c>
      <c r="L602" s="2">
        <v>0.82348417799999996</v>
      </c>
      <c r="M602" s="2">
        <v>0.91415563200000005</v>
      </c>
      <c r="N602" s="2">
        <v>0.39999899999999999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2E04-BB05-4645-B32A-E119CDA1181E}">
  <dimension ref="A1:O75"/>
  <sheetViews>
    <sheetView topLeftCell="A48" zoomScale="94" workbookViewId="0">
      <selection activeCell="O1" sqref="O1"/>
    </sheetView>
  </sheetViews>
  <sheetFormatPr baseColWidth="10" defaultRowHeight="16" x14ac:dyDescent="0.2"/>
  <cols>
    <col min="1" max="1" width="10.83203125" style="2"/>
    <col min="2" max="2" width="56.83203125" style="2" customWidth="1"/>
    <col min="3" max="6" width="10.83203125" style="2" customWidth="1"/>
    <col min="7" max="8" width="19.83203125" style="2" customWidth="1"/>
    <col min="9" max="9" width="10" style="2" customWidth="1"/>
    <col min="10" max="10" width="18" style="2" customWidth="1"/>
    <col min="11" max="11" width="20" style="2" customWidth="1"/>
    <col min="12" max="12" width="15.1640625" style="2" customWidth="1"/>
    <col min="13" max="13" width="10.83203125" style="2" customWidth="1"/>
    <col min="14" max="14" width="13.83203125" style="2" customWidth="1"/>
    <col min="15" max="15" width="16.33203125" style="2" customWidth="1"/>
    <col min="16" max="16" width="28.33203125" style="2" customWidth="1"/>
    <col min="17" max="16384" width="10.83203125" style="2"/>
  </cols>
  <sheetData>
    <row r="1" spans="1:15" x14ac:dyDescent="0.2">
      <c r="A1" s="2" t="s">
        <v>1038</v>
      </c>
      <c r="B1" s="2" t="s">
        <v>731</v>
      </c>
      <c r="C1" s="2" t="s">
        <v>730</v>
      </c>
      <c r="D1" s="2" t="s">
        <v>727</v>
      </c>
      <c r="E1" s="2" t="s">
        <v>717</v>
      </c>
      <c r="F1" s="2" t="s">
        <v>716</v>
      </c>
      <c r="G1" s="2" t="s">
        <v>1037</v>
      </c>
      <c r="J1" s="2" t="s">
        <v>1036</v>
      </c>
      <c r="K1" s="2" t="s">
        <v>1035</v>
      </c>
      <c r="L1" s="2" t="s">
        <v>1034</v>
      </c>
      <c r="N1" s="2" t="s">
        <v>1033</v>
      </c>
      <c r="O1" s="2" t="s">
        <v>1032</v>
      </c>
    </row>
    <row r="2" spans="1:15" x14ac:dyDescent="0.2">
      <c r="A2" s="2">
        <v>1</v>
      </c>
      <c r="B2" s="2" t="s">
        <v>1031</v>
      </c>
      <c r="C2" s="2">
        <v>2832.4704240000001</v>
      </c>
      <c r="D2" s="2">
        <v>30847747.010000002</v>
      </c>
      <c r="G2" s="2">
        <f>D2/(SUM($D$2:$D$74))*100</f>
        <v>10.85963780990779</v>
      </c>
      <c r="H2" s="2">
        <v>10.85963780990779</v>
      </c>
      <c r="L2" s="2">
        <v>10.85963780990779</v>
      </c>
      <c r="N2" s="2">
        <v>10.85963780990779</v>
      </c>
    </row>
    <row r="3" spans="1:15" x14ac:dyDescent="0.2">
      <c r="A3" s="2">
        <v>2</v>
      </c>
      <c r="B3" s="2" t="s">
        <v>1030</v>
      </c>
      <c r="C3" s="2">
        <v>1828.9839489999999</v>
      </c>
      <c r="D3" s="2">
        <v>25870783.030000001</v>
      </c>
      <c r="E3" s="2" t="s">
        <v>956</v>
      </c>
      <c r="G3" s="2">
        <f>D3/(SUM($D$2:$D$74))*100</f>
        <v>9.1075479020699088</v>
      </c>
      <c r="H3" s="2">
        <v>9.1075479020699088</v>
      </c>
      <c r="L3" s="2">
        <v>9.1075479020699088</v>
      </c>
      <c r="O3" s="2">
        <v>9.1075479020699088</v>
      </c>
    </row>
    <row r="4" spans="1:15" x14ac:dyDescent="0.2">
      <c r="A4" s="2">
        <v>3</v>
      </c>
      <c r="B4" s="2" t="s">
        <v>1029</v>
      </c>
      <c r="C4" s="2">
        <v>2033.0806239999999</v>
      </c>
      <c r="D4" s="2">
        <v>19005251.449999999</v>
      </c>
      <c r="G4" s="2">
        <f>D4/(SUM($D$2:$D$74))*100</f>
        <v>6.6906068429022953</v>
      </c>
      <c r="H4" s="2">
        <v>6.6906068429022953</v>
      </c>
      <c r="L4" s="2">
        <v>6.6906068429022953</v>
      </c>
      <c r="O4" s="2">
        <v>6.6906068429022953</v>
      </c>
    </row>
    <row r="5" spans="1:15" x14ac:dyDescent="0.2">
      <c r="A5" s="2">
        <v>4</v>
      </c>
      <c r="B5" s="2" t="s">
        <v>1028</v>
      </c>
      <c r="C5" s="2">
        <v>3200.6715129999998</v>
      </c>
      <c r="D5" s="2">
        <v>18015465.57</v>
      </c>
      <c r="G5" s="2">
        <f>D5/(SUM($D$2:$D$74))*100</f>
        <v>6.3421627194894459</v>
      </c>
      <c r="H5" s="2">
        <v>6.3421627194894459</v>
      </c>
      <c r="L5" s="2">
        <v>6.3421627194894459</v>
      </c>
      <c r="N5" s="2">
        <v>6.3421627194894459</v>
      </c>
    </row>
    <row r="6" spans="1:15" x14ac:dyDescent="0.2">
      <c r="A6" s="2">
        <v>5</v>
      </c>
      <c r="B6" s="2" t="s">
        <v>1027</v>
      </c>
      <c r="C6" s="2">
        <v>2946.558869</v>
      </c>
      <c r="D6" s="2">
        <v>15767648.24</v>
      </c>
      <c r="G6" s="2">
        <f>D6/(SUM($D$2:$D$74))*100</f>
        <v>5.5508413287013028</v>
      </c>
      <c r="H6" s="2">
        <v>5.5508413287013028</v>
      </c>
      <c r="L6" s="2">
        <v>5.5508413287013028</v>
      </c>
      <c r="N6" s="2">
        <v>5.5508413287013028</v>
      </c>
      <c r="O6" s="2">
        <v>5.5508413287013028</v>
      </c>
    </row>
    <row r="7" spans="1:15" x14ac:dyDescent="0.2">
      <c r="A7" s="2">
        <v>6</v>
      </c>
      <c r="B7" s="4" t="s">
        <v>1026</v>
      </c>
      <c r="C7" s="2">
        <v>3163.5811269999999</v>
      </c>
      <c r="D7" s="2">
        <v>12317566.119999999</v>
      </c>
      <c r="G7" s="2">
        <f>D7/(SUM($D$2:$D$74))*100</f>
        <v>4.3362747600149998</v>
      </c>
      <c r="H7" s="2">
        <v>4.3362747600149998</v>
      </c>
      <c r="L7" s="2">
        <v>4.3362747600149998</v>
      </c>
      <c r="N7" s="2">
        <v>4.3362747600149998</v>
      </c>
      <c r="O7" s="2">
        <v>4.3362747600149998</v>
      </c>
    </row>
    <row r="8" spans="1:15" x14ac:dyDescent="0.2">
      <c r="A8" s="2">
        <v>7</v>
      </c>
      <c r="B8" s="2" t="s">
        <v>1025</v>
      </c>
      <c r="C8" s="2">
        <v>2185.1313960000002</v>
      </c>
      <c r="D8" s="2">
        <v>10822402.52</v>
      </c>
      <c r="G8" s="2">
        <f>D8/(SUM($D$2:$D$74))*100</f>
        <v>3.8099175139803294</v>
      </c>
      <c r="H8" s="2">
        <v>3.8099175139803294</v>
      </c>
      <c r="K8" s="2">
        <v>3.8099175139803294</v>
      </c>
    </row>
    <row r="9" spans="1:15" x14ac:dyDescent="0.2">
      <c r="A9" s="2">
        <v>8</v>
      </c>
      <c r="B9" s="2" t="s">
        <v>1024</v>
      </c>
      <c r="C9" s="2">
        <v>2959.4805839999999</v>
      </c>
      <c r="D9" s="2">
        <v>10296276.140000001</v>
      </c>
      <c r="E9" s="2" t="s">
        <v>928</v>
      </c>
      <c r="G9" s="2">
        <f>D9/(SUM($D$2:$D$74))*100</f>
        <v>3.6247000351418999</v>
      </c>
      <c r="H9" s="2">
        <v>3.6247000351418999</v>
      </c>
      <c r="L9" s="2">
        <v>3.6247000351418999</v>
      </c>
      <c r="N9" s="2">
        <v>3.6247000351418999</v>
      </c>
      <c r="O9" s="2">
        <v>3.6247000351418999</v>
      </c>
    </row>
    <row r="10" spans="1:15" x14ac:dyDescent="0.2">
      <c r="A10" s="2">
        <v>9</v>
      </c>
      <c r="B10" s="2" t="s">
        <v>1023</v>
      </c>
      <c r="C10" s="2">
        <v>2761.4299169999999</v>
      </c>
      <c r="D10" s="2">
        <v>8956965.4419999998</v>
      </c>
      <c r="G10" s="2">
        <f>D10/(SUM($D$2:$D$74))*100</f>
        <v>3.1532092293303804</v>
      </c>
      <c r="H10" s="2">
        <v>3.1532092293303804</v>
      </c>
      <c r="L10" s="2">
        <v>3.1532092293303804</v>
      </c>
      <c r="N10" s="2">
        <v>3.1532092293303804</v>
      </c>
      <c r="O10" s="2">
        <v>3.1532092293303804</v>
      </c>
    </row>
    <row r="11" spans="1:15" x14ac:dyDescent="0.2">
      <c r="A11" s="2">
        <v>10</v>
      </c>
      <c r="B11" s="2" t="s">
        <v>1022</v>
      </c>
      <c r="C11" s="2">
        <v>2237.1809079999998</v>
      </c>
      <c r="D11" s="2">
        <v>8906871.7980000004</v>
      </c>
      <c r="E11" s="2" t="s">
        <v>940</v>
      </c>
      <c r="G11" s="2">
        <f>D11/(SUM($D$2:$D$74))*100</f>
        <v>3.1355742678454424</v>
      </c>
      <c r="H11" s="2">
        <v>3.1355742678454424</v>
      </c>
      <c r="L11" s="2">
        <v>3.1355742678454424</v>
      </c>
      <c r="O11" s="2">
        <v>3.1355742678454424</v>
      </c>
    </row>
    <row r="12" spans="1:15" x14ac:dyDescent="0.2">
      <c r="A12" s="2">
        <v>11</v>
      </c>
      <c r="B12" s="2" t="s">
        <v>1021</v>
      </c>
      <c r="C12" s="2">
        <v>3404.7749159999998</v>
      </c>
      <c r="D12" s="2">
        <v>8829955.9130000006</v>
      </c>
      <c r="G12" s="2">
        <f>D12/(SUM($D$2:$D$74))*100</f>
        <v>3.1084968072886716</v>
      </c>
      <c r="H12" s="2">
        <v>3.1084968072886716</v>
      </c>
      <c r="L12" s="2">
        <v>3.1084968072886716</v>
      </c>
      <c r="N12" s="2">
        <v>3.1084968072886716</v>
      </c>
    </row>
    <row r="13" spans="1:15" x14ac:dyDescent="0.2">
      <c r="A13" s="2">
        <v>12</v>
      </c>
      <c r="B13" s="2" t="s">
        <v>1020</v>
      </c>
      <c r="C13" s="2">
        <v>2149.1268100000002</v>
      </c>
      <c r="D13" s="2">
        <v>7064174.5860000001</v>
      </c>
      <c r="G13" s="2">
        <f>D13/(SUM($D$2:$D$74))*100</f>
        <v>2.4868713233756292</v>
      </c>
      <c r="H13" s="2">
        <v>2.4868713233756292</v>
      </c>
      <c r="L13" s="2">
        <v>2.4868713233756292</v>
      </c>
      <c r="N13" s="2">
        <v>2.4868713233756292</v>
      </c>
      <c r="O13" s="2">
        <v>2.4868713233756292</v>
      </c>
    </row>
    <row r="14" spans="1:15" x14ac:dyDescent="0.2">
      <c r="A14" s="2">
        <v>13</v>
      </c>
      <c r="B14" s="4" t="s">
        <v>1019</v>
      </c>
      <c r="C14" s="2">
        <v>3367.6814250000002</v>
      </c>
      <c r="D14" s="2">
        <v>6726051.8899999997</v>
      </c>
      <c r="G14" s="2">
        <f>D14/(SUM($D$2:$D$74))*100</f>
        <v>2.3678386428794092</v>
      </c>
      <c r="H14" s="2">
        <v>2.3678386428794092</v>
      </c>
      <c r="L14" s="2">
        <v>2.3678386428794092</v>
      </c>
      <c r="N14" s="2">
        <v>2.3678386428794092</v>
      </c>
      <c r="O14" s="2">
        <v>2.3678386428794092</v>
      </c>
    </row>
    <row r="15" spans="1:15" x14ac:dyDescent="0.2">
      <c r="A15" s="2">
        <v>14</v>
      </c>
      <c r="B15" s="2" t="s">
        <v>1018</v>
      </c>
      <c r="C15" s="2">
        <v>2389.2287419999998</v>
      </c>
      <c r="D15" s="2">
        <v>6676852.8689999999</v>
      </c>
      <c r="G15" s="2">
        <f>D15/(SUM($D$2:$D$74))*100</f>
        <v>2.3505186243870102</v>
      </c>
      <c r="H15" s="2">
        <v>2.3505186243870102</v>
      </c>
      <c r="K15" s="2">
        <v>2.3505186243870102</v>
      </c>
    </row>
    <row r="16" spans="1:15" x14ac:dyDescent="0.2">
      <c r="A16" s="2">
        <v>15</v>
      </c>
      <c r="B16" s="2" t="s">
        <v>1017</v>
      </c>
      <c r="C16" s="2">
        <v>1572.840369</v>
      </c>
      <c r="D16" s="2">
        <v>6391679.2259999998</v>
      </c>
      <c r="G16" s="2">
        <f>D16/(SUM($D$2:$D$74))*100</f>
        <v>2.2501261232779979</v>
      </c>
      <c r="H16" s="2">
        <v>2.2501261232779979</v>
      </c>
      <c r="K16" s="2">
        <v>2.2501261232779979</v>
      </c>
    </row>
    <row r="17" spans="1:15" x14ac:dyDescent="0.2">
      <c r="A17" s="2">
        <v>16</v>
      </c>
      <c r="B17" s="4" t="s">
        <v>1016</v>
      </c>
      <c r="C17" s="2">
        <v>2645.3812630000002</v>
      </c>
      <c r="D17" s="2">
        <v>5968787.6169999996</v>
      </c>
      <c r="G17" s="2">
        <f>D17/(SUM($D$2:$D$74))*100</f>
        <v>2.1012514030236988</v>
      </c>
      <c r="H17" s="2">
        <v>2.1012514030236988</v>
      </c>
      <c r="L17" s="2">
        <v>2.1012514030236988</v>
      </c>
      <c r="O17" s="2">
        <v>2.1012514030237002</v>
      </c>
    </row>
    <row r="18" spans="1:15" x14ac:dyDescent="0.2">
      <c r="A18" s="2">
        <v>17</v>
      </c>
      <c r="B18" s="2" t="s">
        <v>1015</v>
      </c>
      <c r="C18" s="2">
        <v>1981.041829</v>
      </c>
      <c r="D18" s="2">
        <v>4330502.0460000001</v>
      </c>
      <c r="G18" s="2">
        <f>D18/(SUM($D$2:$D$74))*100</f>
        <v>1.5245095124574106</v>
      </c>
      <c r="H18" s="2">
        <v>1.5245095124574106</v>
      </c>
      <c r="K18" s="2">
        <v>1.5245095124574106</v>
      </c>
    </row>
    <row r="19" spans="1:15" x14ac:dyDescent="0.2">
      <c r="A19" s="2">
        <v>18</v>
      </c>
      <c r="B19" s="4" t="s">
        <v>1014</v>
      </c>
      <c r="C19" s="2">
        <v>2797.425103</v>
      </c>
      <c r="D19" s="2">
        <v>4296734.0630000001</v>
      </c>
      <c r="G19" s="2">
        <f>D19/(SUM($D$2:$D$74))*100</f>
        <v>1.5126218350580776</v>
      </c>
      <c r="H19" s="2">
        <v>1.5126218350580776</v>
      </c>
      <c r="K19" s="2">
        <v>1.5126218350580776</v>
      </c>
    </row>
    <row r="20" spans="1:15" x14ac:dyDescent="0.2">
      <c r="A20" s="2">
        <v>19</v>
      </c>
      <c r="B20" s="2" t="s">
        <v>1013</v>
      </c>
      <c r="C20" s="2">
        <v>1164.6423319999999</v>
      </c>
      <c r="D20" s="2">
        <v>4254798.5870000003</v>
      </c>
      <c r="E20" s="2" t="s">
        <v>942</v>
      </c>
      <c r="G20" s="2">
        <f>D20/(SUM($D$2:$D$74))*100</f>
        <v>1.4978588742299026</v>
      </c>
      <c r="H20" s="2">
        <v>1.4978588742299026</v>
      </c>
      <c r="J20" s="2">
        <v>1.4978588742299026</v>
      </c>
    </row>
    <row r="21" spans="1:15" x14ac:dyDescent="0.2">
      <c r="A21" s="2">
        <v>20</v>
      </c>
      <c r="B21" s="2" t="s">
        <v>1012</v>
      </c>
      <c r="C21" s="2">
        <v>2441.2823699999999</v>
      </c>
      <c r="D21" s="2">
        <v>3889447.827</v>
      </c>
      <c r="G21" s="2">
        <f>D21/(SUM($D$2:$D$74))*100</f>
        <v>1.3692408287730213</v>
      </c>
      <c r="H21" s="2">
        <v>1.3692408287730213</v>
      </c>
      <c r="L21" s="2">
        <v>1.3692408287730213</v>
      </c>
      <c r="O21" s="2">
        <v>1.3692408287730213</v>
      </c>
    </row>
    <row r="22" spans="1:15" x14ac:dyDescent="0.2">
      <c r="A22" s="2">
        <v>21</v>
      </c>
      <c r="B22" s="2" t="s">
        <v>1011</v>
      </c>
      <c r="C22" s="2">
        <v>1776.937261</v>
      </c>
      <c r="D22" s="2">
        <v>2805732.375</v>
      </c>
      <c r="G22" s="2">
        <f>D22/(SUM($D$2:$D$74))*100</f>
        <v>0.9877297481127254</v>
      </c>
      <c r="H22" s="2">
        <v>0.9877297481127254</v>
      </c>
      <c r="K22" s="2">
        <v>0.9877297481127254</v>
      </c>
    </row>
    <row r="23" spans="1:15" x14ac:dyDescent="0.2">
      <c r="A23" s="2">
        <v>22</v>
      </c>
      <c r="B23" s="2" t="s">
        <v>1010</v>
      </c>
      <c r="C23" s="2">
        <v>2471.2461709999998</v>
      </c>
      <c r="D23" s="2">
        <v>2779870.0469999998</v>
      </c>
      <c r="G23" s="2">
        <f>D23/(SUM($D$2:$D$74))*100</f>
        <v>0.9786251767185814</v>
      </c>
      <c r="H23" s="2">
        <v>0.9786251767185814</v>
      </c>
      <c r="L23" s="2">
        <v>0.9786251767185814</v>
      </c>
    </row>
    <row r="24" spans="1:15" x14ac:dyDescent="0.2">
      <c r="A24" s="2">
        <v>23</v>
      </c>
      <c r="B24" s="2" t="s">
        <v>1009</v>
      </c>
      <c r="C24" s="2">
        <v>2802.4592699999998</v>
      </c>
      <c r="D24" s="2">
        <v>2467714.3769999999</v>
      </c>
      <c r="E24" s="2" t="s">
        <v>954</v>
      </c>
      <c r="G24" s="2">
        <f>D24/(SUM($D$2:$D$74))*100</f>
        <v>0.8687339254900821</v>
      </c>
      <c r="H24" s="2">
        <v>0.8687339254900821</v>
      </c>
      <c r="L24" s="2">
        <v>0.8687339254900821</v>
      </c>
      <c r="N24" s="2">
        <v>0.8687339254900821</v>
      </c>
      <c r="O24" s="2">
        <v>0.8687339254900821</v>
      </c>
    </row>
    <row r="25" spans="1:15" x14ac:dyDescent="0.2">
      <c r="A25" s="2">
        <v>24</v>
      </c>
      <c r="B25" s="2" t="s">
        <v>1008</v>
      </c>
      <c r="C25" s="2">
        <v>2860.4613399999998</v>
      </c>
      <c r="D25" s="2">
        <v>2380950.2349999999</v>
      </c>
      <c r="E25" s="2" t="s">
        <v>952</v>
      </c>
      <c r="G25" s="2">
        <f>D25/(SUM($D$2:$D$74))*100</f>
        <v>0.83818948551195449</v>
      </c>
      <c r="H25" s="2">
        <v>0.83818948551195449</v>
      </c>
      <c r="L25" s="2">
        <v>0.83818948551195449</v>
      </c>
      <c r="O25" s="2">
        <v>0.83818948551195449</v>
      </c>
    </row>
    <row r="26" spans="1:15" x14ac:dyDescent="0.2">
      <c r="A26" s="2">
        <v>25</v>
      </c>
      <c r="B26" s="2" t="s">
        <v>1007</v>
      </c>
      <c r="C26" s="2">
        <v>2830.513101</v>
      </c>
      <c r="D26" s="2">
        <v>2220468.895</v>
      </c>
      <c r="F26" s="2" t="s">
        <v>948</v>
      </c>
      <c r="G26" s="2">
        <f>D26/(SUM($D$2:$D$74))*100</f>
        <v>0.78169365043253347</v>
      </c>
      <c r="H26" s="2">
        <v>0.78169365043253347</v>
      </c>
      <c r="L26" s="2">
        <v>0.78169365043253347</v>
      </c>
      <c r="O26" s="2">
        <v>0.78169365043253347</v>
      </c>
    </row>
    <row r="27" spans="1:15" x14ac:dyDescent="0.2">
      <c r="A27" s="2">
        <v>26</v>
      </c>
      <c r="B27" s="4" t="s">
        <v>1006</v>
      </c>
      <c r="C27" s="2">
        <v>3485.7973959999999</v>
      </c>
      <c r="D27" s="2">
        <v>2082937.9920000001</v>
      </c>
      <c r="G27" s="2">
        <f>D27/(SUM($D$2:$D$74))*100</f>
        <v>0.73327728492728617</v>
      </c>
      <c r="H27" s="2">
        <v>0.73327728492728617</v>
      </c>
      <c r="L27" s="2">
        <v>0.73327728492728617</v>
      </c>
      <c r="N27" s="2">
        <v>0.73327728492728617</v>
      </c>
    </row>
    <row r="28" spans="1:15" x14ac:dyDescent="0.2">
      <c r="A28" s="2">
        <v>27</v>
      </c>
      <c r="B28" s="2" t="s">
        <v>1005</v>
      </c>
      <c r="C28" s="2">
        <v>2074.108201</v>
      </c>
      <c r="D28" s="2">
        <v>2054760.024</v>
      </c>
      <c r="G28" s="2">
        <f>D28/(SUM($D$2:$D$74))*100</f>
        <v>0.72335751585630748</v>
      </c>
      <c r="H28" s="2">
        <v>0.72335751585630748</v>
      </c>
      <c r="L28" s="2">
        <v>0.72335751585630748</v>
      </c>
      <c r="O28" s="2">
        <v>0.72335751585630748</v>
      </c>
    </row>
    <row r="29" spans="1:15" x14ac:dyDescent="0.2">
      <c r="A29" s="2">
        <v>28</v>
      </c>
      <c r="B29" s="2" t="s">
        <v>1004</v>
      </c>
      <c r="C29" s="2">
        <v>3088.6212730000002</v>
      </c>
      <c r="D29" s="2">
        <v>2049596.3759999999</v>
      </c>
      <c r="G29" s="2">
        <f>D29/(SUM($D$2:$D$74))*100</f>
        <v>0.72153970572451154</v>
      </c>
      <c r="H29" s="2">
        <v>0.72153970572451154</v>
      </c>
      <c r="L29" s="2">
        <v>0.72153970572451154</v>
      </c>
      <c r="N29" s="2">
        <v>0.72153970572451154</v>
      </c>
      <c r="O29" s="2">
        <v>0.72153970572451154</v>
      </c>
    </row>
    <row r="30" spans="1:15" x14ac:dyDescent="0.2">
      <c r="A30" s="2">
        <v>29</v>
      </c>
      <c r="B30" s="2" t="s">
        <v>1003</v>
      </c>
      <c r="C30" s="2">
        <v>3002.6104340000002</v>
      </c>
      <c r="D30" s="2">
        <v>2049596.3759999999</v>
      </c>
      <c r="G30" s="2">
        <f>D30/(SUM($D$2:$D$74))*100</f>
        <v>0.72153970572451154</v>
      </c>
      <c r="H30" s="2">
        <v>0.72153970572451154</v>
      </c>
      <c r="L30" s="2">
        <v>0.72153970572451154</v>
      </c>
    </row>
    <row r="31" spans="1:15" x14ac:dyDescent="0.2">
      <c r="A31" s="2">
        <v>30</v>
      </c>
      <c r="B31" s="2" t="s">
        <v>1002</v>
      </c>
      <c r="C31" s="2">
        <v>3124.6188670000001</v>
      </c>
      <c r="D31" s="2">
        <v>2049596.3759999999</v>
      </c>
      <c r="G31" s="2">
        <f>D31/(SUM($D$2:$D$74))*100</f>
        <v>0.72153970572451154</v>
      </c>
      <c r="H31" s="2">
        <v>0.72153970572451154</v>
      </c>
      <c r="L31" s="2">
        <v>0.72153970572451154</v>
      </c>
    </row>
    <row r="32" spans="1:15" x14ac:dyDescent="0.2">
      <c r="A32" s="2">
        <v>31</v>
      </c>
      <c r="B32" s="2" t="s">
        <v>1001</v>
      </c>
      <c r="C32" s="2">
        <v>2686.4220089999999</v>
      </c>
      <c r="D32" s="2">
        <v>1866536.7879999999</v>
      </c>
      <c r="G32" s="2">
        <f>D32/(SUM($D$2:$D$74))*100</f>
        <v>0.65709542644970753</v>
      </c>
      <c r="H32" s="2">
        <v>0.65709542644970753</v>
      </c>
      <c r="L32" s="2">
        <v>0.65709542644970753</v>
      </c>
      <c r="O32" s="2">
        <v>0.65709542644970753</v>
      </c>
    </row>
    <row r="33" spans="1:15" x14ac:dyDescent="0.2">
      <c r="A33" s="2">
        <v>32</v>
      </c>
      <c r="B33" s="2" t="s">
        <v>1000</v>
      </c>
      <c r="C33" s="2">
        <v>2716.3702480000002</v>
      </c>
      <c r="D33" s="2">
        <v>1866536.7879999999</v>
      </c>
      <c r="E33" s="2" t="s">
        <v>937</v>
      </c>
      <c r="G33" s="2">
        <f>D33/(SUM($D$2:$D$74))*100</f>
        <v>0.65709542644970753</v>
      </c>
      <c r="H33" s="2">
        <v>0.65709542644970753</v>
      </c>
      <c r="L33" s="2">
        <v>0.65709542644970753</v>
      </c>
    </row>
    <row r="34" spans="1:15" x14ac:dyDescent="0.2">
      <c r="A34" s="2">
        <v>33</v>
      </c>
      <c r="B34" s="2" t="s">
        <v>999</v>
      </c>
      <c r="C34" s="2">
        <v>3058.6277340000001</v>
      </c>
      <c r="D34" s="2">
        <v>1855748.2420000001</v>
      </c>
      <c r="G34" s="2">
        <f>D34/(SUM($D$2:$D$74))*100</f>
        <v>0.65329742778168332</v>
      </c>
      <c r="H34" s="2">
        <v>0.65329742778168332</v>
      </c>
      <c r="L34" s="2">
        <v>0.65329742778168332</v>
      </c>
      <c r="N34" s="2">
        <v>0.65329742778168332</v>
      </c>
      <c r="O34" s="2">
        <v>0.65329742778168332</v>
      </c>
    </row>
    <row r="35" spans="1:15" x14ac:dyDescent="0.2">
      <c r="A35" s="2">
        <v>34</v>
      </c>
      <c r="B35" s="2" t="s">
        <v>998</v>
      </c>
      <c r="C35" s="2">
        <v>3210.5844059999999</v>
      </c>
      <c r="D35" s="2">
        <v>1855748.2420000001</v>
      </c>
      <c r="G35" s="2">
        <f>D35/(SUM($D$2:$D$74))*100</f>
        <v>0.65329742778168332</v>
      </c>
      <c r="H35" s="2">
        <v>0.65329742778168332</v>
      </c>
      <c r="L35" s="2">
        <v>0.65329742778168332</v>
      </c>
      <c r="N35" s="2">
        <v>0.65329742778168332</v>
      </c>
      <c r="O35" s="2">
        <v>0.65329742778168332</v>
      </c>
    </row>
    <row r="36" spans="1:15" x14ac:dyDescent="0.2">
      <c r="A36" s="2">
        <v>35</v>
      </c>
      <c r="B36" s="2" t="s">
        <v>997</v>
      </c>
      <c r="C36" s="2">
        <v>3094.6253280000001</v>
      </c>
      <c r="D36" s="2">
        <v>1855748.2420000001</v>
      </c>
      <c r="G36" s="2">
        <f>D36/(SUM($D$2:$D$74))*100</f>
        <v>0.65329742778168332</v>
      </c>
      <c r="H36" s="2">
        <v>0.65329742778168332</v>
      </c>
      <c r="L36" s="2">
        <v>0.65329742778168332</v>
      </c>
      <c r="O36" s="2">
        <v>0.65329742778168332</v>
      </c>
    </row>
    <row r="37" spans="1:15" x14ac:dyDescent="0.2">
      <c r="A37" s="2">
        <v>36</v>
      </c>
      <c r="B37" s="2" t="s">
        <v>996</v>
      </c>
      <c r="C37" s="2">
        <v>2976.5692600000002</v>
      </c>
      <c r="D37" s="2">
        <v>1730105.0919999999</v>
      </c>
      <c r="G37" s="2">
        <f>D37/(SUM($D$2:$D$74))*100</f>
        <v>0.60906602566814794</v>
      </c>
      <c r="H37" s="2">
        <v>0.60906602566814794</v>
      </c>
      <c r="L37" s="2">
        <v>0.60906602566814794</v>
      </c>
      <c r="N37" s="2">
        <v>0.60906602566814794</v>
      </c>
      <c r="O37" s="2">
        <v>0.60906602566814794</v>
      </c>
    </row>
    <row r="38" spans="1:15" x14ac:dyDescent="0.2">
      <c r="A38" s="2">
        <v>37</v>
      </c>
      <c r="B38" s="2" t="s">
        <v>995</v>
      </c>
      <c r="C38" s="2">
        <v>2884.5206199999998</v>
      </c>
      <c r="D38" s="2">
        <v>1694726.848</v>
      </c>
      <c r="G38" s="2">
        <f>D38/(SUM($D$2:$D$74))*100</f>
        <v>0.59661147214545474</v>
      </c>
      <c r="H38" s="2">
        <v>0.59661147214545474</v>
      </c>
      <c r="L38" s="2">
        <v>0.59661147214545474</v>
      </c>
      <c r="N38" s="2">
        <v>0.59661147214545474</v>
      </c>
      <c r="O38" s="2">
        <v>0.59661147214545474</v>
      </c>
    </row>
    <row r="39" spans="1:15" x14ac:dyDescent="0.2">
      <c r="A39" s="2">
        <v>38</v>
      </c>
      <c r="B39" s="2" t="s">
        <v>994</v>
      </c>
      <c r="C39" s="2">
        <v>2798.5097820000001</v>
      </c>
      <c r="D39" s="2">
        <v>1694726.848</v>
      </c>
      <c r="G39" s="2">
        <f>D39/(SUM($D$2:$D$74))*100</f>
        <v>0.59661147214545474</v>
      </c>
      <c r="H39" s="2">
        <v>0.59661147214545474</v>
      </c>
      <c r="L39" s="2">
        <v>0.59661147214545474</v>
      </c>
    </row>
    <row r="40" spans="1:15" x14ac:dyDescent="0.2">
      <c r="A40" s="2">
        <v>39</v>
      </c>
      <c r="B40" s="2" t="s">
        <v>993</v>
      </c>
      <c r="C40" s="2">
        <v>2920.5182150000001</v>
      </c>
      <c r="D40" s="2">
        <v>1694726.848</v>
      </c>
      <c r="G40" s="2">
        <f>D40/(SUM($D$2:$D$74))*100</f>
        <v>0.59661147214545474</v>
      </c>
      <c r="H40" s="2">
        <v>0.59661147214545474</v>
      </c>
      <c r="L40" s="2">
        <v>0.59661147214545474</v>
      </c>
    </row>
    <row r="41" spans="1:15" x14ac:dyDescent="0.2">
      <c r="A41" s="2">
        <v>40</v>
      </c>
      <c r="B41" s="2" t="s">
        <v>992</v>
      </c>
      <c r="C41" s="2">
        <v>2063.0590739999998</v>
      </c>
      <c r="D41" s="2">
        <v>1653871.6189999999</v>
      </c>
      <c r="G41" s="2">
        <f>D41/(SUM($D$2:$D$74))*100</f>
        <v>0.58222880136444066</v>
      </c>
      <c r="H41" s="2">
        <v>0.58222880136444066</v>
      </c>
      <c r="L41" s="2">
        <v>0.58222880136444066</v>
      </c>
    </row>
    <row r="42" spans="1:15" x14ac:dyDescent="0.2">
      <c r="A42" s="2">
        <v>41</v>
      </c>
      <c r="B42" s="2" t="s">
        <v>991</v>
      </c>
      <c r="C42" s="2">
        <v>2104.1312360000002</v>
      </c>
      <c r="D42" s="2">
        <v>1517843.9369999999</v>
      </c>
      <c r="G42" s="2">
        <f>D42/(SUM($D$2:$D$74))*100</f>
        <v>0.53434162963152809</v>
      </c>
      <c r="H42" s="2">
        <v>0.53434162963152809</v>
      </c>
      <c r="L42" s="2">
        <v>0.53434162963152809</v>
      </c>
    </row>
    <row r="43" spans="1:15" x14ac:dyDescent="0.2">
      <c r="A43" s="2">
        <v>42</v>
      </c>
      <c r="B43" s="2" t="s">
        <v>990</v>
      </c>
      <c r="C43" s="2">
        <v>2196.1314219999999</v>
      </c>
      <c r="D43" s="2">
        <v>1478498.922</v>
      </c>
      <c r="G43" s="2">
        <f>D43/(SUM($D$2:$D$74))*100</f>
        <v>0.52049061443787781</v>
      </c>
      <c r="H43" s="2">
        <v>0.52049061443787781</v>
      </c>
      <c r="L43" s="2">
        <v>0.52049061443787781</v>
      </c>
      <c r="O43" s="2">
        <v>0.52049061443787781</v>
      </c>
    </row>
    <row r="44" spans="1:15" x14ac:dyDescent="0.2">
      <c r="A44" s="2">
        <v>43</v>
      </c>
      <c r="B44" s="2" t="s">
        <v>989</v>
      </c>
      <c r="C44" s="2">
        <v>2890.521855</v>
      </c>
      <c r="D44" s="2">
        <v>1478077.659</v>
      </c>
      <c r="G44" s="2">
        <f>D44/(SUM($D$2:$D$74))*100</f>
        <v>0.52034231305297496</v>
      </c>
      <c r="H44" s="2">
        <v>0.52034231305297496</v>
      </c>
      <c r="L44" s="2">
        <v>0.52034231305297496</v>
      </c>
      <c r="O44" s="2">
        <v>0.52034231305297496</v>
      </c>
    </row>
    <row r="45" spans="1:15" x14ac:dyDescent="0.2">
      <c r="A45" s="2">
        <v>44</v>
      </c>
      <c r="B45" s="2" t="s">
        <v>988</v>
      </c>
      <c r="C45" s="2">
        <v>2965.5280010000001</v>
      </c>
      <c r="D45" s="2">
        <v>1466858.0870000001</v>
      </c>
      <c r="F45" s="2" t="s">
        <v>915</v>
      </c>
      <c r="G45" s="2">
        <f>D45/(SUM($D$2:$D$74))*100</f>
        <v>0.5163925760344924</v>
      </c>
      <c r="H45" s="2">
        <v>0.5163925760344924</v>
      </c>
      <c r="L45" s="2">
        <v>0.5163925760344924</v>
      </c>
      <c r="N45" s="2">
        <v>0.5163925760344924</v>
      </c>
      <c r="O45" s="2">
        <v>0.5163925760344924</v>
      </c>
    </row>
    <row r="46" spans="1:15" x14ac:dyDescent="0.2">
      <c r="A46" s="2">
        <v>45</v>
      </c>
      <c r="B46" s="2" t="s">
        <v>987</v>
      </c>
      <c r="C46" s="2">
        <v>3047.588898</v>
      </c>
      <c r="D46" s="2">
        <v>1422303.659</v>
      </c>
      <c r="G46" s="2">
        <f>D46/(SUM($D$2:$D$74))*100</f>
        <v>0.50070763960296749</v>
      </c>
      <c r="H46" s="2">
        <v>0.50070763960296749</v>
      </c>
      <c r="L46" s="2">
        <v>0.50070763960296749</v>
      </c>
      <c r="N46" s="2">
        <v>0.50070763960296749</v>
      </c>
      <c r="O46" s="2">
        <v>0.50070763960296749</v>
      </c>
    </row>
    <row r="47" spans="1:15" x14ac:dyDescent="0.2">
      <c r="A47" s="2">
        <v>46</v>
      </c>
      <c r="B47" s="2" t="s">
        <v>986</v>
      </c>
      <c r="C47" s="2">
        <v>3075.6201980000001</v>
      </c>
      <c r="D47" s="2">
        <v>1422303.659</v>
      </c>
      <c r="G47" s="2">
        <f>D47/(SUM($D$2:$D$74))*100</f>
        <v>0.50070763960296749</v>
      </c>
      <c r="H47" s="2">
        <v>0.50070763960296749</v>
      </c>
      <c r="L47" s="2">
        <v>0.50070763960296749</v>
      </c>
      <c r="O47" s="2">
        <v>0.50070763960296749</v>
      </c>
    </row>
    <row r="48" spans="1:15" x14ac:dyDescent="0.2">
      <c r="A48" s="2">
        <v>47</v>
      </c>
      <c r="B48" s="2" t="s">
        <v>985</v>
      </c>
      <c r="C48" s="2">
        <v>3455.7868309999999</v>
      </c>
      <c r="D48" s="2">
        <v>1359250.906</v>
      </c>
      <c r="G48" s="2">
        <f>D48/(SUM($D$2:$D$74))*100</f>
        <v>0.47851055466591819</v>
      </c>
      <c r="H48" s="2">
        <v>0.47851055466591819</v>
      </c>
      <c r="L48" s="2">
        <v>0.47851055466591819</v>
      </c>
      <c r="N48" s="2">
        <v>0.47851055466591819</v>
      </c>
      <c r="O48" s="2">
        <v>0.47851055466591819</v>
      </c>
    </row>
    <row r="49" spans="1:15" x14ac:dyDescent="0.2">
      <c r="A49" s="2">
        <v>48</v>
      </c>
      <c r="B49" s="2" t="s">
        <v>984</v>
      </c>
      <c r="C49" s="2">
        <v>1817.9650819999999</v>
      </c>
      <c r="D49" s="2">
        <v>1290491.973</v>
      </c>
      <c r="G49" s="2">
        <f>D49/(SUM($D$2:$D$74))*100</f>
        <v>0.45430466668539055</v>
      </c>
      <c r="H49" s="2">
        <v>0.45430466668539055</v>
      </c>
      <c r="L49" s="2">
        <v>0.45430466668539055</v>
      </c>
    </row>
    <row r="50" spans="1:15" x14ac:dyDescent="0.2">
      <c r="A50" s="2">
        <v>49</v>
      </c>
      <c r="B50" s="2" t="s">
        <v>983</v>
      </c>
      <c r="C50" s="2">
        <v>2319.1752839999999</v>
      </c>
      <c r="D50" s="2">
        <v>1197591.165</v>
      </c>
      <c r="G50" s="2">
        <f>D50/(SUM($D$2:$D$74))*100</f>
        <v>0.42159987541487293</v>
      </c>
      <c r="H50" s="2">
        <v>0.42159987541487293</v>
      </c>
      <c r="L50" s="2">
        <v>0.42159987541487293</v>
      </c>
      <c r="O50" s="2">
        <v>0.42159987541487293</v>
      </c>
    </row>
    <row r="51" spans="1:15" x14ac:dyDescent="0.2">
      <c r="A51" s="2">
        <v>50</v>
      </c>
      <c r="B51" s="2" t="s">
        <v>982</v>
      </c>
      <c r="C51" s="2">
        <v>2207.171073</v>
      </c>
      <c r="D51" s="2">
        <v>1120534.4169999999</v>
      </c>
      <c r="F51" s="2" t="s">
        <v>922</v>
      </c>
      <c r="G51" s="2">
        <f>D51/(SUM($D$2:$D$74))*100</f>
        <v>0.39447282546149814</v>
      </c>
      <c r="H51" s="2">
        <v>0.39447282546149814</v>
      </c>
      <c r="L51" s="2">
        <v>0.39447282546149814</v>
      </c>
      <c r="O51" s="2">
        <v>0.39447282546149814</v>
      </c>
    </row>
    <row r="52" spans="1:15" x14ac:dyDescent="0.2">
      <c r="A52" s="2">
        <v>51</v>
      </c>
      <c r="B52" s="2" t="s">
        <v>981</v>
      </c>
      <c r="C52" s="2">
        <v>2179.1397729999999</v>
      </c>
      <c r="D52" s="2">
        <v>1120534.4169999999</v>
      </c>
      <c r="G52" s="2">
        <f>D52/(SUM($D$2:$D$74))*100</f>
        <v>0.39447282546149814</v>
      </c>
      <c r="H52" s="2">
        <v>0.39447282546149814</v>
      </c>
      <c r="L52" s="2">
        <v>0.39447282546149814</v>
      </c>
      <c r="N52" s="2">
        <v>0.39447282546149814</v>
      </c>
    </row>
    <row r="53" spans="1:15" x14ac:dyDescent="0.2">
      <c r="A53" s="2">
        <v>52</v>
      </c>
      <c r="B53" s="2" t="s">
        <v>980</v>
      </c>
      <c r="C53" s="2">
        <v>3268.7021300000001</v>
      </c>
      <c r="D53" s="2">
        <v>1118071.6059999999</v>
      </c>
      <c r="G53" s="2">
        <f>D53/(SUM($D$2:$D$74))*100</f>
        <v>0.39360581772036279</v>
      </c>
      <c r="H53" s="2">
        <v>0.39360581772036279</v>
      </c>
      <c r="L53" s="2">
        <v>0.39360581772036279</v>
      </c>
      <c r="O53" s="2">
        <v>0.39360581772036279</v>
      </c>
    </row>
    <row r="54" spans="1:15" x14ac:dyDescent="0.2">
      <c r="A54" s="2">
        <v>53</v>
      </c>
      <c r="B54" s="2" t="s">
        <v>979</v>
      </c>
      <c r="C54" s="2">
        <v>3857.992021</v>
      </c>
      <c r="D54" s="2">
        <v>1066039.8899999999</v>
      </c>
      <c r="G54" s="2">
        <f>D54/(SUM($D$2:$D$74))*100</f>
        <v>0.37528857756000966</v>
      </c>
      <c r="H54" s="2">
        <v>0.37528857756000966</v>
      </c>
      <c r="L54" s="2">
        <v>0.37528857756000966</v>
      </c>
      <c r="N54" s="2">
        <v>0.37528857756000966</v>
      </c>
      <c r="O54" s="2">
        <v>0.37528857756000966</v>
      </c>
    </row>
    <row r="55" spans="1:15" x14ac:dyDescent="0.2">
      <c r="A55" s="2">
        <v>54</v>
      </c>
      <c r="B55" s="2" t="s">
        <v>978</v>
      </c>
      <c r="C55" s="2">
        <v>2615.3718130000002</v>
      </c>
      <c r="D55" s="2">
        <v>864000.85549999995</v>
      </c>
      <c r="G55" s="2">
        <f>D55/(SUM($D$2:$D$74))*100</f>
        <v>0.30416277581435197</v>
      </c>
      <c r="H55" s="2">
        <v>0.30416277581435197</v>
      </c>
      <c r="L55" s="2">
        <v>0.30416277581435197</v>
      </c>
      <c r="O55" s="2">
        <v>0.30416277581435197</v>
      </c>
    </row>
    <row r="56" spans="1:15" x14ac:dyDescent="0.2">
      <c r="A56" s="2">
        <v>55</v>
      </c>
      <c r="B56" s="2" t="s">
        <v>977</v>
      </c>
      <c r="C56" s="2">
        <v>3298.7069759999999</v>
      </c>
      <c r="D56" s="2">
        <v>734685.69629999995</v>
      </c>
      <c r="G56" s="2">
        <f>D56/(SUM($D$2:$D$74))*100</f>
        <v>0.25863867994481166</v>
      </c>
      <c r="H56" s="2">
        <v>0.25863867994481166</v>
      </c>
      <c r="L56" s="2">
        <v>0.25863867994481166</v>
      </c>
      <c r="O56" s="2">
        <v>0.25863867994481166</v>
      </c>
    </row>
    <row r="57" spans="1:15" x14ac:dyDescent="0.2">
      <c r="A57" s="2">
        <v>56</v>
      </c>
      <c r="B57" s="2" t="s">
        <v>976</v>
      </c>
      <c r="C57" s="2">
        <v>2585.3618970000002</v>
      </c>
      <c r="D57" s="2">
        <v>667891.62450000003</v>
      </c>
      <c r="G57" s="2">
        <f>D57/(SUM($D$2:$D$74))*100</f>
        <v>0.23512450150702063</v>
      </c>
      <c r="H57" s="2">
        <v>0.23512450150702063</v>
      </c>
      <c r="L57" s="2">
        <v>0.23512450150702063</v>
      </c>
      <c r="O57" s="2">
        <v>0.23512450150702063</v>
      </c>
    </row>
    <row r="58" spans="1:15" x14ac:dyDescent="0.2">
      <c r="A58" s="2">
        <v>57</v>
      </c>
      <c r="B58" s="2" t="s">
        <v>975</v>
      </c>
      <c r="C58" s="2">
        <v>2557.3305970000001</v>
      </c>
      <c r="D58" s="2">
        <v>667891.62450000003</v>
      </c>
      <c r="G58" s="2">
        <f>D58/(SUM($D$2:$D$74))*100</f>
        <v>0.23512450150702063</v>
      </c>
      <c r="H58" s="2">
        <v>0.23512450150702063</v>
      </c>
      <c r="L58" s="2">
        <v>0.23512450150702063</v>
      </c>
      <c r="N58" s="2">
        <v>0.23512450150702063</v>
      </c>
      <c r="O58" s="2">
        <v>0.23512450150702063</v>
      </c>
    </row>
    <row r="59" spans="1:15" x14ac:dyDescent="0.2">
      <c r="A59" s="2">
        <v>58</v>
      </c>
      <c r="B59" s="2" t="s">
        <v>974</v>
      </c>
      <c r="C59" s="2">
        <v>2267.153065</v>
      </c>
      <c r="D59" s="2">
        <v>555580.4841</v>
      </c>
      <c r="E59" s="2" t="s">
        <v>916</v>
      </c>
      <c r="G59" s="2">
        <f>D59/(SUM($D$2:$D$74))*100</f>
        <v>0.19558649873598122</v>
      </c>
      <c r="H59" s="2">
        <v>0.19558649873598122</v>
      </c>
      <c r="L59" s="2">
        <v>0.19558649873598122</v>
      </c>
    </row>
    <row r="60" spans="1:15" x14ac:dyDescent="0.2">
      <c r="A60" s="2">
        <v>59</v>
      </c>
      <c r="B60" s="2" t="s">
        <v>973</v>
      </c>
      <c r="C60" s="2">
        <v>2022.035556</v>
      </c>
      <c r="D60" s="2">
        <v>533973.38179999997</v>
      </c>
      <c r="G60" s="2">
        <f>D60/(SUM($D$2:$D$74))*100</f>
        <v>0.18797993657688547</v>
      </c>
      <c r="H60" s="2">
        <v>0.18797993657688547</v>
      </c>
      <c r="L60" s="2">
        <v>0.18797993657688547</v>
      </c>
    </row>
    <row r="61" spans="1:15" x14ac:dyDescent="0.2">
      <c r="A61" s="2">
        <v>60</v>
      </c>
      <c r="B61" s="2" t="s">
        <v>972</v>
      </c>
      <c r="C61" s="2">
        <v>2989.4889269999999</v>
      </c>
      <c r="D61" s="2">
        <v>526577.7034</v>
      </c>
      <c r="G61" s="2">
        <f>D61/(SUM($D$2:$D$74))*100</f>
        <v>0.18537636268357902</v>
      </c>
      <c r="H61" s="2">
        <v>0.18537636268357902</v>
      </c>
      <c r="L61" s="2">
        <v>0.18537636268357902</v>
      </c>
      <c r="N61" s="2">
        <v>0.18537636268357902</v>
      </c>
    </row>
    <row r="62" spans="1:15" x14ac:dyDescent="0.2">
      <c r="A62" s="2">
        <v>61</v>
      </c>
      <c r="B62" s="2" t="s">
        <v>971</v>
      </c>
      <c r="C62" s="2">
        <v>1992.0456859999999</v>
      </c>
      <c r="D62" s="2">
        <v>475783.72950000002</v>
      </c>
      <c r="G62" s="2">
        <f>D62/(SUM($D$2:$D$74))*100</f>
        <v>0.16749485712983161</v>
      </c>
      <c r="H62" s="2">
        <v>0.16749485712983161</v>
      </c>
      <c r="L62" s="2">
        <v>0.16749485712983161</v>
      </c>
      <c r="O62" s="2">
        <v>0.16749485712983161</v>
      </c>
    </row>
    <row r="63" spans="1:15" x14ac:dyDescent="0.2">
      <c r="A63" s="2">
        <v>62</v>
      </c>
      <c r="B63" s="2" t="s">
        <v>970</v>
      </c>
      <c r="C63" s="2">
        <v>2353.2288319999998</v>
      </c>
      <c r="D63" s="2">
        <v>443438.65010000003</v>
      </c>
      <c r="G63" s="2">
        <f>D63/(SUM($D$2:$D$74))*100</f>
        <v>0.15610809857327182</v>
      </c>
      <c r="H63" s="2">
        <v>0.15610809857327182</v>
      </c>
      <c r="L63" s="2">
        <v>0.15610809857327182</v>
      </c>
      <c r="N63" s="2">
        <v>0.15610809857327182</v>
      </c>
      <c r="O63" s="2">
        <v>0.15610809857327182</v>
      </c>
    </row>
    <row r="64" spans="1:15" x14ac:dyDescent="0.2">
      <c r="A64" s="2">
        <v>63</v>
      </c>
      <c r="B64" s="2" t="s">
        <v>969</v>
      </c>
      <c r="C64" s="2">
        <v>3129.5737690000001</v>
      </c>
      <c r="D64" s="2">
        <v>399017.58130000002</v>
      </c>
      <c r="G64" s="2">
        <f>D64/(SUM($D$2:$D$74))*100</f>
        <v>0.14047010990134012</v>
      </c>
      <c r="H64" s="2">
        <v>0.14047010990134012</v>
      </c>
      <c r="L64" s="2">
        <v>0.14047010990134012</v>
      </c>
      <c r="N64" s="2">
        <v>0.14047010990134012</v>
      </c>
      <c r="O64" s="2">
        <v>0.14047010990134012</v>
      </c>
    </row>
    <row r="65" spans="1:15" x14ac:dyDescent="0.2">
      <c r="A65" s="2">
        <v>64</v>
      </c>
      <c r="B65" s="2" t="s">
        <v>968</v>
      </c>
      <c r="C65" s="2">
        <v>2656.4033960000002</v>
      </c>
      <c r="D65" s="2">
        <v>289864.35940000002</v>
      </c>
      <c r="G65" s="2">
        <f>D65/(SUM($D$2:$D$74))*100</f>
        <v>0.10204382044706546</v>
      </c>
      <c r="H65" s="2">
        <v>0.10204382044706546</v>
      </c>
      <c r="L65" s="2">
        <v>0.10204382044706546</v>
      </c>
      <c r="O65" s="2">
        <v>0.10204382044706546</v>
      </c>
    </row>
    <row r="66" spans="1:15" x14ac:dyDescent="0.2">
      <c r="A66" s="2">
        <v>65</v>
      </c>
      <c r="B66" s="2" t="s">
        <v>967</v>
      </c>
      <c r="C66" s="2">
        <v>4219.162797</v>
      </c>
      <c r="D66" s="2">
        <v>264131.76949999999</v>
      </c>
      <c r="G66" s="2">
        <f>D66/(SUM($D$2:$D$74))*100</f>
        <v>9.2984922040828463E-2</v>
      </c>
      <c r="H66" s="2">
        <v>9.2984922040828463E-2</v>
      </c>
      <c r="L66" s="2">
        <v>9.2984922040828463E-2</v>
      </c>
      <c r="N66" s="2">
        <v>9.2984922040828463E-2</v>
      </c>
      <c r="O66" s="2">
        <v>9.2984922040828463E-2</v>
      </c>
    </row>
    <row r="67" spans="1:15" x14ac:dyDescent="0.2">
      <c r="A67" s="2">
        <v>66</v>
      </c>
      <c r="B67" s="2" t="s">
        <v>966</v>
      </c>
      <c r="C67" s="2">
        <v>2424.2651219999998</v>
      </c>
      <c r="D67" s="2">
        <v>150082.03909999999</v>
      </c>
      <c r="G67" s="2">
        <f>D67/(SUM($D$2:$D$74))*100</f>
        <v>5.2834866217946828E-2</v>
      </c>
      <c r="H67" s="2">
        <v>5.2834866217946828E-2</v>
      </c>
      <c r="L67" s="2">
        <v>5.2834866217946828E-2</v>
      </c>
      <c r="N67" s="2">
        <v>5.2834866217946828E-2</v>
      </c>
    </row>
    <row r="68" spans="1:15" x14ac:dyDescent="0.2">
      <c r="A68" s="2">
        <v>67</v>
      </c>
      <c r="B68" s="2" t="s">
        <v>965</v>
      </c>
      <c r="C68" s="2">
        <v>2278.2041199999999</v>
      </c>
      <c r="D68" s="2">
        <v>141426.33979999999</v>
      </c>
      <c r="G68" s="2">
        <f>D68/(SUM($D$2:$D$74))*100</f>
        <v>4.9787714691483617E-2</v>
      </c>
      <c r="H68" s="2">
        <v>4.9787714691483617E-2</v>
      </c>
      <c r="L68" s="2">
        <v>4.9787714691483617E-2</v>
      </c>
      <c r="O68" s="2">
        <v>4.9787714691483617E-2</v>
      </c>
    </row>
    <row r="69" spans="1:15" x14ac:dyDescent="0.2">
      <c r="A69" s="2">
        <v>68</v>
      </c>
      <c r="B69" s="2" t="s">
        <v>964</v>
      </c>
      <c r="C69" s="2">
        <v>2400.216782</v>
      </c>
      <c r="D69" s="2">
        <v>136871.63130000001</v>
      </c>
      <c r="G69" s="2">
        <f>D69/(SUM($D$2:$D$74))*100</f>
        <v>4.8184275561109727E-2</v>
      </c>
      <c r="H69" s="2">
        <v>4.8184275561109727E-2</v>
      </c>
      <c r="L69" s="2">
        <v>4.8184275561109727E-2</v>
      </c>
      <c r="O69" s="2">
        <v>4.8184275561109727E-2</v>
      </c>
    </row>
    <row r="70" spans="1:15" x14ac:dyDescent="0.2">
      <c r="A70" s="2">
        <v>69</v>
      </c>
      <c r="B70" s="2" t="s">
        <v>963</v>
      </c>
      <c r="C70" s="2">
        <v>3408.7152700000001</v>
      </c>
      <c r="D70" s="2">
        <v>40686.214840000001</v>
      </c>
      <c r="G70" s="2">
        <f>D70/(SUM($D$2:$D$74))*100</f>
        <v>1.432317105282482E-2</v>
      </c>
      <c r="H70" s="2">
        <v>1.432317105282482E-2</v>
      </c>
      <c r="L70" s="2">
        <v>1.432317105282482E-2</v>
      </c>
      <c r="N70" s="2">
        <v>1.432317105282482E-2</v>
      </c>
      <c r="O70" s="2">
        <v>1.432317105282482E-2</v>
      </c>
    </row>
    <row r="71" spans="1:15" x14ac:dyDescent="0.2">
      <c r="A71" s="2">
        <v>70</v>
      </c>
      <c r="B71" s="2" t="s">
        <v>962</v>
      </c>
      <c r="C71" s="2">
        <v>3436.7465699999998</v>
      </c>
      <c r="D71" s="2">
        <v>40686.214840000001</v>
      </c>
      <c r="G71" s="2">
        <f>D71/(SUM($D$2:$D$74))*100</f>
        <v>1.432317105282482E-2</v>
      </c>
      <c r="H71" s="2">
        <v>1.432317105282482E-2</v>
      </c>
      <c r="L71" s="2">
        <v>1.432317105282482E-2</v>
      </c>
      <c r="N71" s="2">
        <v>1.432317105282482E-2</v>
      </c>
      <c r="O71" s="2">
        <v>1.432317105282482E-2</v>
      </c>
    </row>
    <row r="72" spans="1:15" x14ac:dyDescent="0.2">
      <c r="A72" s="2">
        <v>71</v>
      </c>
      <c r="B72" s="2" t="s">
        <v>961</v>
      </c>
      <c r="C72" s="2">
        <v>3322.7044310000001</v>
      </c>
      <c r="D72" s="2">
        <v>40686.214840000001</v>
      </c>
      <c r="G72" s="2">
        <f>D72/(SUM($D$2:$D$74))*100</f>
        <v>1.432317105282482E-2</v>
      </c>
      <c r="H72" s="2">
        <v>1.432317105282482E-2</v>
      </c>
      <c r="L72" s="2">
        <v>1.432317105282482E-2</v>
      </c>
      <c r="N72" s="2">
        <v>1.432317105282482E-2</v>
      </c>
    </row>
    <row r="73" spans="1:15" x14ac:dyDescent="0.2">
      <c r="A73" s="2">
        <v>72</v>
      </c>
      <c r="B73" s="2" t="s">
        <v>960</v>
      </c>
      <c r="C73" s="2">
        <v>3292.7561930000002</v>
      </c>
      <c r="D73" s="2">
        <v>40686.214840000001</v>
      </c>
      <c r="G73" s="2">
        <f>D73/(SUM($D$2:$D$74))*100</f>
        <v>1.432317105282482E-2</v>
      </c>
      <c r="H73" s="2">
        <v>1.432317105282482E-2</v>
      </c>
      <c r="L73" s="2">
        <v>1.432317105282482E-2</v>
      </c>
      <c r="N73" s="2">
        <v>1.432317105282482E-2</v>
      </c>
      <c r="O73" s="2">
        <v>1.432317105282482E-2</v>
      </c>
    </row>
    <row r="74" spans="1:15" x14ac:dyDescent="0.2">
      <c r="A74" s="2">
        <v>73</v>
      </c>
      <c r="B74" s="2" t="s">
        <v>959</v>
      </c>
      <c r="C74" s="2">
        <v>3350.7357320000001</v>
      </c>
      <c r="D74" s="2">
        <v>40686.214840000001</v>
      </c>
      <c r="G74" s="2">
        <f>D74/(SUM($D$2:$D$74))*100</f>
        <v>1.432317105282482E-2</v>
      </c>
      <c r="H74" s="2">
        <v>1.432317105282482E-2</v>
      </c>
      <c r="L74" s="2">
        <v>1.432317105282482E-2</v>
      </c>
      <c r="O74" s="2">
        <v>1.432317105282482E-2</v>
      </c>
    </row>
    <row r="75" spans="1:15" x14ac:dyDescent="0.2">
      <c r="G75" s="2">
        <f>SUM(G2:G74)</f>
        <v>99.999999999999986</v>
      </c>
      <c r="I75" s="2" t="s">
        <v>958</v>
      </c>
      <c r="J75" s="2">
        <f>SUM(J2:J74)</f>
        <v>1.4978588742299026</v>
      </c>
      <c r="K75" s="4">
        <f>SUM(K2:K74)</f>
        <v>12.43542335727355</v>
      </c>
      <c r="L75" s="4">
        <f>SUM(L2:L74)</f>
        <v>86.066717768496531</v>
      </c>
      <c r="N75" s="2">
        <f>SUM(N2:N74)</f>
        <v>49.851419644108532</v>
      </c>
      <c r="O75" s="4">
        <f>SUM(O2:O74)</f>
        <v>58.149671429565082</v>
      </c>
    </row>
  </sheetData>
  <autoFilter ref="B1:Q74" xr:uid="{38C6786C-3E01-454E-BC22-48C4947DCC26}">
    <sortState xmlns:xlrd2="http://schemas.microsoft.com/office/spreadsheetml/2017/richdata2" ref="B2:Q74">
      <sortCondition descending="1" ref="D1:D74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4BA-D227-6142-A7E9-EE596EEAA5EE}">
  <sheetPr filterMode="1"/>
  <dimension ref="A1:P683"/>
  <sheetViews>
    <sheetView topLeftCell="A636" workbookViewId="0">
      <selection activeCell="O1" sqref="O1"/>
    </sheetView>
  </sheetViews>
  <sheetFormatPr baseColWidth="10" defaultRowHeight="16" x14ac:dyDescent="0.2"/>
  <cols>
    <col min="1" max="1" width="59.5" style="2" customWidth="1"/>
    <col min="2" max="16384" width="10.83203125" style="2"/>
  </cols>
  <sheetData>
    <row r="1" spans="1:16" x14ac:dyDescent="0.2">
      <c r="A1" s="2" t="s">
        <v>731</v>
      </c>
      <c r="B1" s="2" t="s">
        <v>730</v>
      </c>
      <c r="C1" s="2" t="s">
        <v>729</v>
      </c>
      <c r="D1" s="2" t="s">
        <v>728</v>
      </c>
      <c r="E1" s="2" t="s">
        <v>727</v>
      </c>
      <c r="F1" s="2" t="s">
        <v>726</v>
      </c>
      <c r="G1" s="2" t="s">
        <v>725</v>
      </c>
      <c r="H1" s="2" t="s">
        <v>724</v>
      </c>
      <c r="I1" s="2" t="s">
        <v>723</v>
      </c>
      <c r="J1" s="2" t="s">
        <v>722</v>
      </c>
      <c r="K1" s="2" t="s">
        <v>721</v>
      </c>
      <c r="L1" s="2" t="s">
        <v>720</v>
      </c>
      <c r="M1" s="2" t="s">
        <v>719</v>
      </c>
      <c r="N1" s="2" t="s">
        <v>718</v>
      </c>
      <c r="O1" s="2" t="s">
        <v>717</v>
      </c>
      <c r="P1" s="2" t="s">
        <v>716</v>
      </c>
    </row>
    <row r="2" spans="1:16" x14ac:dyDescent="0.2">
      <c r="A2" s="2" t="s">
        <v>381</v>
      </c>
      <c r="B2" s="2">
        <v>1125.75714139712</v>
      </c>
      <c r="C2" s="2">
        <v>0</v>
      </c>
      <c r="D2" s="2">
        <v>13.7090307498407</v>
      </c>
      <c r="E2" s="2">
        <v>370663544.00488198</v>
      </c>
      <c r="F2" s="2">
        <v>108.53069000000001</v>
      </c>
      <c r="G2" s="2">
        <v>109.63932</v>
      </c>
      <c r="H2" s="2">
        <v>108.96064</v>
      </c>
      <c r="I2" s="2">
        <v>1</v>
      </c>
      <c r="J2" s="2" t="s">
        <v>380</v>
      </c>
      <c r="K2" s="2">
        <v>0.99961568117728805</v>
      </c>
      <c r="L2" s="2">
        <v>0.95470539648609698</v>
      </c>
      <c r="M2" s="2">
        <v>0.96133866906165999</v>
      </c>
      <c r="N2" s="2">
        <v>0.39999899999999999</v>
      </c>
      <c r="O2" s="2" t="s">
        <v>715</v>
      </c>
    </row>
    <row r="3" spans="1:16" x14ac:dyDescent="0.2">
      <c r="A3" s="2" t="s">
        <v>381</v>
      </c>
      <c r="B3" s="2">
        <v>1232.74229043438</v>
      </c>
      <c r="C3" s="2">
        <v>0</v>
      </c>
      <c r="D3" s="2">
        <v>12.5134607540204</v>
      </c>
      <c r="E3" s="2">
        <v>135997160.26904199</v>
      </c>
      <c r="F3" s="2">
        <v>97.490269999999995</v>
      </c>
      <c r="G3" s="2">
        <v>99.871966999999998</v>
      </c>
      <c r="H3" s="2">
        <v>98.850954000000002</v>
      </c>
      <c r="I3" s="2" t="s">
        <v>398</v>
      </c>
      <c r="J3" s="2" t="s">
        <v>714</v>
      </c>
      <c r="K3" s="2">
        <v>0.98962678278674099</v>
      </c>
      <c r="L3" s="2">
        <v>0.98248850993148495</v>
      </c>
      <c r="M3" s="2">
        <v>0.95217601209878899</v>
      </c>
      <c r="N3" s="2">
        <v>0.79999900000000002</v>
      </c>
      <c r="O3" s="2" t="s">
        <v>713</v>
      </c>
    </row>
    <row r="4" spans="1:16" x14ac:dyDescent="0.2">
      <c r="A4" s="2" t="s">
        <v>381</v>
      </c>
      <c r="B4" s="2">
        <v>1276.76828251949</v>
      </c>
      <c r="C4" s="2">
        <v>0</v>
      </c>
      <c r="D4" s="2">
        <v>12.311357967688901</v>
      </c>
      <c r="E4" s="2">
        <v>118674950.505859</v>
      </c>
      <c r="F4" s="2">
        <v>98.006095000000002</v>
      </c>
      <c r="G4" s="2">
        <v>99.320620000000005</v>
      </c>
      <c r="H4" s="2">
        <v>99.037925999999999</v>
      </c>
      <c r="I4" s="2" t="s">
        <v>398</v>
      </c>
      <c r="J4" s="2" t="s">
        <v>459</v>
      </c>
      <c r="K4" s="2">
        <v>0.98495359609662203</v>
      </c>
      <c r="L4" s="2">
        <v>0.97278294913207797</v>
      </c>
      <c r="M4" s="2">
        <v>0.96225864067673605</v>
      </c>
      <c r="N4" s="2">
        <v>0.79999900000000002</v>
      </c>
      <c r="O4" s="2" t="s">
        <v>712</v>
      </c>
    </row>
    <row r="5" spans="1:16" x14ac:dyDescent="0.2">
      <c r="A5" s="2" t="s">
        <v>381</v>
      </c>
      <c r="B5" s="2">
        <v>1236.89239703051</v>
      </c>
      <c r="C5" s="2">
        <v>0</v>
      </c>
      <c r="D5" s="2">
        <v>12.4852174284866</v>
      </c>
      <c r="E5" s="2">
        <v>94862537.905517504</v>
      </c>
      <c r="F5" s="2">
        <v>133.63012000000001</v>
      </c>
      <c r="G5" s="2">
        <v>139.99689000000001</v>
      </c>
      <c r="H5" s="2">
        <v>137.44427999999999</v>
      </c>
      <c r="I5" s="2" t="s">
        <v>398</v>
      </c>
      <c r="J5" s="2" t="s">
        <v>711</v>
      </c>
      <c r="K5" s="2">
        <v>0.97627446186487499</v>
      </c>
      <c r="L5" s="2">
        <v>0.96075899894354899</v>
      </c>
      <c r="M5" s="2">
        <v>0.98684799112379495</v>
      </c>
      <c r="N5" s="2">
        <v>0.79999900000000002</v>
      </c>
      <c r="O5" s="2" t="s">
        <v>710</v>
      </c>
    </row>
    <row r="6" spans="1:16" hidden="1" x14ac:dyDescent="0.2">
      <c r="A6" s="2" t="s">
        <v>709</v>
      </c>
      <c r="B6" s="2">
        <v>1572.8356225449199</v>
      </c>
      <c r="C6" s="3">
        <v>-6.9582135887063301E-6</v>
      </c>
      <c r="D6" s="2">
        <v>20.9016447881048</v>
      </c>
      <c r="E6" s="2">
        <v>71512982.837402299</v>
      </c>
      <c r="F6" s="2">
        <v>102.20497</v>
      </c>
      <c r="G6" s="2">
        <v>118.11526000000001</v>
      </c>
      <c r="H6" s="2">
        <v>102.95072</v>
      </c>
      <c r="I6" s="2" t="s">
        <v>398</v>
      </c>
      <c r="J6" s="2" t="s">
        <v>708</v>
      </c>
      <c r="K6" s="2">
        <v>0.99703522577334303</v>
      </c>
      <c r="L6" s="2">
        <v>0.981655985864891</v>
      </c>
      <c r="M6" s="2">
        <v>0.89865835756063395</v>
      </c>
      <c r="N6" s="2">
        <v>0.99964294869331505</v>
      </c>
    </row>
    <row r="7" spans="1:16" x14ac:dyDescent="0.2">
      <c r="A7" s="2" t="s">
        <v>381</v>
      </c>
      <c r="B7" s="2">
        <v>1398.8750135406599</v>
      </c>
      <c r="C7" s="2">
        <v>0</v>
      </c>
      <c r="D7" s="2">
        <v>10.164369068812199</v>
      </c>
      <c r="E7" s="2">
        <v>67923633.480468705</v>
      </c>
      <c r="F7" s="2">
        <v>98.700749999999999</v>
      </c>
      <c r="G7" s="2">
        <v>99.776602999999994</v>
      </c>
      <c r="H7" s="2">
        <v>99.358548999999996</v>
      </c>
      <c r="I7" s="2" t="s">
        <v>398</v>
      </c>
      <c r="J7" s="2" t="s">
        <v>420</v>
      </c>
      <c r="K7" s="2">
        <v>0.98603026686427497</v>
      </c>
      <c r="L7" s="2">
        <v>0.97337751038585196</v>
      </c>
      <c r="M7" s="2">
        <v>0.94755100086331301</v>
      </c>
      <c r="N7" s="2">
        <v>0.79999900000000002</v>
      </c>
    </row>
    <row r="8" spans="1:16" x14ac:dyDescent="0.2">
      <c r="A8" s="2" t="s">
        <v>381</v>
      </c>
      <c r="B8" s="2">
        <v>1253.91992985156</v>
      </c>
      <c r="C8" s="2">
        <v>0</v>
      </c>
      <c r="D8" s="2">
        <v>11.6905369936923</v>
      </c>
      <c r="E8" s="2">
        <v>63505671.285766602</v>
      </c>
      <c r="F8" s="2">
        <v>134.4427</v>
      </c>
      <c r="G8" s="2">
        <v>139.99689000000001</v>
      </c>
      <c r="H8" s="2">
        <v>137.9222</v>
      </c>
      <c r="I8" s="2" t="s">
        <v>398</v>
      </c>
      <c r="J8" s="2" t="s">
        <v>707</v>
      </c>
      <c r="K8" s="2">
        <v>0.93835257442030895</v>
      </c>
      <c r="L8" s="2">
        <v>0.97040996562851001</v>
      </c>
      <c r="M8" s="2">
        <v>0.98671811074018401</v>
      </c>
      <c r="N8" s="2">
        <v>0.79999900000000002</v>
      </c>
      <c r="O8" s="2" t="s">
        <v>706</v>
      </c>
    </row>
    <row r="9" spans="1:16" x14ac:dyDescent="0.2">
      <c r="A9" s="2" t="s">
        <v>381</v>
      </c>
      <c r="B9" s="2">
        <v>1244.6507315659001</v>
      </c>
      <c r="C9" s="2">
        <v>0</v>
      </c>
      <c r="D9" s="2">
        <v>6.4564683703374204</v>
      </c>
      <c r="E9" s="2">
        <v>54062673.964355402</v>
      </c>
      <c r="F9" s="2">
        <v>110.73353</v>
      </c>
      <c r="G9" s="2">
        <v>139.99689000000001</v>
      </c>
      <c r="H9" s="2">
        <v>114.24947</v>
      </c>
      <c r="I9" s="2" t="s">
        <v>398</v>
      </c>
      <c r="J9" s="2" t="s">
        <v>705</v>
      </c>
      <c r="K9" s="2">
        <v>0.56233667735676396</v>
      </c>
      <c r="L9" s="2">
        <v>0.89636158926235099</v>
      </c>
      <c r="M9" s="2">
        <v>0.98147361911833197</v>
      </c>
      <c r="N9" s="2">
        <v>0.79999900000000002</v>
      </c>
      <c r="O9" s="2" t="s">
        <v>704</v>
      </c>
    </row>
    <row r="10" spans="1:16" x14ac:dyDescent="0.2">
      <c r="A10" s="2" t="s">
        <v>381</v>
      </c>
      <c r="B10" s="2">
        <v>1442.9021040867201</v>
      </c>
      <c r="C10" s="2">
        <v>0</v>
      </c>
      <c r="D10" s="2">
        <v>9.10373804328513</v>
      </c>
      <c r="E10" s="2">
        <v>53306807.828125</v>
      </c>
      <c r="F10" s="2">
        <v>99.225881000000001</v>
      </c>
      <c r="G10" s="2">
        <v>99.664975999999996</v>
      </c>
      <c r="H10" s="2">
        <v>99.473720999999998</v>
      </c>
      <c r="I10" s="2">
        <v>2</v>
      </c>
      <c r="J10" s="2" t="s">
        <v>420</v>
      </c>
      <c r="K10" s="2">
        <v>0.97788839463047905</v>
      </c>
      <c r="L10" s="2">
        <v>0.92316365313614102</v>
      </c>
      <c r="M10" s="2">
        <v>0.96192022785544395</v>
      </c>
      <c r="N10" s="2">
        <v>0.39999899999999999</v>
      </c>
      <c r="O10" s="2" t="s">
        <v>703</v>
      </c>
    </row>
    <row r="11" spans="1:16" x14ac:dyDescent="0.2">
      <c r="A11" s="2" t="s">
        <v>381</v>
      </c>
      <c r="B11" s="2">
        <v>1212.81733025678</v>
      </c>
      <c r="C11" s="2">
        <v>0</v>
      </c>
      <c r="D11" s="2">
        <v>11.0558967107473</v>
      </c>
      <c r="E11" s="2">
        <v>52486504.506225497</v>
      </c>
      <c r="F11" s="2">
        <v>115.75716</v>
      </c>
      <c r="G11" s="2">
        <v>121.04586</v>
      </c>
      <c r="H11" s="2">
        <v>117.18922000000001</v>
      </c>
      <c r="I11" s="2" t="s">
        <v>398</v>
      </c>
      <c r="J11" s="2" t="s">
        <v>675</v>
      </c>
      <c r="K11" s="2">
        <v>0.99159767263447396</v>
      </c>
      <c r="L11" s="2">
        <v>0.94057920613564705</v>
      </c>
      <c r="M11" s="2">
        <v>0.97921717911958694</v>
      </c>
      <c r="N11" s="2">
        <v>0.79999900000000002</v>
      </c>
      <c r="O11" s="2" t="s">
        <v>702</v>
      </c>
    </row>
    <row r="12" spans="1:16" x14ac:dyDescent="0.2">
      <c r="A12" s="2" t="s">
        <v>381</v>
      </c>
      <c r="B12" s="2">
        <v>1212.6479246711499</v>
      </c>
      <c r="C12" s="2">
        <v>0</v>
      </c>
      <c r="D12" s="2">
        <v>7.9265030758828399</v>
      </c>
      <c r="E12" s="2">
        <v>49655756.840454102</v>
      </c>
      <c r="F12" s="2">
        <v>109.33914</v>
      </c>
      <c r="G12" s="2">
        <v>120.59130999999999</v>
      </c>
      <c r="H12" s="2">
        <v>114.23385</v>
      </c>
      <c r="I12" s="2" t="s">
        <v>398</v>
      </c>
      <c r="J12" s="2" t="s">
        <v>701</v>
      </c>
      <c r="K12" s="2">
        <v>0.69729782051454903</v>
      </c>
      <c r="L12" s="2">
        <v>0.90431421164966996</v>
      </c>
      <c r="M12" s="2">
        <v>0.98201383277773802</v>
      </c>
      <c r="N12" s="2">
        <v>0.79999900000000002</v>
      </c>
      <c r="O12" s="2" t="s">
        <v>700</v>
      </c>
    </row>
    <row r="13" spans="1:16" x14ac:dyDescent="0.2">
      <c r="A13" s="2" t="s">
        <v>381</v>
      </c>
      <c r="B13" s="2">
        <v>1270.64533044719</v>
      </c>
      <c r="C13" s="2">
        <v>0</v>
      </c>
      <c r="D13" s="2">
        <v>8.6786423712774603</v>
      </c>
      <c r="E13" s="2">
        <v>48648553.565551698</v>
      </c>
      <c r="F13" s="2">
        <v>110.06077999999999</v>
      </c>
      <c r="G13" s="2">
        <v>120.59130999999999</v>
      </c>
      <c r="H13" s="2">
        <v>114.21924</v>
      </c>
      <c r="I13" s="2" t="s">
        <v>398</v>
      </c>
      <c r="J13" s="2" t="s">
        <v>699</v>
      </c>
      <c r="K13" s="2">
        <v>0.81415177252103899</v>
      </c>
      <c r="L13" s="2">
        <v>0.93219626919036502</v>
      </c>
      <c r="M13" s="2">
        <v>0.98174091987311796</v>
      </c>
      <c r="N13" s="2">
        <v>0.79999900000000002</v>
      </c>
      <c r="O13" s="2" t="s">
        <v>696</v>
      </c>
    </row>
    <row r="14" spans="1:16" x14ac:dyDescent="0.2">
      <c r="A14" s="2" t="s">
        <v>381</v>
      </c>
      <c r="B14" s="2">
        <v>1408.8482368714599</v>
      </c>
      <c r="C14" s="2">
        <v>0</v>
      </c>
      <c r="D14" s="2">
        <v>8.6181846992622297</v>
      </c>
      <c r="E14" s="2">
        <v>47685744.375</v>
      </c>
      <c r="F14" s="2">
        <v>99.225881000000001</v>
      </c>
      <c r="G14" s="2">
        <v>99.664975999999996</v>
      </c>
      <c r="H14" s="2">
        <v>99.473720999999998</v>
      </c>
      <c r="I14" s="2">
        <v>2</v>
      </c>
      <c r="J14" s="2" t="s">
        <v>380</v>
      </c>
      <c r="K14" s="2">
        <v>0.95893613128129296</v>
      </c>
      <c r="L14" s="2">
        <v>0.93303753795003996</v>
      </c>
      <c r="M14" s="2">
        <v>0.96194949746131897</v>
      </c>
      <c r="N14" s="2">
        <v>0.39999899999999999</v>
      </c>
      <c r="P14" s="2" t="s">
        <v>698</v>
      </c>
    </row>
    <row r="15" spans="1:16" x14ac:dyDescent="0.2">
      <c r="A15" s="2" t="s">
        <v>381</v>
      </c>
      <c r="B15" s="2">
        <v>1270.64435243055</v>
      </c>
      <c r="C15" s="2">
        <v>0</v>
      </c>
      <c r="D15" s="2">
        <v>8.8645766611676997</v>
      </c>
      <c r="E15" s="2">
        <v>47293711.977661103</v>
      </c>
      <c r="F15" s="2">
        <v>110.06077999999999</v>
      </c>
      <c r="G15" s="2">
        <v>120.59130999999999</v>
      </c>
      <c r="H15" s="2">
        <v>114.35832000000001</v>
      </c>
      <c r="I15" s="2" t="s">
        <v>398</v>
      </c>
      <c r="J15" s="2" t="s">
        <v>697</v>
      </c>
      <c r="K15" s="2">
        <v>0.85911809286817797</v>
      </c>
      <c r="L15" s="2">
        <v>0.93070610827769096</v>
      </c>
      <c r="M15" s="2">
        <v>0.98124516569077902</v>
      </c>
      <c r="N15" s="2">
        <v>0.79999900000000002</v>
      </c>
      <c r="O15" s="2" t="s">
        <v>696</v>
      </c>
    </row>
    <row r="16" spans="1:16" hidden="1" x14ac:dyDescent="0.2">
      <c r="A16" s="2" t="s">
        <v>695</v>
      </c>
      <c r="B16" s="2">
        <v>1368.73323974853</v>
      </c>
      <c r="C16" s="3">
        <v>-6.0895289835012102E-6</v>
      </c>
      <c r="D16" s="2">
        <v>15.4027608441376</v>
      </c>
      <c r="E16" s="2">
        <v>46977830.017089799</v>
      </c>
      <c r="F16" s="2">
        <v>101.22110000000001</v>
      </c>
      <c r="G16" s="2">
        <v>103.44223</v>
      </c>
      <c r="H16" s="2">
        <v>101.62918000000001</v>
      </c>
      <c r="I16" s="2" t="s">
        <v>398</v>
      </c>
      <c r="J16" s="2" t="s">
        <v>386</v>
      </c>
      <c r="K16" s="2">
        <v>0.93909845296286898</v>
      </c>
      <c r="L16" s="2">
        <v>0.97476028291510397</v>
      </c>
      <c r="M16" s="2">
        <v>0.961391571909189</v>
      </c>
      <c r="N16" s="2">
        <v>0.99852795029741603</v>
      </c>
    </row>
    <row r="17" spans="1:15" hidden="1" x14ac:dyDescent="0.2">
      <c r="A17" s="2" t="s">
        <v>694</v>
      </c>
      <c r="B17" s="2">
        <v>1164.63192061415</v>
      </c>
      <c r="C17" s="3">
        <v>-5.8296678577330096E-6</v>
      </c>
      <c r="D17" s="2">
        <v>13.68714403341</v>
      </c>
      <c r="E17" s="2">
        <v>44056312.515747003</v>
      </c>
      <c r="F17" s="2">
        <v>34.089956000000001</v>
      </c>
      <c r="G17" s="2">
        <v>135.64326</v>
      </c>
      <c r="H17" s="2">
        <v>100.31310000000001</v>
      </c>
      <c r="I17" s="2" t="s">
        <v>398</v>
      </c>
      <c r="J17" s="2" t="s">
        <v>693</v>
      </c>
      <c r="K17" s="2">
        <v>0.95166118332892302</v>
      </c>
      <c r="L17" s="2">
        <v>0.96637445480003703</v>
      </c>
      <c r="M17" s="2">
        <v>0.51940706372261003</v>
      </c>
      <c r="N17" s="2">
        <v>0.99852795029741603</v>
      </c>
      <c r="O17" s="2" t="s">
        <v>692</v>
      </c>
    </row>
    <row r="18" spans="1:15" x14ac:dyDescent="0.2">
      <c r="A18" s="2" t="s">
        <v>381</v>
      </c>
      <c r="B18" s="2">
        <v>1205.7429809738901</v>
      </c>
      <c r="C18" s="2">
        <v>0</v>
      </c>
      <c r="D18" s="2">
        <v>11.8645548382662</v>
      </c>
      <c r="E18" s="2">
        <v>41132004.1308593</v>
      </c>
      <c r="F18" s="2">
        <v>97.348541999999995</v>
      </c>
      <c r="G18" s="2">
        <v>99.114264000000006</v>
      </c>
      <c r="H18" s="2">
        <v>98.700749999999999</v>
      </c>
      <c r="I18" s="2" t="s">
        <v>398</v>
      </c>
      <c r="J18" s="2" t="s">
        <v>380</v>
      </c>
      <c r="K18" s="2">
        <v>0.98219275040781195</v>
      </c>
      <c r="L18" s="2">
        <v>0.98154558324410601</v>
      </c>
      <c r="M18" s="2">
        <v>0.95821543037891299</v>
      </c>
      <c r="N18" s="2">
        <v>0.79999900000000002</v>
      </c>
    </row>
    <row r="19" spans="1:15" x14ac:dyDescent="0.2">
      <c r="A19" s="2" t="s">
        <v>381</v>
      </c>
      <c r="B19" s="2">
        <v>1198.8047971272299</v>
      </c>
      <c r="C19" s="2">
        <v>0</v>
      </c>
      <c r="D19" s="2">
        <v>12.9684084643683</v>
      </c>
      <c r="E19" s="2">
        <v>39701890.190063402</v>
      </c>
      <c r="F19" s="2">
        <v>116.59966</v>
      </c>
      <c r="G19" s="2">
        <v>119.28151</v>
      </c>
      <c r="H19" s="2">
        <v>117.18922000000001</v>
      </c>
      <c r="I19" s="2" t="s">
        <v>398</v>
      </c>
      <c r="J19" s="2" t="s">
        <v>459</v>
      </c>
      <c r="K19" s="2">
        <v>0.99564502131970201</v>
      </c>
      <c r="L19" s="2">
        <v>0.94359854748285699</v>
      </c>
      <c r="M19" s="2">
        <v>0.98086000420153097</v>
      </c>
      <c r="N19" s="2">
        <v>0.79999900000000002</v>
      </c>
      <c r="O19" s="2" t="s">
        <v>691</v>
      </c>
    </row>
    <row r="20" spans="1:15" x14ac:dyDescent="0.2">
      <c r="A20" s="2" t="s">
        <v>381</v>
      </c>
      <c r="B20" s="2">
        <v>1099.76570735155</v>
      </c>
      <c r="C20" s="2">
        <v>0</v>
      </c>
      <c r="D20" s="2">
        <v>7.3555671154172</v>
      </c>
      <c r="E20" s="2">
        <v>35901669.198974602</v>
      </c>
      <c r="F20" s="2">
        <v>130.96925999999999</v>
      </c>
      <c r="G20" s="2">
        <v>139.99689000000001</v>
      </c>
      <c r="H20" s="2">
        <v>132.84057000000001</v>
      </c>
      <c r="I20" s="2">
        <v>1</v>
      </c>
      <c r="J20" s="2" t="s">
        <v>380</v>
      </c>
      <c r="K20" s="2">
        <v>0.80018909754038303</v>
      </c>
      <c r="L20" s="2">
        <v>0.91412213970981104</v>
      </c>
      <c r="M20" s="2">
        <v>0.98703985661268201</v>
      </c>
      <c r="N20" s="2">
        <v>0.39999899999999999</v>
      </c>
    </row>
    <row r="21" spans="1:15" x14ac:dyDescent="0.2">
      <c r="A21" s="2" t="s">
        <v>381</v>
      </c>
      <c r="B21" s="2">
        <v>1509.05107753733</v>
      </c>
      <c r="C21" s="2">
        <v>0</v>
      </c>
      <c r="D21" s="2">
        <v>11.954918810602299</v>
      </c>
      <c r="E21" s="2">
        <v>35357388.325927697</v>
      </c>
      <c r="F21" s="2">
        <v>136.96001999999999</v>
      </c>
      <c r="G21" s="2">
        <v>139.99689000000001</v>
      </c>
      <c r="H21" s="2">
        <v>138.88627</v>
      </c>
      <c r="I21" s="2">
        <v>2</v>
      </c>
      <c r="J21" s="2" t="s">
        <v>420</v>
      </c>
      <c r="K21" s="2">
        <v>0.93462652327607598</v>
      </c>
      <c r="L21" s="2">
        <v>0.96245736983714303</v>
      </c>
      <c r="M21" s="2">
        <v>0.98590537160634995</v>
      </c>
      <c r="N21" s="2">
        <v>0.93966739536365895</v>
      </c>
    </row>
    <row r="22" spans="1:15" x14ac:dyDescent="0.2">
      <c r="A22" s="2" t="s">
        <v>381</v>
      </c>
      <c r="B22" s="2">
        <v>1465.0248986239901</v>
      </c>
      <c r="C22" s="2">
        <v>0</v>
      </c>
      <c r="D22" s="2">
        <v>7.4591453027789099</v>
      </c>
      <c r="E22" s="2">
        <v>33145460.753295898</v>
      </c>
      <c r="F22" s="2">
        <v>137.30960999999999</v>
      </c>
      <c r="G22" s="2">
        <v>139.99689000000001</v>
      </c>
      <c r="H22" s="2">
        <v>139.91183000000001</v>
      </c>
      <c r="I22" s="2">
        <v>2</v>
      </c>
      <c r="J22" s="2" t="s">
        <v>420</v>
      </c>
      <c r="K22" s="2">
        <v>0.83739672247835195</v>
      </c>
      <c r="L22" s="2">
        <v>0.96341105019659701</v>
      </c>
      <c r="M22" s="2">
        <v>0.986067039892077</v>
      </c>
      <c r="N22" s="2">
        <v>0.39999899999999999</v>
      </c>
    </row>
    <row r="23" spans="1:15" x14ac:dyDescent="0.2">
      <c r="A23" s="2" t="s">
        <v>381</v>
      </c>
      <c r="B23" s="2">
        <v>1192.1004426391601</v>
      </c>
      <c r="C23" s="2">
        <v>0</v>
      </c>
      <c r="D23" s="2">
        <v>7.7938600523344004</v>
      </c>
      <c r="E23" s="2">
        <v>31282878.000976499</v>
      </c>
      <c r="F23" s="2">
        <v>114.07796</v>
      </c>
      <c r="G23" s="2">
        <v>117.34576</v>
      </c>
      <c r="H23" s="2">
        <v>116.60826</v>
      </c>
      <c r="I23" s="2">
        <v>1</v>
      </c>
      <c r="J23" s="2" t="s">
        <v>459</v>
      </c>
      <c r="K23" s="2">
        <v>0.84764179882129398</v>
      </c>
      <c r="L23" s="2">
        <v>0.93921614920095098</v>
      </c>
      <c r="M23" s="2">
        <v>0.98055907897651196</v>
      </c>
      <c r="N23" s="2">
        <v>0.39999899999999999</v>
      </c>
      <c r="O23" s="2" t="s">
        <v>690</v>
      </c>
    </row>
    <row r="24" spans="1:15" x14ac:dyDescent="0.2">
      <c r="A24" s="2" t="s">
        <v>381</v>
      </c>
      <c r="B24" s="2">
        <v>1448.02371901013</v>
      </c>
      <c r="C24" s="2">
        <v>0</v>
      </c>
      <c r="D24" s="2">
        <v>3.9033293774931002</v>
      </c>
      <c r="E24" s="2">
        <v>31158320.878906202</v>
      </c>
      <c r="F24" s="2">
        <v>78.640606000000005</v>
      </c>
      <c r="G24" s="2">
        <v>80.662250999999998</v>
      </c>
      <c r="H24" s="2">
        <v>79.488699999999994</v>
      </c>
      <c r="I24" s="2">
        <v>2</v>
      </c>
      <c r="J24" s="2" t="s">
        <v>380</v>
      </c>
      <c r="K24" s="2">
        <v>0.84906537880325395</v>
      </c>
      <c r="L24" s="2">
        <v>0.81389147135839901</v>
      </c>
      <c r="M24" s="2">
        <v>0.93569741398095996</v>
      </c>
      <c r="N24" s="2">
        <v>0.39999899999999999</v>
      </c>
    </row>
    <row r="25" spans="1:15" x14ac:dyDescent="0.2">
      <c r="A25" s="2" t="s">
        <v>381</v>
      </c>
      <c r="B25" s="2">
        <v>1249.767995038</v>
      </c>
      <c r="C25" s="2">
        <v>0</v>
      </c>
      <c r="D25" s="2">
        <v>10.2050613763722</v>
      </c>
      <c r="E25" s="2">
        <v>30511135.199218702</v>
      </c>
      <c r="F25" s="2">
        <v>97.827494000000002</v>
      </c>
      <c r="G25" s="2">
        <v>99.320620000000005</v>
      </c>
      <c r="H25" s="2">
        <v>98.850954000000002</v>
      </c>
      <c r="I25" s="2" t="s">
        <v>398</v>
      </c>
      <c r="J25" s="2" t="s">
        <v>459</v>
      </c>
      <c r="K25" s="2">
        <v>0.98081664493250098</v>
      </c>
      <c r="L25" s="2">
        <v>0.87992985330117801</v>
      </c>
      <c r="M25" s="2">
        <v>0.96038238331675496</v>
      </c>
      <c r="N25" s="2">
        <v>0.79999900000000002</v>
      </c>
      <c r="O25" s="2" t="s">
        <v>689</v>
      </c>
    </row>
    <row r="26" spans="1:15" x14ac:dyDescent="0.2">
      <c r="A26" s="2" t="s">
        <v>381</v>
      </c>
      <c r="B26" s="2">
        <v>1430.55679295292</v>
      </c>
      <c r="C26" s="2">
        <v>0</v>
      </c>
      <c r="D26" s="2">
        <v>9.4147346192370005</v>
      </c>
      <c r="E26" s="2">
        <v>28189111.681518499</v>
      </c>
      <c r="F26" s="2">
        <v>19.379155999999998</v>
      </c>
      <c r="G26" s="2">
        <v>22.281594999999999</v>
      </c>
      <c r="H26" s="2">
        <v>21.393266000000001</v>
      </c>
      <c r="I26" s="2">
        <v>2</v>
      </c>
      <c r="J26" s="2" t="s">
        <v>380</v>
      </c>
      <c r="K26" s="2">
        <v>0.98251648288739102</v>
      </c>
      <c r="L26" s="2">
        <v>0.92202906934365503</v>
      </c>
      <c r="M26" s="2">
        <v>0.98407012410461903</v>
      </c>
      <c r="N26" s="2">
        <v>0.39999899999999999</v>
      </c>
    </row>
    <row r="27" spans="1:15" x14ac:dyDescent="0.2">
      <c r="A27" s="2" t="s">
        <v>381</v>
      </c>
      <c r="B27" s="2">
        <v>1452.8751100950701</v>
      </c>
      <c r="C27" s="2">
        <v>0</v>
      </c>
      <c r="D27" s="2">
        <v>6.0351147673596097</v>
      </c>
      <c r="E27" s="2">
        <v>27486420.902343702</v>
      </c>
      <c r="F27" s="2">
        <v>98.906931</v>
      </c>
      <c r="G27" s="2">
        <v>99.910415</v>
      </c>
      <c r="H27" s="2">
        <v>99.587594999999993</v>
      </c>
      <c r="I27" s="2">
        <v>2</v>
      </c>
      <c r="J27" s="2" t="s">
        <v>380</v>
      </c>
      <c r="K27" s="2">
        <v>0.98255072038376001</v>
      </c>
      <c r="L27" s="2">
        <v>0.933015885772011</v>
      </c>
      <c r="M27" s="2">
        <v>0.93599974364042204</v>
      </c>
      <c r="N27" s="2">
        <v>0.39999899999999999</v>
      </c>
    </row>
    <row r="28" spans="1:15" x14ac:dyDescent="0.2">
      <c r="A28" s="2" t="s">
        <v>381</v>
      </c>
      <c r="B28" s="2">
        <v>1270.94652518365</v>
      </c>
      <c r="C28" s="2">
        <v>0</v>
      </c>
      <c r="D28" s="2">
        <v>6.9698816157941499</v>
      </c>
      <c r="E28" s="2">
        <v>25435185.732788</v>
      </c>
      <c r="F28" s="2">
        <v>134.07673</v>
      </c>
      <c r="G28" s="2">
        <v>139.99689000000001</v>
      </c>
      <c r="H28" s="2">
        <v>137.93548999999999</v>
      </c>
      <c r="I28" s="2">
        <v>2</v>
      </c>
      <c r="J28" s="2" t="s">
        <v>688</v>
      </c>
      <c r="K28" s="2">
        <v>0.93552095786493505</v>
      </c>
      <c r="L28" s="2">
        <v>0.94583302198876995</v>
      </c>
      <c r="M28" s="2">
        <v>0.98485542833804995</v>
      </c>
      <c r="N28" s="2">
        <v>0.39999899999999999</v>
      </c>
    </row>
    <row r="29" spans="1:15" x14ac:dyDescent="0.2">
      <c r="A29" s="2" t="s">
        <v>381</v>
      </c>
      <c r="B29" s="2">
        <v>1220.70671729279</v>
      </c>
      <c r="C29" s="2">
        <v>0</v>
      </c>
      <c r="D29" s="2">
        <v>9.6336989669576401</v>
      </c>
      <c r="E29" s="2">
        <v>23204593.5234375</v>
      </c>
      <c r="F29" s="2">
        <v>84.406886999999998</v>
      </c>
      <c r="G29" s="2">
        <v>86.311487999999997</v>
      </c>
      <c r="H29" s="2">
        <v>85.610332</v>
      </c>
      <c r="I29" s="2">
        <v>2</v>
      </c>
      <c r="J29" s="2" t="s">
        <v>380</v>
      </c>
      <c r="K29" s="2">
        <v>0.93635846314571403</v>
      </c>
      <c r="L29" s="2">
        <v>0.984887932268389</v>
      </c>
      <c r="M29" s="2">
        <v>0.95979559049010199</v>
      </c>
      <c r="N29" s="2">
        <v>0.39999899999999999</v>
      </c>
    </row>
    <row r="30" spans="1:15" x14ac:dyDescent="0.2">
      <c r="A30" s="2" t="s">
        <v>381</v>
      </c>
      <c r="B30" s="2">
        <v>1553.0775047064701</v>
      </c>
      <c r="C30" s="2">
        <v>0</v>
      </c>
      <c r="D30" s="2">
        <v>12.002055991796199</v>
      </c>
      <c r="E30" s="2">
        <v>23039434.938476499</v>
      </c>
      <c r="F30" s="2">
        <v>136.39469</v>
      </c>
      <c r="G30" s="2">
        <v>139.99689000000001</v>
      </c>
      <c r="H30" s="2">
        <v>138.05154999999999</v>
      </c>
      <c r="I30" s="2">
        <v>2</v>
      </c>
      <c r="J30" s="2" t="s">
        <v>420</v>
      </c>
      <c r="K30" s="2">
        <v>0.95147149916791096</v>
      </c>
      <c r="L30" s="2">
        <v>0.93412671332127395</v>
      </c>
      <c r="M30" s="2">
        <v>0.98646956868469704</v>
      </c>
      <c r="N30" s="2">
        <v>0.93966739536365895</v>
      </c>
    </row>
    <row r="31" spans="1:15" x14ac:dyDescent="0.2">
      <c r="A31" s="2" t="s">
        <v>381</v>
      </c>
      <c r="B31" s="2">
        <v>1293.7934273102401</v>
      </c>
      <c r="C31" s="2">
        <v>0</v>
      </c>
      <c r="D31" s="2">
        <v>10.415619383046</v>
      </c>
      <c r="E31" s="2">
        <v>22654945.643066399</v>
      </c>
      <c r="F31" s="2">
        <v>98.026043000000001</v>
      </c>
      <c r="G31" s="2">
        <v>99.416978</v>
      </c>
      <c r="H31" s="2">
        <v>99.037925999999999</v>
      </c>
      <c r="I31" s="2" t="s">
        <v>398</v>
      </c>
      <c r="J31" s="2" t="s">
        <v>459</v>
      </c>
      <c r="K31" s="2">
        <v>0.98528350836372702</v>
      </c>
      <c r="L31" s="2">
        <v>0.89622604615736301</v>
      </c>
      <c r="M31" s="2">
        <v>0.95847384259104695</v>
      </c>
      <c r="N31" s="2">
        <v>0.79999900000000002</v>
      </c>
      <c r="O31" s="2" t="s">
        <v>687</v>
      </c>
    </row>
    <row r="32" spans="1:15" x14ac:dyDescent="0.2">
      <c r="A32" s="2" t="s">
        <v>381</v>
      </c>
      <c r="B32" s="2">
        <v>1437.1154865620099</v>
      </c>
      <c r="C32" s="2">
        <v>0</v>
      </c>
      <c r="D32" s="2">
        <v>11.848891222371201</v>
      </c>
      <c r="E32" s="2">
        <v>22570249.9208984</v>
      </c>
      <c r="F32" s="2">
        <v>108.5895</v>
      </c>
      <c r="G32" s="2">
        <v>109.53830000000001</v>
      </c>
      <c r="H32" s="2">
        <v>108.94110999999999</v>
      </c>
      <c r="I32" s="2">
        <v>1</v>
      </c>
      <c r="J32" s="2" t="s">
        <v>380</v>
      </c>
      <c r="K32" s="2">
        <v>0.99823026336348097</v>
      </c>
      <c r="L32" s="2">
        <v>0.93715666508272399</v>
      </c>
      <c r="M32" s="2">
        <v>0.96207762882113401</v>
      </c>
      <c r="N32" s="2">
        <v>0.39999899999999999</v>
      </c>
    </row>
    <row r="33" spans="1:16" x14ac:dyDescent="0.2">
      <c r="A33" s="2" t="s">
        <v>381</v>
      </c>
      <c r="B33" s="2">
        <v>1337.8217077664899</v>
      </c>
      <c r="C33" s="2">
        <v>0</v>
      </c>
      <c r="D33" s="2">
        <v>10.956407676429199</v>
      </c>
      <c r="E33" s="2">
        <v>22433850.067382801</v>
      </c>
      <c r="F33" s="2">
        <v>98.548276000000001</v>
      </c>
      <c r="G33" s="2">
        <v>99.493043</v>
      </c>
      <c r="H33" s="2">
        <v>99.225881000000001</v>
      </c>
      <c r="I33" s="2" t="s">
        <v>398</v>
      </c>
      <c r="J33" s="2" t="s">
        <v>549</v>
      </c>
      <c r="K33" s="2">
        <v>0.98377899624569398</v>
      </c>
      <c r="L33" s="2">
        <v>0.90826104679754704</v>
      </c>
      <c r="M33" s="2">
        <v>0.96229580417275395</v>
      </c>
      <c r="N33" s="2">
        <v>0.79999900000000002</v>
      </c>
      <c r="O33" s="2" t="s">
        <v>686</v>
      </c>
    </row>
    <row r="34" spans="1:16" x14ac:dyDescent="0.2">
      <c r="A34" s="2" t="s">
        <v>381</v>
      </c>
      <c r="B34" s="2">
        <v>1161.7131953485</v>
      </c>
      <c r="C34" s="2">
        <v>0</v>
      </c>
      <c r="D34" s="2">
        <v>10.952082425180301</v>
      </c>
      <c r="E34" s="2">
        <v>22268258.041015599</v>
      </c>
      <c r="F34" s="2">
        <v>96.988840999999994</v>
      </c>
      <c r="G34" s="2">
        <v>98.981583999999998</v>
      </c>
      <c r="H34" s="2">
        <v>98.434467999999995</v>
      </c>
      <c r="I34" s="2">
        <v>1</v>
      </c>
      <c r="J34" s="2" t="s">
        <v>380</v>
      </c>
      <c r="K34" s="2">
        <v>0.98738282716877901</v>
      </c>
      <c r="L34" s="2">
        <v>0.98286612939801798</v>
      </c>
      <c r="M34" s="2">
        <v>0.95691409334540301</v>
      </c>
      <c r="N34" s="2">
        <v>0.39999899999999999</v>
      </c>
    </row>
    <row r="35" spans="1:16" x14ac:dyDescent="0.2">
      <c r="A35" s="2" t="s">
        <v>381</v>
      </c>
      <c r="B35" s="2">
        <v>1117.68850465888</v>
      </c>
      <c r="C35" s="2">
        <v>0</v>
      </c>
      <c r="D35" s="2">
        <v>10.8988873694978</v>
      </c>
      <c r="E35" s="2">
        <v>22081704.752929602</v>
      </c>
      <c r="F35" s="2">
        <v>96.771220999999997</v>
      </c>
      <c r="G35" s="2">
        <v>98.604551999999998</v>
      </c>
      <c r="H35" s="2">
        <v>98.241304</v>
      </c>
      <c r="I35" s="2">
        <v>1</v>
      </c>
      <c r="J35" s="2" t="s">
        <v>380</v>
      </c>
      <c r="K35" s="2">
        <v>0.98760845234712902</v>
      </c>
      <c r="L35" s="2">
        <v>0.97742894339019903</v>
      </c>
      <c r="M35" s="2">
        <v>0.96075634658336595</v>
      </c>
      <c r="N35" s="2">
        <v>0.39999899999999999</v>
      </c>
    </row>
    <row r="36" spans="1:16" x14ac:dyDescent="0.2">
      <c r="A36" s="2" t="s">
        <v>381</v>
      </c>
      <c r="B36" s="2">
        <v>1204.7094614479499</v>
      </c>
      <c r="C36" s="2">
        <v>0</v>
      </c>
      <c r="D36" s="2">
        <v>5.2683433564683604</v>
      </c>
      <c r="E36" s="2">
        <v>21834570.1331787</v>
      </c>
      <c r="F36" s="2">
        <v>121.29170000000001</v>
      </c>
      <c r="G36" s="2">
        <v>139.99068</v>
      </c>
      <c r="H36" s="2">
        <v>122.15739000000001</v>
      </c>
      <c r="I36" s="2" t="s">
        <v>398</v>
      </c>
      <c r="J36" s="2" t="s">
        <v>685</v>
      </c>
      <c r="K36" s="2">
        <v>0.25291419447551999</v>
      </c>
      <c r="L36" s="2">
        <v>0.85642393421003904</v>
      </c>
      <c r="M36" s="2">
        <v>0.98347569629549902</v>
      </c>
      <c r="N36" s="2">
        <v>0.79999900000000002</v>
      </c>
    </row>
    <row r="37" spans="1:16" x14ac:dyDescent="0.2">
      <c r="A37" s="2" t="s">
        <v>381</v>
      </c>
      <c r="B37" s="2">
        <v>1215.8307262455701</v>
      </c>
      <c r="C37" s="2">
        <v>0</v>
      </c>
      <c r="D37" s="2">
        <v>11.5548409793294</v>
      </c>
      <c r="E37" s="2">
        <v>21625809.690185498</v>
      </c>
      <c r="F37" s="2">
        <v>116.6386</v>
      </c>
      <c r="G37" s="2">
        <v>119.33231000000001</v>
      </c>
      <c r="H37" s="2">
        <v>117.28660000000001</v>
      </c>
      <c r="I37" s="2" t="s">
        <v>398</v>
      </c>
      <c r="J37" s="2" t="s">
        <v>684</v>
      </c>
      <c r="K37" s="2">
        <v>0.99212348840365505</v>
      </c>
      <c r="L37" s="2">
        <v>0.97129425406103898</v>
      </c>
      <c r="M37" s="2">
        <v>0.97927922755479802</v>
      </c>
      <c r="N37" s="2">
        <v>0.79999900000000002</v>
      </c>
      <c r="O37" s="2" t="s">
        <v>683</v>
      </c>
    </row>
    <row r="38" spans="1:16" x14ac:dyDescent="0.2">
      <c r="A38" s="2" t="s">
        <v>381</v>
      </c>
      <c r="B38" s="2">
        <v>1195.8770014434101</v>
      </c>
      <c r="C38" s="2">
        <v>0</v>
      </c>
      <c r="D38" s="2">
        <v>10.2862682340074</v>
      </c>
      <c r="E38" s="2">
        <v>20904390.1009521</v>
      </c>
      <c r="F38" s="2">
        <v>129.07596000000001</v>
      </c>
      <c r="G38" s="2">
        <v>134.87692999999999</v>
      </c>
      <c r="H38" s="2">
        <v>131.62481</v>
      </c>
      <c r="I38" s="2" t="s">
        <v>398</v>
      </c>
      <c r="J38" s="2" t="s">
        <v>390</v>
      </c>
      <c r="K38" s="2">
        <v>0.93279271592003599</v>
      </c>
      <c r="L38" s="2">
        <v>0.94918572269435697</v>
      </c>
      <c r="M38" s="2">
        <v>0.98629600461572398</v>
      </c>
      <c r="N38" s="2">
        <v>0.79999900000000002</v>
      </c>
      <c r="O38" s="2" t="s">
        <v>682</v>
      </c>
    </row>
    <row r="39" spans="1:16" x14ac:dyDescent="0.2">
      <c r="A39" s="2" t="s">
        <v>381</v>
      </c>
      <c r="B39" s="2">
        <v>1447.99803834311</v>
      </c>
      <c r="C39" s="2">
        <v>0</v>
      </c>
      <c r="D39" s="2">
        <v>8.76067516155946</v>
      </c>
      <c r="E39" s="2">
        <v>20280263.489501901</v>
      </c>
      <c r="F39" s="2">
        <v>137.80475000000001</v>
      </c>
      <c r="G39" s="2">
        <v>139.99689000000001</v>
      </c>
      <c r="H39" s="2">
        <v>139.87842000000001</v>
      </c>
      <c r="I39" s="2" t="s">
        <v>398</v>
      </c>
      <c r="J39" s="2" t="s">
        <v>681</v>
      </c>
      <c r="K39" s="2">
        <v>0.49467283027588199</v>
      </c>
      <c r="L39" s="2">
        <v>0.96168147318310604</v>
      </c>
      <c r="M39" s="2">
        <v>0.98653943836688995</v>
      </c>
      <c r="N39" s="2">
        <v>0.79999900000000002</v>
      </c>
      <c r="O39" s="2" t="s">
        <v>680</v>
      </c>
    </row>
    <row r="40" spans="1:16" x14ac:dyDescent="0.2">
      <c r="A40" s="2" t="s">
        <v>381</v>
      </c>
      <c r="B40" s="2">
        <v>1127.7773943264001</v>
      </c>
      <c r="C40" s="2">
        <v>0</v>
      </c>
      <c r="D40" s="2">
        <v>11.8842769880366</v>
      </c>
      <c r="E40" s="2">
        <v>18531972.449951101</v>
      </c>
      <c r="F40" s="2">
        <v>117.09008</v>
      </c>
      <c r="G40" s="2">
        <v>118.71323</v>
      </c>
      <c r="H40" s="2">
        <v>117.68276</v>
      </c>
      <c r="I40" s="2">
        <v>1</v>
      </c>
      <c r="J40" s="2" t="s">
        <v>380</v>
      </c>
      <c r="K40" s="2">
        <v>0.98767337748452999</v>
      </c>
      <c r="L40" s="2">
        <v>0.98290733442468603</v>
      </c>
      <c r="M40" s="2">
        <v>0.98304680734872796</v>
      </c>
      <c r="N40" s="2">
        <v>0.39999899999999999</v>
      </c>
    </row>
    <row r="41" spans="1:16" x14ac:dyDescent="0.2">
      <c r="A41" s="2" t="s">
        <v>381</v>
      </c>
      <c r="B41" s="2">
        <v>1275.900451256</v>
      </c>
      <c r="C41" s="2">
        <v>0</v>
      </c>
      <c r="D41" s="2">
        <v>9.07778258133321</v>
      </c>
      <c r="E41" s="2">
        <v>18093001.697021399</v>
      </c>
      <c r="F41" s="2">
        <v>135.06392</v>
      </c>
      <c r="G41" s="2">
        <v>139.99689000000001</v>
      </c>
      <c r="H41" s="2">
        <v>137.9222</v>
      </c>
      <c r="I41" s="2">
        <v>2</v>
      </c>
      <c r="J41" s="2" t="s">
        <v>380</v>
      </c>
      <c r="K41" s="2">
        <v>0.88532475549864897</v>
      </c>
      <c r="L41" s="2">
        <v>0.96615694072221303</v>
      </c>
      <c r="M41" s="2">
        <v>0.986744735389947</v>
      </c>
      <c r="N41" s="2">
        <v>0.39999899999999999</v>
      </c>
      <c r="P41" s="2" t="s">
        <v>679</v>
      </c>
    </row>
    <row r="42" spans="1:16" x14ac:dyDescent="0.2">
      <c r="A42" s="2" t="s">
        <v>381</v>
      </c>
      <c r="B42" s="2">
        <v>1242.8306736894999</v>
      </c>
      <c r="C42" s="2">
        <v>0</v>
      </c>
      <c r="D42" s="2">
        <v>12.5984105768246</v>
      </c>
      <c r="E42" s="2">
        <v>17858068.847900301</v>
      </c>
      <c r="F42" s="2">
        <v>116.59107</v>
      </c>
      <c r="G42" s="2">
        <v>117.86969000000001</v>
      </c>
      <c r="H42" s="2">
        <v>117.02618</v>
      </c>
      <c r="I42" s="2" t="s">
        <v>398</v>
      </c>
      <c r="J42" s="2" t="s">
        <v>678</v>
      </c>
      <c r="K42" s="2">
        <v>0.98694519013311799</v>
      </c>
      <c r="L42" s="2">
        <v>0.95895289476064804</v>
      </c>
      <c r="M42" s="2">
        <v>0.98001001775264696</v>
      </c>
      <c r="N42" s="2">
        <v>0.79999900000000002</v>
      </c>
    </row>
    <row r="43" spans="1:16" x14ac:dyDescent="0.2">
      <c r="A43" s="2" t="s">
        <v>381</v>
      </c>
      <c r="B43" s="2">
        <v>1530.9562095921301</v>
      </c>
      <c r="C43" s="2">
        <v>0</v>
      </c>
      <c r="D43" s="2">
        <v>9.3588141899975295</v>
      </c>
      <c r="E43" s="2">
        <v>17495401.65625</v>
      </c>
      <c r="F43" s="2">
        <v>99.531225000000006</v>
      </c>
      <c r="G43" s="2">
        <v>99.832779000000002</v>
      </c>
      <c r="H43" s="2">
        <v>99.720690000000005</v>
      </c>
      <c r="I43" s="2">
        <v>2</v>
      </c>
      <c r="J43" s="2" t="s">
        <v>420</v>
      </c>
      <c r="K43" s="2">
        <v>0.88894687687098795</v>
      </c>
      <c r="L43" s="2">
        <v>0.78284607609438395</v>
      </c>
      <c r="M43" s="2">
        <v>0.96244695410132397</v>
      </c>
      <c r="N43" s="2">
        <v>0.93966739536365895</v>
      </c>
      <c r="O43" s="2" t="s">
        <v>677</v>
      </c>
    </row>
    <row r="44" spans="1:16" x14ac:dyDescent="0.2">
      <c r="A44" s="2" t="s">
        <v>381</v>
      </c>
      <c r="B44" s="2">
        <v>1420.99870191374</v>
      </c>
      <c r="C44" s="2">
        <v>0</v>
      </c>
      <c r="D44" s="2">
        <v>9.91209434616251</v>
      </c>
      <c r="E44" s="2">
        <v>15766569.828979401</v>
      </c>
      <c r="F44" s="2">
        <v>138.33976999999999</v>
      </c>
      <c r="G44" s="2">
        <v>139.99689000000001</v>
      </c>
      <c r="H44" s="2">
        <v>139.98447999999999</v>
      </c>
      <c r="I44" s="2">
        <v>2</v>
      </c>
      <c r="J44" s="2" t="s">
        <v>555</v>
      </c>
      <c r="K44" s="2">
        <v>0.94529888658690997</v>
      </c>
      <c r="L44" s="2">
        <v>0.97286873304019605</v>
      </c>
      <c r="M44" s="2">
        <v>0.98593316413462095</v>
      </c>
      <c r="N44" s="2">
        <v>0.39999899999999999</v>
      </c>
    </row>
    <row r="45" spans="1:16" x14ac:dyDescent="0.2">
      <c r="A45" s="2" t="s">
        <v>381</v>
      </c>
      <c r="B45" s="2">
        <v>1210.840599095</v>
      </c>
      <c r="C45" s="2">
        <v>0</v>
      </c>
      <c r="D45" s="2">
        <v>10.3895443511237</v>
      </c>
      <c r="E45" s="2">
        <v>15501129.593872</v>
      </c>
      <c r="F45" s="2">
        <v>116.97541</v>
      </c>
      <c r="G45" s="2">
        <v>119.11545</v>
      </c>
      <c r="H45" s="2">
        <v>117.11739</v>
      </c>
      <c r="I45" s="2" t="s">
        <v>398</v>
      </c>
      <c r="J45" s="2" t="s">
        <v>676</v>
      </c>
      <c r="K45" s="2">
        <v>0.94698444490752698</v>
      </c>
      <c r="L45" s="2">
        <v>0.944086648291807</v>
      </c>
      <c r="M45" s="2">
        <v>0.97955317609012105</v>
      </c>
      <c r="N45" s="2">
        <v>0.79999900000000002</v>
      </c>
    </row>
    <row r="46" spans="1:16" x14ac:dyDescent="0.2">
      <c r="A46" s="2" t="s">
        <v>381</v>
      </c>
      <c r="B46" s="2">
        <v>1137.83557189761</v>
      </c>
      <c r="C46" s="2">
        <v>0</v>
      </c>
      <c r="D46" s="2">
        <v>10.4536822393304</v>
      </c>
      <c r="E46" s="2">
        <v>15397059.844360299</v>
      </c>
      <c r="F46" s="2">
        <v>125.10642</v>
      </c>
      <c r="G46" s="2">
        <v>129.32583</v>
      </c>
      <c r="H46" s="2">
        <v>127.06655000000001</v>
      </c>
      <c r="I46" s="2">
        <v>1</v>
      </c>
      <c r="J46" s="2" t="s">
        <v>380</v>
      </c>
      <c r="K46" s="2">
        <v>0.97902383028210305</v>
      </c>
      <c r="L46" s="2">
        <v>0.96604126041157501</v>
      </c>
      <c r="M46" s="2">
        <v>0.98565693479031302</v>
      </c>
      <c r="N46" s="2">
        <v>0.39999899999999999</v>
      </c>
    </row>
    <row r="47" spans="1:16" x14ac:dyDescent="0.2">
      <c r="A47" s="2" t="s">
        <v>381</v>
      </c>
      <c r="B47" s="2">
        <v>1212.90398962325</v>
      </c>
      <c r="C47" s="2">
        <v>0</v>
      </c>
      <c r="D47" s="2">
        <v>9.79507868434629</v>
      </c>
      <c r="E47" s="2">
        <v>15310306.1248779</v>
      </c>
      <c r="F47" s="2">
        <v>128.733</v>
      </c>
      <c r="G47" s="2">
        <v>135.78236999999999</v>
      </c>
      <c r="H47" s="2">
        <v>131.76392999999999</v>
      </c>
      <c r="I47" s="2">
        <v>2</v>
      </c>
      <c r="J47" s="2" t="s">
        <v>675</v>
      </c>
      <c r="K47" s="2">
        <v>0.97570502569838502</v>
      </c>
      <c r="L47" s="2">
        <v>0.96867074309080303</v>
      </c>
      <c r="M47" s="2">
        <v>0.98536384943872601</v>
      </c>
      <c r="N47" s="2">
        <v>0.39999899999999999</v>
      </c>
    </row>
    <row r="48" spans="1:16" x14ac:dyDescent="0.2">
      <c r="A48" s="2" t="s">
        <v>381</v>
      </c>
      <c r="B48" s="2">
        <v>1784.72643670556</v>
      </c>
      <c r="C48" s="2">
        <v>0</v>
      </c>
      <c r="D48" s="2">
        <v>10.043774719612999</v>
      </c>
      <c r="E48" s="2">
        <v>14976105.352050699</v>
      </c>
      <c r="F48" s="2">
        <v>20.697122</v>
      </c>
      <c r="G48" s="2">
        <v>22.014538999999999</v>
      </c>
      <c r="H48" s="2">
        <v>21.377958</v>
      </c>
      <c r="I48" s="2">
        <v>2</v>
      </c>
      <c r="J48" s="2" t="s">
        <v>382</v>
      </c>
      <c r="K48" s="2">
        <v>0.91010723254030301</v>
      </c>
      <c r="L48" s="2">
        <v>0.86970782043233896</v>
      </c>
      <c r="M48" s="2">
        <v>0.98146549798548199</v>
      </c>
      <c r="N48" s="2">
        <v>0.93966739536365895</v>
      </c>
      <c r="O48" s="2" t="s">
        <v>674</v>
      </c>
    </row>
    <row r="49" spans="1:16" x14ac:dyDescent="0.2">
      <c r="A49" s="2" t="s">
        <v>381</v>
      </c>
      <c r="B49" s="2">
        <v>1496.9028963344199</v>
      </c>
      <c r="C49" s="2">
        <v>0</v>
      </c>
      <c r="D49" s="2">
        <v>6.4830603826255899</v>
      </c>
      <c r="E49" s="2">
        <v>14647227.21875</v>
      </c>
      <c r="F49" s="2">
        <v>99.531225000000006</v>
      </c>
      <c r="G49" s="2">
        <v>99.832779000000002</v>
      </c>
      <c r="H49" s="2">
        <v>99.720690000000005</v>
      </c>
      <c r="I49" s="2">
        <v>2</v>
      </c>
      <c r="J49" s="2" t="s">
        <v>380</v>
      </c>
      <c r="K49" s="2">
        <v>0.91893893300554896</v>
      </c>
      <c r="L49" s="2">
        <v>0.76975189804038602</v>
      </c>
      <c r="M49" s="2">
        <v>0.96256404370069504</v>
      </c>
      <c r="N49" s="2">
        <v>0.39999899999999999</v>
      </c>
      <c r="P49" s="2" t="s">
        <v>673</v>
      </c>
    </row>
    <row r="50" spans="1:16" x14ac:dyDescent="0.2">
      <c r="A50" s="2" t="s">
        <v>381</v>
      </c>
      <c r="B50" s="2">
        <v>1320.0128010640301</v>
      </c>
      <c r="C50" s="2">
        <v>0</v>
      </c>
      <c r="D50" s="2">
        <v>6.8560740237845001</v>
      </c>
      <c r="E50" s="2">
        <v>14526625.0507812</v>
      </c>
      <c r="F50" s="2">
        <v>115.40451</v>
      </c>
      <c r="G50" s="2">
        <v>117.61899</v>
      </c>
      <c r="H50" s="2">
        <v>115.88202</v>
      </c>
      <c r="I50" s="2">
        <v>1</v>
      </c>
      <c r="J50" s="2" t="s">
        <v>380</v>
      </c>
      <c r="K50" s="2">
        <v>0.79639080834803799</v>
      </c>
      <c r="L50" s="2">
        <v>0.90223528516943796</v>
      </c>
      <c r="M50" s="2">
        <v>0.97919431515038002</v>
      </c>
      <c r="N50" s="2">
        <v>0.39999899999999999</v>
      </c>
    </row>
    <row r="51" spans="1:16" x14ac:dyDescent="0.2">
      <c r="A51" s="2" t="s">
        <v>381</v>
      </c>
      <c r="B51" s="2">
        <v>1122.5316932708399</v>
      </c>
      <c r="C51" s="2">
        <v>0</v>
      </c>
      <c r="D51" s="2">
        <v>12.5553207246243</v>
      </c>
      <c r="E51" s="2">
        <v>14227834.988525299</v>
      </c>
      <c r="F51" s="2">
        <v>112.44221</v>
      </c>
      <c r="G51" s="2">
        <v>114.33051</v>
      </c>
      <c r="H51" s="2">
        <v>113.51194</v>
      </c>
      <c r="I51" s="2" t="s">
        <v>398</v>
      </c>
      <c r="J51" s="2" t="s">
        <v>672</v>
      </c>
      <c r="K51" s="2">
        <v>0.99082229646484399</v>
      </c>
      <c r="L51" s="2">
        <v>0.96662835437172101</v>
      </c>
      <c r="M51" s="2">
        <v>0.98150495067238797</v>
      </c>
      <c r="N51" s="2">
        <v>0.79999900000000002</v>
      </c>
      <c r="O51" s="2" t="s">
        <v>671</v>
      </c>
    </row>
    <row r="52" spans="1:16" x14ac:dyDescent="0.2">
      <c r="A52" s="2" t="s">
        <v>381</v>
      </c>
      <c r="B52" s="2">
        <v>1536.05010404011</v>
      </c>
      <c r="C52" s="2">
        <v>0</v>
      </c>
      <c r="D52" s="2">
        <v>11.561281917554901</v>
      </c>
      <c r="E52" s="2">
        <v>13980913.9787597</v>
      </c>
      <c r="F52" s="2">
        <v>136.72609</v>
      </c>
      <c r="G52" s="2">
        <v>139.99689000000001</v>
      </c>
      <c r="H52" s="2">
        <v>138.68692999999999</v>
      </c>
      <c r="I52" s="2">
        <v>2</v>
      </c>
      <c r="J52" s="2" t="s">
        <v>645</v>
      </c>
      <c r="K52" s="2">
        <v>0.92428504615896701</v>
      </c>
      <c r="L52" s="2">
        <v>0.90246986608173896</v>
      </c>
      <c r="M52" s="2">
        <v>0.98673513345420305</v>
      </c>
      <c r="N52" s="2">
        <v>0.93966739536365895</v>
      </c>
      <c r="O52" s="2" t="s">
        <v>670</v>
      </c>
    </row>
    <row r="53" spans="1:16" hidden="1" x14ac:dyDescent="0.2">
      <c r="A53" s="2" t="s">
        <v>669</v>
      </c>
      <c r="B53" s="2">
        <v>3367.6799575629602</v>
      </c>
      <c r="C53" s="3">
        <v>9.9344603514251404E-6</v>
      </c>
      <c r="D53" s="2">
        <v>10.530699483596001</v>
      </c>
      <c r="E53" s="2">
        <v>13231805.6428222</v>
      </c>
      <c r="F53" s="2">
        <v>137.25112999999999</v>
      </c>
      <c r="G53" s="2">
        <v>139.99689000000001</v>
      </c>
      <c r="H53" s="2">
        <v>138.66656</v>
      </c>
      <c r="I53" s="2">
        <v>3</v>
      </c>
      <c r="J53" s="2" t="s">
        <v>668</v>
      </c>
      <c r="K53" s="2">
        <v>0.934429094531257</v>
      </c>
      <c r="L53" s="2">
        <v>0.959325009457067</v>
      </c>
      <c r="M53" s="2">
        <v>0.98507155757397402</v>
      </c>
      <c r="N53" s="2">
        <v>0.76045409614538295</v>
      </c>
    </row>
    <row r="54" spans="1:16" x14ac:dyDescent="0.2">
      <c r="A54" s="2" t="s">
        <v>381</v>
      </c>
      <c r="B54" s="2">
        <v>2126.8641291686999</v>
      </c>
      <c r="C54" s="2">
        <v>0</v>
      </c>
      <c r="D54" s="2">
        <v>9.4464844953549996</v>
      </c>
      <c r="E54" s="2">
        <v>13050376.9121093</v>
      </c>
      <c r="F54" s="2">
        <v>20.914612999999999</v>
      </c>
      <c r="G54" s="2">
        <v>21.937563999999998</v>
      </c>
      <c r="H54" s="2">
        <v>21.461970999999998</v>
      </c>
      <c r="I54" s="2">
        <v>2</v>
      </c>
      <c r="J54" s="2" t="s">
        <v>380</v>
      </c>
      <c r="K54" s="2">
        <v>0.96437263544469798</v>
      </c>
      <c r="L54" s="2">
        <v>0.89769216147039699</v>
      </c>
      <c r="M54" s="2">
        <v>0.97471854463219598</v>
      </c>
      <c r="N54" s="2">
        <v>0.86592264485580905</v>
      </c>
    </row>
    <row r="55" spans="1:16" x14ac:dyDescent="0.2">
      <c r="A55" s="2" t="s">
        <v>381</v>
      </c>
      <c r="B55" s="2">
        <v>1142.78428656847</v>
      </c>
      <c r="C55" s="2">
        <v>0</v>
      </c>
      <c r="D55" s="2">
        <v>6.8950170197192904</v>
      </c>
      <c r="E55" s="2">
        <v>12950295.9916992</v>
      </c>
      <c r="F55" s="2">
        <v>108.66739</v>
      </c>
      <c r="G55" s="2">
        <v>109.53203999999999</v>
      </c>
      <c r="H55" s="2">
        <v>108.96064</v>
      </c>
      <c r="I55" s="2">
        <v>1</v>
      </c>
      <c r="J55" s="2" t="s">
        <v>667</v>
      </c>
      <c r="K55" s="2">
        <v>0.95168332386546695</v>
      </c>
      <c r="L55" s="2">
        <v>0.75278346319295097</v>
      </c>
      <c r="M55" s="2">
        <v>0.96108384057879404</v>
      </c>
      <c r="N55" s="2">
        <v>0.39999899999999999</v>
      </c>
    </row>
    <row r="56" spans="1:16" hidden="1" x14ac:dyDescent="0.2">
      <c r="A56" s="2" t="s">
        <v>666</v>
      </c>
      <c r="B56" s="2">
        <v>3404.7733060884698</v>
      </c>
      <c r="C56" s="3">
        <v>-5.0002069076792202E-6</v>
      </c>
      <c r="D56" s="2">
        <v>11.655602212776801</v>
      </c>
      <c r="E56" s="2">
        <v>12659047.2351074</v>
      </c>
      <c r="F56" s="2">
        <v>137.3415</v>
      </c>
      <c r="G56" s="2">
        <v>139.99689000000001</v>
      </c>
      <c r="H56" s="2">
        <v>138.89247</v>
      </c>
      <c r="I56" s="2">
        <v>3</v>
      </c>
      <c r="J56" s="2" t="s">
        <v>665</v>
      </c>
      <c r="K56" s="2">
        <v>0.96917084626428995</v>
      </c>
      <c r="L56" s="2">
        <v>0.96570993884876799</v>
      </c>
      <c r="M56" s="2">
        <v>0.98585165385156803</v>
      </c>
      <c r="N56" s="2">
        <v>0.76045409614538295</v>
      </c>
    </row>
    <row r="57" spans="1:16" x14ac:dyDescent="0.2">
      <c r="A57" s="2" t="s">
        <v>381</v>
      </c>
      <c r="B57" s="2">
        <v>1222.8752865346401</v>
      </c>
      <c r="C57" s="2">
        <v>0</v>
      </c>
      <c r="D57" s="2">
        <v>8.9106133783564303</v>
      </c>
      <c r="E57" s="2">
        <v>12448096.946411099</v>
      </c>
      <c r="F57" s="2">
        <v>124.42674</v>
      </c>
      <c r="G57" s="2">
        <v>133.03373999999999</v>
      </c>
      <c r="H57" s="2">
        <v>125.66846</v>
      </c>
      <c r="I57" s="2" t="s">
        <v>398</v>
      </c>
      <c r="J57" s="2" t="s">
        <v>664</v>
      </c>
      <c r="K57" s="2">
        <v>0.93520385819845597</v>
      </c>
      <c r="L57" s="2">
        <v>0.88596917960222898</v>
      </c>
      <c r="M57" s="2">
        <v>0.98133617080748003</v>
      </c>
      <c r="N57" s="2">
        <v>0.79999900000000002</v>
      </c>
    </row>
    <row r="58" spans="1:16" x14ac:dyDescent="0.2">
      <c r="A58" s="2" t="s">
        <v>381</v>
      </c>
      <c r="B58" s="2">
        <v>1212.6407795268501</v>
      </c>
      <c r="C58" s="2">
        <v>0</v>
      </c>
      <c r="D58" s="2">
        <v>3.97613548116811</v>
      </c>
      <c r="E58" s="2">
        <v>12305810.369628901</v>
      </c>
      <c r="F58" s="2">
        <v>121.29170000000001</v>
      </c>
      <c r="G58" s="2">
        <v>139.97827000000001</v>
      </c>
      <c r="H58" s="2">
        <v>121.90358000000001</v>
      </c>
      <c r="I58" s="2" t="s">
        <v>398</v>
      </c>
      <c r="J58" s="2" t="s">
        <v>663</v>
      </c>
      <c r="K58" s="2">
        <v>0.25749621116730997</v>
      </c>
      <c r="L58" s="2">
        <v>0.78611981506830397</v>
      </c>
      <c r="M58" s="2">
        <v>0.98011487536132302</v>
      </c>
      <c r="N58" s="2">
        <v>0.79999900000000002</v>
      </c>
    </row>
    <row r="59" spans="1:16" x14ac:dyDescent="0.2">
      <c r="A59" s="2" t="s">
        <v>381</v>
      </c>
      <c r="B59" s="2">
        <v>1212.64102022819</v>
      </c>
      <c r="C59" s="2">
        <v>0</v>
      </c>
      <c r="D59" s="2">
        <v>3.9723343944896099</v>
      </c>
      <c r="E59" s="2">
        <v>12301017.3933105</v>
      </c>
      <c r="F59" s="2">
        <v>121.29170000000001</v>
      </c>
      <c r="G59" s="2">
        <v>139.97827000000001</v>
      </c>
      <c r="H59" s="2">
        <v>121.90358000000001</v>
      </c>
      <c r="I59" s="2" t="s">
        <v>398</v>
      </c>
      <c r="J59" s="2" t="s">
        <v>663</v>
      </c>
      <c r="K59" s="2">
        <v>0.256882527042814</v>
      </c>
      <c r="L59" s="2">
        <v>0.78611496291527005</v>
      </c>
      <c r="M59" s="2">
        <v>0.98011216334998597</v>
      </c>
      <c r="N59" s="2">
        <v>0.79999900000000002</v>
      </c>
    </row>
    <row r="60" spans="1:16" x14ac:dyDescent="0.2">
      <c r="A60" s="2" t="s">
        <v>381</v>
      </c>
      <c r="B60" s="2">
        <v>1134.56918123847</v>
      </c>
      <c r="C60" s="2">
        <v>0</v>
      </c>
      <c r="D60" s="2">
        <v>11.5702690444026</v>
      </c>
      <c r="E60" s="2">
        <v>12238139.3632812</v>
      </c>
      <c r="F60" s="2">
        <v>116.91172</v>
      </c>
      <c r="G60" s="2">
        <v>119.12152</v>
      </c>
      <c r="H60" s="2">
        <v>117.90797999999999</v>
      </c>
      <c r="I60" s="2">
        <v>1</v>
      </c>
      <c r="J60" s="2" t="s">
        <v>662</v>
      </c>
      <c r="K60" s="2">
        <v>0.99362632361468095</v>
      </c>
      <c r="L60" s="2">
        <v>0.96206260734958604</v>
      </c>
      <c r="M60" s="2">
        <v>0.98282385990023602</v>
      </c>
      <c r="N60" s="2">
        <v>0.39999899999999999</v>
      </c>
    </row>
    <row r="61" spans="1:16" x14ac:dyDescent="0.2">
      <c r="A61" s="2" t="s">
        <v>381</v>
      </c>
      <c r="B61" s="2">
        <v>1106.5341305009499</v>
      </c>
      <c r="C61" s="2">
        <v>0</v>
      </c>
      <c r="D61" s="2">
        <v>11.6004419592453</v>
      </c>
      <c r="E61" s="2">
        <v>12190830.496582</v>
      </c>
      <c r="F61" s="2">
        <v>116.91172</v>
      </c>
      <c r="G61" s="2">
        <v>119.12152</v>
      </c>
      <c r="H61" s="2">
        <v>117.90797999999999</v>
      </c>
      <c r="I61" s="2">
        <v>1</v>
      </c>
      <c r="J61" s="2" t="s">
        <v>459</v>
      </c>
      <c r="K61" s="2">
        <v>0.99365815489627096</v>
      </c>
      <c r="L61" s="2">
        <v>0.96284195200905598</v>
      </c>
      <c r="M61" s="2">
        <v>0.98291108757257395</v>
      </c>
      <c r="N61" s="2">
        <v>0.39999899999999999</v>
      </c>
    </row>
    <row r="62" spans="1:16" x14ac:dyDescent="0.2">
      <c r="A62" s="2" t="s">
        <v>381</v>
      </c>
      <c r="B62" s="2">
        <v>1492.0244048039001</v>
      </c>
      <c r="C62" s="2">
        <v>0</v>
      </c>
      <c r="D62" s="2">
        <v>8.3376493937014402</v>
      </c>
      <c r="E62" s="2">
        <v>12061898.016601499</v>
      </c>
      <c r="F62" s="2">
        <v>137.19824</v>
      </c>
      <c r="G62" s="2">
        <v>139.99689000000001</v>
      </c>
      <c r="H62" s="2">
        <v>139.29002</v>
      </c>
      <c r="I62" s="2">
        <v>2</v>
      </c>
      <c r="J62" s="2" t="s">
        <v>380</v>
      </c>
      <c r="K62" s="2">
        <v>0.88400088104704</v>
      </c>
      <c r="L62" s="2">
        <v>0.930663622286105</v>
      </c>
      <c r="M62" s="2">
        <v>0.98638971801847197</v>
      </c>
      <c r="N62" s="2">
        <v>0.39999899999999999</v>
      </c>
    </row>
    <row r="63" spans="1:16" x14ac:dyDescent="0.2">
      <c r="A63" s="2" t="s">
        <v>381</v>
      </c>
      <c r="B63" s="2">
        <v>1156.6509750599</v>
      </c>
      <c r="C63" s="2">
        <v>0</v>
      </c>
      <c r="D63" s="2">
        <v>10.7606024354697</v>
      </c>
      <c r="E63" s="2">
        <v>11982950.484863199</v>
      </c>
      <c r="F63" s="2">
        <v>101.20141</v>
      </c>
      <c r="G63" s="2">
        <v>102.83459999999999</v>
      </c>
      <c r="H63" s="2">
        <v>101.54989999999999</v>
      </c>
      <c r="I63" s="2">
        <v>1</v>
      </c>
      <c r="J63" s="2" t="s">
        <v>661</v>
      </c>
      <c r="K63" s="2">
        <v>0.99239669860054802</v>
      </c>
      <c r="L63" s="2">
        <v>0.96884907999692804</v>
      </c>
      <c r="M63" s="2">
        <v>0.96119394525885504</v>
      </c>
      <c r="N63" s="2">
        <v>0.39999899999999999</v>
      </c>
      <c r="P63" s="2" t="s">
        <v>660</v>
      </c>
    </row>
    <row r="64" spans="1:16" x14ac:dyDescent="0.2">
      <c r="A64" s="2" t="s">
        <v>381</v>
      </c>
      <c r="B64" s="2">
        <v>1328.9514711838999</v>
      </c>
      <c r="C64" s="2">
        <v>0</v>
      </c>
      <c r="D64" s="2">
        <v>8.8505428813755902</v>
      </c>
      <c r="E64" s="2">
        <v>11891964.9995117</v>
      </c>
      <c r="F64" s="2">
        <v>134.70944</v>
      </c>
      <c r="G64" s="2">
        <v>139.99689000000001</v>
      </c>
      <c r="H64" s="2">
        <v>137.99928</v>
      </c>
      <c r="I64" s="2" t="s">
        <v>398</v>
      </c>
      <c r="J64" s="2" t="s">
        <v>393</v>
      </c>
      <c r="K64" s="2">
        <v>0.85581558661933799</v>
      </c>
      <c r="L64" s="2">
        <v>0.905625456374199</v>
      </c>
      <c r="M64" s="2">
        <v>0.98494699783623196</v>
      </c>
      <c r="N64" s="2">
        <v>0.79999900000000002</v>
      </c>
    </row>
    <row r="65" spans="1:16" x14ac:dyDescent="0.2">
      <c r="A65" s="2" t="s">
        <v>381</v>
      </c>
      <c r="B65" s="2">
        <v>1199.8356976091</v>
      </c>
      <c r="C65" s="2">
        <v>0</v>
      </c>
      <c r="D65" s="2">
        <v>7.6113254465312297</v>
      </c>
      <c r="E65" s="2">
        <v>11874508.571655201</v>
      </c>
      <c r="F65" s="2">
        <v>122.53425</v>
      </c>
      <c r="G65" s="2">
        <v>127.85929</v>
      </c>
      <c r="H65" s="2">
        <v>126.52593</v>
      </c>
      <c r="I65" s="2">
        <v>2</v>
      </c>
      <c r="J65" s="2" t="s">
        <v>459</v>
      </c>
      <c r="K65" s="2">
        <v>0.95710933767137596</v>
      </c>
      <c r="L65" s="2">
        <v>0.96038216408506305</v>
      </c>
      <c r="M65" s="2">
        <v>0.97974197380244699</v>
      </c>
      <c r="N65" s="2">
        <v>0.39999899999999999</v>
      </c>
      <c r="O65" s="2" t="s">
        <v>659</v>
      </c>
    </row>
    <row r="66" spans="1:16" x14ac:dyDescent="0.2">
      <c r="A66" s="2" t="s">
        <v>381</v>
      </c>
      <c r="B66" s="2">
        <v>1179.7248420195699</v>
      </c>
      <c r="C66" s="2">
        <v>0</v>
      </c>
      <c r="D66" s="2">
        <v>10.9668424219968</v>
      </c>
      <c r="E66" s="2">
        <v>11866317.5058593</v>
      </c>
      <c r="F66" s="2">
        <v>88.763425999999995</v>
      </c>
      <c r="G66" s="2">
        <v>90.142452000000006</v>
      </c>
      <c r="H66" s="2">
        <v>89.476107999999996</v>
      </c>
      <c r="I66" s="2" t="s">
        <v>398</v>
      </c>
      <c r="J66" s="2" t="s">
        <v>459</v>
      </c>
      <c r="K66" s="2">
        <v>0.97006657767788995</v>
      </c>
      <c r="L66" s="2">
        <v>0.95954837571990803</v>
      </c>
      <c r="M66" s="2">
        <v>0.96594963222742003</v>
      </c>
      <c r="N66" s="2">
        <v>0.79999900000000002</v>
      </c>
      <c r="O66" s="2" t="s">
        <v>658</v>
      </c>
    </row>
    <row r="67" spans="1:16" x14ac:dyDescent="0.2">
      <c r="A67" s="2" t="s">
        <v>381</v>
      </c>
      <c r="B67" s="2">
        <v>1778.7091071238999</v>
      </c>
      <c r="C67" s="2">
        <v>0</v>
      </c>
      <c r="D67" s="2">
        <v>9.4993030115494292</v>
      </c>
      <c r="E67" s="2">
        <v>11781899.5532226</v>
      </c>
      <c r="F67" s="2">
        <v>20.697122</v>
      </c>
      <c r="G67" s="2">
        <v>21.983611</v>
      </c>
      <c r="H67" s="2">
        <v>21.387122999999999</v>
      </c>
      <c r="I67" s="2">
        <v>2</v>
      </c>
      <c r="J67" s="2" t="s">
        <v>380</v>
      </c>
      <c r="K67" s="2">
        <v>0.96711175642481395</v>
      </c>
      <c r="L67" s="2">
        <v>0.88422385348760801</v>
      </c>
      <c r="M67" s="2">
        <v>0.973229970782995</v>
      </c>
      <c r="N67" s="2">
        <v>0.93966739536365895</v>
      </c>
      <c r="P67" s="2" t="s">
        <v>657</v>
      </c>
    </row>
    <row r="68" spans="1:16" x14ac:dyDescent="0.2">
      <c r="A68" s="2" t="s">
        <v>381</v>
      </c>
      <c r="B68" s="2">
        <v>1392.3011264014499</v>
      </c>
      <c r="C68" s="2">
        <v>0</v>
      </c>
      <c r="D68" s="2">
        <v>4.4782151528483096</v>
      </c>
      <c r="E68" s="2">
        <v>11586632.4257812</v>
      </c>
      <c r="F68" s="2">
        <v>78.485275000000001</v>
      </c>
      <c r="G68" s="2">
        <v>80.858286000000007</v>
      </c>
      <c r="H68" s="2">
        <v>79.641638</v>
      </c>
      <c r="I68" s="2">
        <v>2</v>
      </c>
      <c r="J68" s="2" t="s">
        <v>380</v>
      </c>
      <c r="K68" s="2">
        <v>0.94539316528349404</v>
      </c>
      <c r="L68" s="2">
        <v>0.75445138938043299</v>
      </c>
      <c r="M68" s="2">
        <v>0.875742428004741</v>
      </c>
      <c r="N68" s="2">
        <v>0.39999899999999999</v>
      </c>
    </row>
    <row r="69" spans="1:16" x14ac:dyDescent="0.2">
      <c r="A69" s="2" t="s">
        <v>381</v>
      </c>
      <c r="B69" s="2">
        <v>1212.8667869017299</v>
      </c>
      <c r="C69" s="2">
        <v>0</v>
      </c>
      <c r="D69" s="2">
        <v>10.448051636691</v>
      </c>
      <c r="E69" s="2">
        <v>11375605.463256801</v>
      </c>
      <c r="F69" s="2">
        <v>124.67892000000001</v>
      </c>
      <c r="G69" s="2">
        <v>128.95809</v>
      </c>
      <c r="H69" s="2">
        <v>127.06655000000001</v>
      </c>
      <c r="I69" s="2" t="s">
        <v>398</v>
      </c>
      <c r="J69" s="2" t="s">
        <v>656</v>
      </c>
      <c r="K69" s="2">
        <v>0.92639058747079905</v>
      </c>
      <c r="L69" s="2">
        <v>0.93142891134720796</v>
      </c>
      <c r="M69" s="2">
        <v>0.98573846276849497</v>
      </c>
      <c r="N69" s="2">
        <v>0.79999900000000002</v>
      </c>
    </row>
    <row r="70" spans="1:16" x14ac:dyDescent="0.2">
      <c r="A70" s="2" t="s">
        <v>381</v>
      </c>
      <c r="B70" s="2">
        <v>1175.5923084368001</v>
      </c>
      <c r="C70" s="2">
        <v>0</v>
      </c>
      <c r="D70" s="2">
        <v>8.5841350576519897</v>
      </c>
      <c r="E70" s="2">
        <v>10769626.1276855</v>
      </c>
      <c r="F70" s="2">
        <v>114.10261</v>
      </c>
      <c r="G70" s="2">
        <v>116.39552999999999</v>
      </c>
      <c r="H70" s="2">
        <v>115.35813</v>
      </c>
      <c r="I70" s="2">
        <v>1</v>
      </c>
      <c r="J70" s="2" t="s">
        <v>380</v>
      </c>
      <c r="K70" s="2">
        <v>0.90993939582702799</v>
      </c>
      <c r="L70" s="2">
        <v>0.95712116599595498</v>
      </c>
      <c r="M70" s="2">
        <v>0.98072920925915197</v>
      </c>
      <c r="N70" s="2">
        <v>0.39999899999999999</v>
      </c>
    </row>
    <row r="71" spans="1:16" x14ac:dyDescent="0.2">
      <c r="A71" s="2" t="s">
        <v>381</v>
      </c>
      <c r="B71" s="2">
        <v>1206.6181707167</v>
      </c>
      <c r="C71" s="2">
        <v>0</v>
      </c>
      <c r="D71" s="2">
        <v>8.8392441142512901</v>
      </c>
      <c r="E71" s="2">
        <v>10577556.2154541</v>
      </c>
      <c r="F71" s="2">
        <v>133.41920999999999</v>
      </c>
      <c r="G71" s="2">
        <v>137.57187999999999</v>
      </c>
      <c r="H71" s="2">
        <v>135.15935999999999</v>
      </c>
      <c r="I71" s="2">
        <v>2</v>
      </c>
      <c r="J71" s="2" t="s">
        <v>380</v>
      </c>
      <c r="K71" s="2">
        <v>0.98296521616084798</v>
      </c>
      <c r="L71" s="2">
        <v>0.95505524176762902</v>
      </c>
      <c r="M71" s="2">
        <v>0.98524606414139204</v>
      </c>
      <c r="N71" s="2">
        <v>0.39999899999999999</v>
      </c>
    </row>
    <row r="72" spans="1:16" x14ac:dyDescent="0.2">
      <c r="A72" s="2" t="s">
        <v>381</v>
      </c>
      <c r="B72" s="2">
        <v>1225.58950397117</v>
      </c>
      <c r="C72" s="2">
        <v>0</v>
      </c>
      <c r="D72" s="2">
        <v>10.6384368439013</v>
      </c>
      <c r="E72" s="2">
        <v>10361961.216918901</v>
      </c>
      <c r="F72" s="2">
        <v>134.20697999999999</v>
      </c>
      <c r="G72" s="2">
        <v>136.92192</v>
      </c>
      <c r="H72" s="2">
        <v>135.34198000000001</v>
      </c>
      <c r="I72" s="2">
        <v>2</v>
      </c>
      <c r="J72" s="2" t="s">
        <v>380</v>
      </c>
      <c r="K72" s="2">
        <v>0.98289112559807401</v>
      </c>
      <c r="L72" s="2">
        <v>0.94615799110872201</v>
      </c>
      <c r="M72" s="2">
        <v>0.98678528238087804</v>
      </c>
      <c r="N72" s="2">
        <v>0.39999899999999999</v>
      </c>
    </row>
    <row r="73" spans="1:16" hidden="1" x14ac:dyDescent="0.2">
      <c r="A73" s="2" t="s">
        <v>655</v>
      </c>
      <c r="B73" s="2">
        <v>1409.7791949528801</v>
      </c>
      <c r="C73" s="3">
        <v>-1.9677580839601298E-5</v>
      </c>
      <c r="D73" s="2">
        <v>15.0174923996342</v>
      </c>
      <c r="E73" s="2">
        <v>10287585.371582</v>
      </c>
      <c r="F73" s="2">
        <v>116.88249</v>
      </c>
      <c r="G73" s="2">
        <v>127.98511999999999</v>
      </c>
      <c r="H73" s="2">
        <v>117.99558</v>
      </c>
      <c r="I73" s="2" t="s">
        <v>398</v>
      </c>
      <c r="J73" s="2" t="s">
        <v>654</v>
      </c>
      <c r="K73" s="2">
        <v>0.93970165530593897</v>
      </c>
      <c r="L73" s="2">
        <v>0.88872520161634305</v>
      </c>
      <c r="M73" s="2">
        <v>0.96183922141790301</v>
      </c>
      <c r="N73" s="2">
        <v>0.99852795029741603</v>
      </c>
    </row>
    <row r="74" spans="1:16" x14ac:dyDescent="0.2">
      <c r="A74" s="2" t="s">
        <v>381</v>
      </c>
      <c r="B74" s="2">
        <v>1135.6993731786999</v>
      </c>
      <c r="C74" s="2">
        <v>0</v>
      </c>
      <c r="D74" s="2">
        <v>10.0286649374183</v>
      </c>
      <c r="E74" s="2">
        <v>10208079.5698242</v>
      </c>
      <c r="F74" s="2">
        <v>87.786850000000001</v>
      </c>
      <c r="G74" s="2">
        <v>89.445957000000007</v>
      </c>
      <c r="H74" s="2">
        <v>88.841826999999995</v>
      </c>
      <c r="I74" s="2">
        <v>1</v>
      </c>
      <c r="J74" s="2" t="s">
        <v>380</v>
      </c>
      <c r="K74" s="2">
        <v>0.96702550283049205</v>
      </c>
      <c r="L74" s="2">
        <v>0.98301970868851496</v>
      </c>
      <c r="M74" s="2">
        <v>0.96584921702742499</v>
      </c>
      <c r="N74" s="2">
        <v>0.39999899999999999</v>
      </c>
    </row>
    <row r="75" spans="1:16" x14ac:dyDescent="0.2">
      <c r="A75" s="2" t="s">
        <v>381</v>
      </c>
      <c r="B75" s="2">
        <v>1110.7499852527301</v>
      </c>
      <c r="C75" s="2">
        <v>0</v>
      </c>
      <c r="D75" s="2">
        <v>10.0122893564461</v>
      </c>
      <c r="E75" s="2">
        <v>10174266.7099609</v>
      </c>
      <c r="F75" s="2">
        <v>117.16795999999999</v>
      </c>
      <c r="G75" s="2">
        <v>118.35787000000001</v>
      </c>
      <c r="H75" s="2">
        <v>117.69156</v>
      </c>
      <c r="I75" s="2">
        <v>1</v>
      </c>
      <c r="J75" s="2" t="s">
        <v>653</v>
      </c>
      <c r="K75" s="2">
        <v>0.97070899448539005</v>
      </c>
      <c r="L75" s="2">
        <v>0.94858001679066795</v>
      </c>
      <c r="M75" s="2">
        <v>0.98371097818016995</v>
      </c>
      <c r="N75" s="2">
        <v>0.39999899999999999</v>
      </c>
      <c r="O75" s="2" t="s">
        <v>652</v>
      </c>
    </row>
    <row r="76" spans="1:16" x14ac:dyDescent="0.2">
      <c r="A76" s="2" t="s">
        <v>381</v>
      </c>
      <c r="B76" s="2">
        <v>1597.1039331971999</v>
      </c>
      <c r="C76" s="2">
        <v>0</v>
      </c>
      <c r="D76" s="2">
        <v>10.547273564091499</v>
      </c>
      <c r="E76" s="2">
        <v>9681102.5551757794</v>
      </c>
      <c r="F76" s="2">
        <v>135.92591999999999</v>
      </c>
      <c r="G76" s="2">
        <v>139.73956000000001</v>
      </c>
      <c r="H76" s="2">
        <v>137.38579999999999</v>
      </c>
      <c r="I76" s="2">
        <v>2</v>
      </c>
      <c r="J76" s="2" t="s">
        <v>420</v>
      </c>
      <c r="K76" s="2">
        <v>0.88413936049410102</v>
      </c>
      <c r="L76" s="2">
        <v>0.91364093655624301</v>
      </c>
      <c r="M76" s="2">
        <v>0.98508921358734303</v>
      </c>
      <c r="N76" s="2">
        <v>0.93966739536365895</v>
      </c>
      <c r="O76" s="2" t="s">
        <v>651</v>
      </c>
    </row>
    <row r="77" spans="1:16" x14ac:dyDescent="0.2">
      <c r="A77" s="2" t="s">
        <v>381</v>
      </c>
      <c r="B77" s="2">
        <v>1403.97172432306</v>
      </c>
      <c r="C77" s="2">
        <v>0</v>
      </c>
      <c r="D77" s="2">
        <v>8.7569205836483697</v>
      </c>
      <c r="E77" s="2">
        <v>9566172.0997314397</v>
      </c>
      <c r="F77" s="2">
        <v>138.46404999999999</v>
      </c>
      <c r="G77" s="2">
        <v>139.99689000000001</v>
      </c>
      <c r="H77" s="2">
        <v>139.97827000000001</v>
      </c>
      <c r="I77" s="2">
        <v>2</v>
      </c>
      <c r="J77" s="2" t="s">
        <v>459</v>
      </c>
      <c r="K77" s="2">
        <v>0.88801932276132201</v>
      </c>
      <c r="L77" s="2">
        <v>0.95136176950880202</v>
      </c>
      <c r="M77" s="2">
        <v>0.98630219697952204</v>
      </c>
      <c r="N77" s="2">
        <v>0.39999899999999999</v>
      </c>
      <c r="O77" s="2" t="s">
        <v>650</v>
      </c>
    </row>
    <row r="78" spans="1:16" x14ac:dyDescent="0.2">
      <c r="A78" s="2" t="s">
        <v>381</v>
      </c>
      <c r="B78" s="2">
        <v>1514.00657663827</v>
      </c>
      <c r="C78" s="2">
        <v>0</v>
      </c>
      <c r="D78" s="2">
        <v>10.2679364990131</v>
      </c>
      <c r="E78" s="2">
        <v>9441803.8311767504</v>
      </c>
      <c r="F78" s="2">
        <v>137.29011</v>
      </c>
      <c r="G78" s="2">
        <v>139.99689000000001</v>
      </c>
      <c r="H78" s="2">
        <v>138.88006999999999</v>
      </c>
      <c r="I78" s="2">
        <v>2</v>
      </c>
      <c r="J78" s="2" t="s">
        <v>380</v>
      </c>
      <c r="K78" s="2">
        <v>0.66319198317835704</v>
      </c>
      <c r="L78" s="2">
        <v>0.95945347032557105</v>
      </c>
      <c r="M78" s="2">
        <v>0.98535588290542298</v>
      </c>
      <c r="N78" s="2">
        <v>0.93966739536365895</v>
      </c>
    </row>
    <row r="79" spans="1:16" x14ac:dyDescent="0.2">
      <c r="A79" s="2" t="s">
        <v>381</v>
      </c>
      <c r="B79" s="2">
        <v>1178.8516458316101</v>
      </c>
      <c r="C79" s="2">
        <v>0</v>
      </c>
      <c r="D79" s="2">
        <v>7.6093569009808402</v>
      </c>
      <c r="E79" s="2">
        <v>9385332.1325683594</v>
      </c>
      <c r="F79" s="2">
        <v>129.8389</v>
      </c>
      <c r="G79" s="2">
        <v>133.94025999999999</v>
      </c>
      <c r="H79" s="2">
        <v>131.75772000000001</v>
      </c>
      <c r="I79" s="2" t="s">
        <v>398</v>
      </c>
      <c r="J79" s="2" t="s">
        <v>649</v>
      </c>
      <c r="K79" s="2">
        <v>0.79795849333013902</v>
      </c>
      <c r="L79" s="2">
        <v>0.85003921709359198</v>
      </c>
      <c r="M79" s="2">
        <v>0.98625676054507405</v>
      </c>
      <c r="N79" s="2">
        <v>0.79999900000000002</v>
      </c>
      <c r="O79" s="2" t="s">
        <v>648</v>
      </c>
    </row>
    <row r="80" spans="1:16" x14ac:dyDescent="0.2">
      <c r="A80" s="2" t="s">
        <v>381</v>
      </c>
      <c r="B80" s="2">
        <v>1204.65310610915</v>
      </c>
      <c r="C80" s="2">
        <v>0</v>
      </c>
      <c r="D80" s="2">
        <v>7.2746043514507299</v>
      </c>
      <c r="E80" s="2">
        <v>9311938.4595947191</v>
      </c>
      <c r="F80" s="2">
        <v>121.94858000000001</v>
      </c>
      <c r="G80" s="2">
        <v>130.90103999999999</v>
      </c>
      <c r="H80" s="2">
        <v>125.93853</v>
      </c>
      <c r="I80" s="2" t="s">
        <v>398</v>
      </c>
      <c r="J80" s="2" t="s">
        <v>647</v>
      </c>
      <c r="K80" s="2">
        <v>0.880968806772636</v>
      </c>
      <c r="L80" s="2">
        <v>0.88323152236309799</v>
      </c>
      <c r="M80" s="2">
        <v>0.98010073788464003</v>
      </c>
      <c r="N80" s="2">
        <v>0.79999900000000002</v>
      </c>
    </row>
    <row r="81" spans="1:16" x14ac:dyDescent="0.2">
      <c r="A81" s="2" t="s">
        <v>381</v>
      </c>
      <c r="B81" s="2">
        <v>1128.7660756268599</v>
      </c>
      <c r="C81" s="2">
        <v>0</v>
      </c>
      <c r="D81" s="2">
        <v>7.6788521684781097</v>
      </c>
      <c r="E81" s="2">
        <v>9193625.8847656194</v>
      </c>
      <c r="F81" s="2">
        <v>108.80491000000001</v>
      </c>
      <c r="G81" s="2">
        <v>109.1186</v>
      </c>
      <c r="H81" s="2">
        <v>108.94110999999999</v>
      </c>
      <c r="I81" s="2">
        <v>1</v>
      </c>
      <c r="J81" s="2" t="s">
        <v>646</v>
      </c>
      <c r="K81" s="2">
        <v>0.99479398023034005</v>
      </c>
      <c r="L81" s="2">
        <v>0.71447612653225001</v>
      </c>
      <c r="M81" s="2">
        <v>0.93983108922839098</v>
      </c>
      <c r="N81" s="2">
        <v>0.39999899999999999</v>
      </c>
    </row>
    <row r="82" spans="1:16" x14ac:dyDescent="0.2">
      <c r="A82" s="2" t="s">
        <v>381</v>
      </c>
      <c r="B82" s="2">
        <v>1100.6613183801101</v>
      </c>
      <c r="C82" s="2">
        <v>0</v>
      </c>
      <c r="D82" s="2">
        <v>9.2747086785903807</v>
      </c>
      <c r="E82" s="2">
        <v>9184893.55224609</v>
      </c>
      <c r="F82" s="2">
        <v>97.526123999999996</v>
      </c>
      <c r="G82" s="2">
        <v>98.548276000000001</v>
      </c>
      <c r="H82" s="2">
        <v>98.202235999999999</v>
      </c>
      <c r="I82" s="2">
        <v>1</v>
      </c>
      <c r="J82" s="2" t="s">
        <v>645</v>
      </c>
      <c r="K82" s="2">
        <v>0.98009420078248299</v>
      </c>
      <c r="L82" s="2">
        <v>0.93343637306662497</v>
      </c>
      <c r="M82" s="2">
        <v>0.96020784229040101</v>
      </c>
      <c r="N82" s="2">
        <v>0.39999899999999999</v>
      </c>
      <c r="O82" s="2" t="s">
        <v>644</v>
      </c>
    </row>
    <row r="83" spans="1:16" x14ac:dyDescent="0.2">
      <c r="A83" s="2" t="s">
        <v>381</v>
      </c>
      <c r="B83" s="2">
        <v>1226.8392845380499</v>
      </c>
      <c r="C83" s="2">
        <v>0</v>
      </c>
      <c r="D83" s="2">
        <v>11.0441166985203</v>
      </c>
      <c r="E83" s="2">
        <v>9031001.69824218</v>
      </c>
      <c r="F83" s="2">
        <v>125.20565999999999</v>
      </c>
      <c r="G83" s="2">
        <v>127.42791</v>
      </c>
      <c r="H83" s="2">
        <v>125.98196</v>
      </c>
      <c r="I83" s="2">
        <v>2</v>
      </c>
      <c r="J83" s="2" t="s">
        <v>380</v>
      </c>
      <c r="K83" s="2">
        <v>0.98695966096862198</v>
      </c>
      <c r="L83" s="2">
        <v>0.95043796284939397</v>
      </c>
      <c r="M83" s="2">
        <v>0.98613542318344105</v>
      </c>
      <c r="N83" s="2">
        <v>0.39999899999999999</v>
      </c>
    </row>
    <row r="84" spans="1:16" x14ac:dyDescent="0.2">
      <c r="A84" s="2" t="s">
        <v>381</v>
      </c>
      <c r="B84" s="2">
        <v>1191.5884627528701</v>
      </c>
      <c r="C84" s="2">
        <v>0</v>
      </c>
      <c r="D84" s="2">
        <v>6.6937792775329399</v>
      </c>
      <c r="E84" s="2">
        <v>9014055.63574218</v>
      </c>
      <c r="F84" s="2">
        <v>110.40334</v>
      </c>
      <c r="G84" s="2">
        <v>113.68497000000001</v>
      </c>
      <c r="H84" s="2">
        <v>110.61242</v>
      </c>
      <c r="I84" s="2">
        <v>1</v>
      </c>
      <c r="J84" s="2" t="s">
        <v>530</v>
      </c>
      <c r="K84" s="2">
        <v>0.74018493115975204</v>
      </c>
      <c r="L84" s="2">
        <v>0.91209652389998197</v>
      </c>
      <c r="M84" s="2">
        <v>0.97994067706167698</v>
      </c>
      <c r="N84" s="2">
        <v>0.39999899999999999</v>
      </c>
    </row>
    <row r="85" spans="1:16" x14ac:dyDescent="0.2">
      <c r="A85" s="2" t="s">
        <v>381</v>
      </c>
      <c r="B85" s="2">
        <v>1222.7701207909699</v>
      </c>
      <c r="C85" s="2">
        <v>0</v>
      </c>
      <c r="D85" s="2">
        <v>8.3853471485999496</v>
      </c>
      <c r="E85" s="2">
        <v>8879374.6230468694</v>
      </c>
      <c r="F85" s="2">
        <v>98.202235999999999</v>
      </c>
      <c r="G85" s="2">
        <v>99.114264000000006</v>
      </c>
      <c r="H85" s="2">
        <v>98.700749999999999</v>
      </c>
      <c r="I85" s="2">
        <v>2</v>
      </c>
      <c r="J85" s="2" t="s">
        <v>380</v>
      </c>
      <c r="K85" s="2">
        <v>0.99117651663582595</v>
      </c>
      <c r="L85" s="2">
        <v>0.72394887489795601</v>
      </c>
      <c r="M85" s="2">
        <v>0.95815499499440104</v>
      </c>
      <c r="N85" s="2">
        <v>0.39999899999999999</v>
      </c>
    </row>
    <row r="86" spans="1:16" x14ac:dyDescent="0.2">
      <c r="A86" s="2" t="s">
        <v>381</v>
      </c>
      <c r="B86" s="2">
        <v>1171.80479004574</v>
      </c>
      <c r="C86" s="2">
        <v>0</v>
      </c>
      <c r="D86" s="2">
        <v>11.1107186814563</v>
      </c>
      <c r="E86" s="2">
        <v>8797164.8227539007</v>
      </c>
      <c r="F86" s="2">
        <v>116.96529</v>
      </c>
      <c r="G86" s="2">
        <v>118.33578</v>
      </c>
      <c r="H86" s="2">
        <v>117.41722</v>
      </c>
      <c r="I86" s="2">
        <v>1</v>
      </c>
      <c r="J86" s="2" t="s">
        <v>380</v>
      </c>
      <c r="K86" s="2">
        <v>0.97818245116790803</v>
      </c>
      <c r="L86" s="2">
        <v>0.98185299674906201</v>
      </c>
      <c r="M86" s="2">
        <v>0.98212607204914004</v>
      </c>
      <c r="N86" s="2">
        <v>0.39999899999999999</v>
      </c>
    </row>
    <row r="87" spans="1:16" x14ac:dyDescent="0.2">
      <c r="A87" s="2" t="s">
        <v>381</v>
      </c>
      <c r="B87" s="2">
        <v>1876.2671375667601</v>
      </c>
      <c r="C87" s="2">
        <v>0</v>
      </c>
      <c r="D87" s="2">
        <v>12.313970814887201</v>
      </c>
      <c r="E87" s="2">
        <v>8741702.7910156194</v>
      </c>
      <c r="F87" s="2">
        <v>108.66739</v>
      </c>
      <c r="G87" s="2">
        <v>109.39367</v>
      </c>
      <c r="H87" s="2">
        <v>108.96064</v>
      </c>
      <c r="I87" s="2" t="s">
        <v>398</v>
      </c>
      <c r="J87" s="2" t="s">
        <v>380</v>
      </c>
      <c r="K87" s="2">
        <v>0.98406472988011895</v>
      </c>
      <c r="L87" s="2">
        <v>0.90278947952039101</v>
      </c>
      <c r="M87" s="2">
        <v>0.96098468080163002</v>
      </c>
      <c r="N87" s="2">
        <v>0.940852739368923</v>
      </c>
    </row>
    <row r="88" spans="1:16" x14ac:dyDescent="0.2">
      <c r="A88" s="2" t="s">
        <v>381</v>
      </c>
      <c r="B88" s="2">
        <v>1498.7872989693401</v>
      </c>
      <c r="C88" s="2">
        <v>0</v>
      </c>
      <c r="D88" s="2">
        <v>9.3693299978195608</v>
      </c>
      <c r="E88" s="2">
        <v>8677595.5159912091</v>
      </c>
      <c r="F88" s="2">
        <v>132.53397000000001</v>
      </c>
      <c r="G88" s="2">
        <v>136.53202999999999</v>
      </c>
      <c r="H88" s="2">
        <v>135.10733999999999</v>
      </c>
      <c r="I88" s="2" t="s">
        <v>398</v>
      </c>
      <c r="J88" s="2" t="s">
        <v>643</v>
      </c>
      <c r="K88" s="2">
        <v>0.97405935421408496</v>
      </c>
      <c r="L88" s="2">
        <v>0.91779868854036595</v>
      </c>
      <c r="M88" s="2">
        <v>0.98225467465817895</v>
      </c>
      <c r="N88" s="2">
        <v>0.79999900000000002</v>
      </c>
    </row>
    <row r="89" spans="1:16" x14ac:dyDescent="0.2">
      <c r="A89" s="2" t="s">
        <v>381</v>
      </c>
      <c r="B89" s="2">
        <v>1286.8597891683701</v>
      </c>
      <c r="C89" s="2">
        <v>0</v>
      </c>
      <c r="D89" s="2">
        <v>12.9588701040086</v>
      </c>
      <c r="E89" s="2">
        <v>8661971.16308593</v>
      </c>
      <c r="F89" s="2">
        <v>116.38540999999999</v>
      </c>
      <c r="G89" s="2">
        <v>117.41014</v>
      </c>
      <c r="H89" s="2">
        <v>116.78543999999999</v>
      </c>
      <c r="I89" s="2" t="s">
        <v>398</v>
      </c>
      <c r="J89" s="2" t="s">
        <v>459</v>
      </c>
      <c r="K89" s="2">
        <v>0.99431135912872004</v>
      </c>
      <c r="L89" s="2">
        <v>0.950070175170319</v>
      </c>
      <c r="M89" s="2">
        <v>0.97853560745716095</v>
      </c>
      <c r="N89" s="2">
        <v>0.79999900000000002</v>
      </c>
      <c r="O89" s="2" t="s">
        <v>642</v>
      </c>
    </row>
    <row r="90" spans="1:16" x14ac:dyDescent="0.2">
      <c r="A90" s="2" t="s">
        <v>381</v>
      </c>
      <c r="B90" s="2">
        <v>2083.37593944848</v>
      </c>
      <c r="C90" s="2">
        <v>0</v>
      </c>
      <c r="D90" s="2">
        <v>16.490808899165899</v>
      </c>
      <c r="E90" s="2">
        <v>8373043.86621093</v>
      </c>
      <c r="F90" s="2">
        <v>113.09142</v>
      </c>
      <c r="G90" s="2">
        <v>114.41067</v>
      </c>
      <c r="H90" s="2">
        <v>113.77298</v>
      </c>
      <c r="I90" s="2" t="s">
        <v>394</v>
      </c>
      <c r="J90" s="2" t="s">
        <v>420</v>
      </c>
      <c r="K90" s="2">
        <v>0.97380582182793496</v>
      </c>
      <c r="L90" s="2">
        <v>0.928035154370208</v>
      </c>
      <c r="M90" s="2">
        <v>0.98175413720309701</v>
      </c>
      <c r="N90" s="2">
        <v>0.99872678747638599</v>
      </c>
    </row>
    <row r="91" spans="1:16" x14ac:dyDescent="0.2">
      <c r="A91" s="2" t="s">
        <v>381</v>
      </c>
      <c r="B91" s="2">
        <v>1164.5763268825001</v>
      </c>
      <c r="C91" s="2">
        <v>0</v>
      </c>
      <c r="D91" s="2">
        <v>9.6547894780997101</v>
      </c>
      <c r="E91" s="2">
        <v>8289711.84521484</v>
      </c>
      <c r="F91" s="2">
        <v>116.12262</v>
      </c>
      <c r="G91" s="2">
        <v>119.26495</v>
      </c>
      <c r="H91" s="2">
        <v>117.26787</v>
      </c>
      <c r="I91" s="2" t="s">
        <v>398</v>
      </c>
      <c r="J91" s="2" t="s">
        <v>519</v>
      </c>
      <c r="K91" s="2">
        <v>0.93792718779601203</v>
      </c>
      <c r="L91" s="2">
        <v>0.93714372454168504</v>
      </c>
      <c r="M91" s="2">
        <v>0.97841346822678998</v>
      </c>
      <c r="N91" s="2">
        <v>0.79999900000000002</v>
      </c>
      <c r="O91" s="2" t="s">
        <v>641</v>
      </c>
    </row>
    <row r="92" spans="1:16" x14ac:dyDescent="0.2">
      <c r="A92" s="2" t="s">
        <v>381</v>
      </c>
      <c r="B92" s="2">
        <v>1460.72662018438</v>
      </c>
      <c r="C92" s="2">
        <v>0</v>
      </c>
      <c r="D92" s="2">
        <v>5.3447716655399304</v>
      </c>
      <c r="E92" s="2">
        <v>8271692.0415038997</v>
      </c>
      <c r="F92" s="2">
        <v>114.024</v>
      </c>
      <c r="G92" s="2">
        <v>118.48229000000001</v>
      </c>
      <c r="H92" s="2">
        <v>115.82223</v>
      </c>
      <c r="I92" s="2" t="s">
        <v>398</v>
      </c>
      <c r="J92" s="2" t="s">
        <v>575</v>
      </c>
      <c r="K92" s="2">
        <v>0.64163908621935795</v>
      </c>
      <c r="L92" s="2">
        <v>0.89775246464398095</v>
      </c>
      <c r="M92" s="2">
        <v>0.96981721185147696</v>
      </c>
      <c r="N92" s="2">
        <v>0.79999900000000002</v>
      </c>
    </row>
    <row r="93" spans="1:16" x14ac:dyDescent="0.2">
      <c r="A93" s="2" t="s">
        <v>381</v>
      </c>
      <c r="B93" s="2">
        <v>1222.8620603290501</v>
      </c>
      <c r="C93" s="2">
        <v>0</v>
      </c>
      <c r="D93" s="2">
        <v>10.753598029571</v>
      </c>
      <c r="E93" s="2">
        <v>8071328.0015869103</v>
      </c>
      <c r="F93" s="2">
        <v>124.42674</v>
      </c>
      <c r="G93" s="2">
        <v>128.04715999999999</v>
      </c>
      <c r="H93" s="2">
        <v>125.66846</v>
      </c>
      <c r="I93" s="2" t="s">
        <v>398</v>
      </c>
      <c r="J93" s="2" t="s">
        <v>530</v>
      </c>
      <c r="K93" s="2">
        <v>0.97556825964206495</v>
      </c>
      <c r="L93" s="2">
        <v>0.92051366188301198</v>
      </c>
      <c r="M93" s="2">
        <v>0.98438544664531902</v>
      </c>
      <c r="N93" s="2">
        <v>0.79999900000000002</v>
      </c>
    </row>
    <row r="94" spans="1:16" x14ac:dyDescent="0.2">
      <c r="A94" s="2" t="s">
        <v>381</v>
      </c>
      <c r="B94" s="2">
        <v>1117.5864655207299</v>
      </c>
      <c r="C94" s="2">
        <v>0</v>
      </c>
      <c r="D94" s="2">
        <v>7.1479139140448398</v>
      </c>
      <c r="E94" s="2">
        <v>8025672.5307617104</v>
      </c>
      <c r="F94" s="2">
        <v>116.56206</v>
      </c>
      <c r="G94" s="2">
        <v>120.12600999999999</v>
      </c>
      <c r="H94" s="2">
        <v>118.23446</v>
      </c>
      <c r="I94" s="2">
        <v>1</v>
      </c>
      <c r="J94" s="2" t="s">
        <v>640</v>
      </c>
      <c r="K94" s="2">
        <v>0.85247680885213795</v>
      </c>
      <c r="L94" s="2">
        <v>0.90454399953563103</v>
      </c>
      <c r="M94" s="2">
        <v>0.98261722177266997</v>
      </c>
      <c r="N94" s="2">
        <v>0.39999899999999999</v>
      </c>
    </row>
    <row r="95" spans="1:16" x14ac:dyDescent="0.2">
      <c r="A95" s="2" t="s">
        <v>381</v>
      </c>
      <c r="B95" s="2">
        <v>1292.62640275129</v>
      </c>
      <c r="C95" s="2">
        <v>0</v>
      </c>
      <c r="D95" s="2">
        <v>7.8855252815848598</v>
      </c>
      <c r="E95" s="2">
        <v>8004095.6665038997</v>
      </c>
      <c r="F95" s="2">
        <v>109.27871</v>
      </c>
      <c r="G95" s="2">
        <v>115.18077</v>
      </c>
      <c r="H95" s="2">
        <v>114.48005000000001</v>
      </c>
      <c r="I95" s="2" t="s">
        <v>398</v>
      </c>
      <c r="J95" s="2" t="s">
        <v>393</v>
      </c>
      <c r="K95" s="2">
        <v>0.95675683878728301</v>
      </c>
      <c r="L95" s="2">
        <v>0.93785525617118404</v>
      </c>
      <c r="M95" s="2">
        <v>0.95756450295448303</v>
      </c>
      <c r="N95" s="2">
        <v>0.79999900000000002</v>
      </c>
      <c r="P95" s="2" t="s">
        <v>574</v>
      </c>
    </row>
    <row r="96" spans="1:16" x14ac:dyDescent="0.2">
      <c r="A96" s="2" t="s">
        <v>381</v>
      </c>
      <c r="B96" s="2">
        <v>1200.5934610274101</v>
      </c>
      <c r="C96" s="2">
        <v>0</v>
      </c>
      <c r="D96" s="2">
        <v>5.3199478517336196</v>
      </c>
      <c r="E96" s="2">
        <v>7997669.7843017504</v>
      </c>
      <c r="F96" s="2">
        <v>109.33914</v>
      </c>
      <c r="G96" s="2">
        <v>117.89936</v>
      </c>
      <c r="H96" s="2">
        <v>114.68849</v>
      </c>
      <c r="I96" s="2" t="s">
        <v>398</v>
      </c>
      <c r="J96" s="2" t="s">
        <v>639</v>
      </c>
      <c r="K96" s="2">
        <v>0.85979069158872201</v>
      </c>
      <c r="L96" s="2">
        <v>0.76520534741669699</v>
      </c>
      <c r="M96" s="2">
        <v>0.969056962057948</v>
      </c>
      <c r="N96" s="2">
        <v>0.79999900000000002</v>
      </c>
    </row>
    <row r="97" spans="1:16" x14ac:dyDescent="0.2">
      <c r="A97" s="2" t="s">
        <v>381</v>
      </c>
      <c r="B97" s="2">
        <v>1098.64769891834</v>
      </c>
      <c r="C97" s="2">
        <v>0</v>
      </c>
      <c r="D97" s="2">
        <v>8.7260251186152598</v>
      </c>
      <c r="E97" s="2">
        <v>7888710.45214843</v>
      </c>
      <c r="F97" s="2">
        <v>100.85517</v>
      </c>
      <c r="G97" s="2">
        <v>103.86215</v>
      </c>
      <c r="H97" s="2">
        <v>103.04111</v>
      </c>
      <c r="I97" s="2">
        <v>1</v>
      </c>
      <c r="J97" s="2" t="s">
        <v>638</v>
      </c>
      <c r="K97" s="2">
        <v>0.97843879656430999</v>
      </c>
      <c r="L97" s="2">
        <v>0.91937691094812501</v>
      </c>
      <c r="M97" s="2">
        <v>0.96714520454406705</v>
      </c>
      <c r="N97" s="2">
        <v>0.39999899999999999</v>
      </c>
    </row>
    <row r="98" spans="1:16" x14ac:dyDescent="0.2">
      <c r="A98" s="2" t="s">
        <v>381</v>
      </c>
      <c r="B98" s="2">
        <v>1148.58229149826</v>
      </c>
      <c r="C98" s="2">
        <v>0</v>
      </c>
      <c r="D98" s="2">
        <v>7.1512870914401203</v>
      </c>
      <c r="E98" s="2">
        <v>7845972.640625</v>
      </c>
      <c r="F98" s="2">
        <v>122.41565</v>
      </c>
      <c r="G98" s="2">
        <v>128.90136999999999</v>
      </c>
      <c r="H98" s="2">
        <v>125.93853</v>
      </c>
      <c r="I98" s="2">
        <v>1</v>
      </c>
      <c r="J98" s="2" t="s">
        <v>549</v>
      </c>
      <c r="K98" s="2">
        <v>0.92215648093024905</v>
      </c>
      <c r="L98" s="2">
        <v>0.89943728393428302</v>
      </c>
      <c r="M98" s="2">
        <v>0.98395636864006497</v>
      </c>
      <c r="N98" s="2">
        <v>0.39999899999999999</v>
      </c>
    </row>
    <row r="99" spans="1:16" x14ac:dyDescent="0.2">
      <c r="A99" s="2" t="s">
        <v>381</v>
      </c>
      <c r="B99" s="2">
        <v>2171.42989201823</v>
      </c>
      <c r="C99" s="2">
        <v>0</v>
      </c>
      <c r="D99" s="2">
        <v>12.6964376601398</v>
      </c>
      <c r="E99" s="2">
        <v>7541533.3784179604</v>
      </c>
      <c r="F99" s="2">
        <v>112.91737999999999</v>
      </c>
      <c r="G99" s="2">
        <v>114.3145</v>
      </c>
      <c r="H99" s="2">
        <v>113.61331</v>
      </c>
      <c r="I99" s="2">
        <v>2</v>
      </c>
      <c r="J99" s="2" t="s">
        <v>380</v>
      </c>
      <c r="K99" s="2">
        <v>0.98746595693316497</v>
      </c>
      <c r="L99" s="2">
        <v>0.95886947253738897</v>
      </c>
      <c r="M99" s="2">
        <v>0.98055339604616099</v>
      </c>
      <c r="N99" s="2">
        <v>0.86592264485580905</v>
      </c>
    </row>
    <row r="100" spans="1:16" x14ac:dyDescent="0.2">
      <c r="A100" s="2" t="s">
        <v>381</v>
      </c>
      <c r="B100" s="2">
        <v>1217.8586496657599</v>
      </c>
      <c r="C100" s="2">
        <v>0</v>
      </c>
      <c r="D100" s="2">
        <v>7.0329591716067998</v>
      </c>
      <c r="E100" s="2">
        <v>7502184.2463378897</v>
      </c>
      <c r="F100" s="2">
        <v>129.07596000000001</v>
      </c>
      <c r="G100" s="2">
        <v>134.87692999999999</v>
      </c>
      <c r="H100" s="2">
        <v>131.75772000000001</v>
      </c>
      <c r="I100" s="2">
        <v>2</v>
      </c>
      <c r="J100" s="2" t="s">
        <v>380</v>
      </c>
      <c r="K100" s="2">
        <v>0.92056207748289598</v>
      </c>
      <c r="L100" s="2">
        <v>0.94177110319006496</v>
      </c>
      <c r="M100" s="2">
        <v>0.98267250321805399</v>
      </c>
      <c r="N100" s="2">
        <v>0.39999899999999999</v>
      </c>
      <c r="P100" s="2" t="s">
        <v>637</v>
      </c>
    </row>
    <row r="101" spans="1:16" x14ac:dyDescent="0.2">
      <c r="A101" s="2" t="s">
        <v>381</v>
      </c>
      <c r="B101" s="2">
        <v>1287.67339903791</v>
      </c>
      <c r="C101" s="2">
        <v>0</v>
      </c>
      <c r="D101" s="2">
        <v>7.3017459315034801</v>
      </c>
      <c r="E101" s="2">
        <v>7473403.5200195303</v>
      </c>
      <c r="F101" s="2">
        <v>110.02276999999999</v>
      </c>
      <c r="G101" s="2">
        <v>111.28587</v>
      </c>
      <c r="H101" s="2">
        <v>110.84683</v>
      </c>
      <c r="I101" s="2">
        <v>1</v>
      </c>
      <c r="J101" s="2" t="s">
        <v>636</v>
      </c>
      <c r="K101" s="2">
        <v>0.98228797325098005</v>
      </c>
      <c r="L101" s="2">
        <v>0.93564859290185498</v>
      </c>
      <c r="M101" s="2">
        <v>0.96581063047051396</v>
      </c>
      <c r="N101" s="2">
        <v>0.39999899999999999</v>
      </c>
    </row>
    <row r="102" spans="1:16" x14ac:dyDescent="0.2">
      <c r="A102" s="2" t="s">
        <v>381</v>
      </c>
      <c r="B102" s="2">
        <v>1294.8977787510701</v>
      </c>
      <c r="C102" s="2">
        <v>0</v>
      </c>
      <c r="D102" s="2">
        <v>7.1961389535840299</v>
      </c>
      <c r="E102" s="2">
        <v>7450126.9511718703</v>
      </c>
      <c r="F102" s="2">
        <v>133.2021</v>
      </c>
      <c r="G102" s="2">
        <v>138.16838000000001</v>
      </c>
      <c r="H102" s="2">
        <v>134.82730000000001</v>
      </c>
      <c r="I102" s="2">
        <v>2</v>
      </c>
      <c r="J102" s="2" t="s">
        <v>412</v>
      </c>
      <c r="K102" s="2">
        <v>0.91680648835197698</v>
      </c>
      <c r="L102" s="2">
        <v>0.94156839377966295</v>
      </c>
      <c r="M102" s="2">
        <v>0.98282347060739905</v>
      </c>
      <c r="N102" s="2">
        <v>0.39999899999999999</v>
      </c>
    </row>
    <row r="103" spans="1:16" x14ac:dyDescent="0.2">
      <c r="A103" s="2" t="s">
        <v>381</v>
      </c>
      <c r="B103" s="2">
        <v>1540.9290947489201</v>
      </c>
      <c r="C103" s="2">
        <v>0</v>
      </c>
      <c r="D103" s="2">
        <v>13.3559393073016</v>
      </c>
      <c r="E103" s="2">
        <v>7438391.8515625</v>
      </c>
      <c r="F103" s="2">
        <v>99.568892000000005</v>
      </c>
      <c r="G103" s="2">
        <v>99.982775000000004</v>
      </c>
      <c r="H103" s="2">
        <v>99.814209000000005</v>
      </c>
      <c r="I103" s="2">
        <v>2</v>
      </c>
      <c r="J103" s="2" t="s">
        <v>380</v>
      </c>
      <c r="K103" s="2">
        <v>0.99467311234276101</v>
      </c>
      <c r="L103" s="2">
        <v>0.89417092753813399</v>
      </c>
      <c r="M103" s="2">
        <v>0.96244088932871796</v>
      </c>
      <c r="N103" s="2">
        <v>0.93966739536365895</v>
      </c>
    </row>
    <row r="104" spans="1:16" x14ac:dyDescent="0.2">
      <c r="A104" s="2" t="s">
        <v>381</v>
      </c>
      <c r="B104" s="2">
        <v>1216.8606936184001</v>
      </c>
      <c r="C104" s="2">
        <v>0</v>
      </c>
      <c r="D104" s="2">
        <v>7.1707334547786798</v>
      </c>
      <c r="E104" s="2">
        <v>7438050.4171142504</v>
      </c>
      <c r="F104" s="2">
        <v>123.3677</v>
      </c>
      <c r="G104" s="2">
        <v>129.77511000000001</v>
      </c>
      <c r="H104" s="2">
        <v>126.66072</v>
      </c>
      <c r="I104" s="2">
        <v>2</v>
      </c>
      <c r="J104" s="2" t="s">
        <v>386</v>
      </c>
      <c r="K104" s="2">
        <v>0.97306229757343798</v>
      </c>
      <c r="L104" s="2">
        <v>0.96715664966189197</v>
      </c>
      <c r="M104" s="2">
        <v>0.97425377741455998</v>
      </c>
      <c r="N104" s="2">
        <v>0.39999899999999999</v>
      </c>
    </row>
    <row r="105" spans="1:16" x14ac:dyDescent="0.2">
      <c r="A105" s="2" t="s">
        <v>381</v>
      </c>
      <c r="B105" s="2">
        <v>1132.73201060576</v>
      </c>
      <c r="C105" s="2">
        <v>0</v>
      </c>
      <c r="D105" s="2">
        <v>10.010606124267801</v>
      </c>
      <c r="E105" s="2">
        <v>7366812.7495117104</v>
      </c>
      <c r="F105" s="2">
        <v>117.16795999999999</v>
      </c>
      <c r="G105" s="2">
        <v>118.35787000000001</v>
      </c>
      <c r="H105" s="2">
        <v>117.68276</v>
      </c>
      <c r="I105" s="2">
        <v>1</v>
      </c>
      <c r="J105" s="2" t="s">
        <v>470</v>
      </c>
      <c r="K105" s="2">
        <v>0.967227448801109</v>
      </c>
      <c r="L105" s="2">
        <v>0.95314702083802505</v>
      </c>
      <c r="M105" s="2">
        <v>0.98388453945517496</v>
      </c>
      <c r="N105" s="2">
        <v>0.39999899999999999</v>
      </c>
      <c r="O105" s="2" t="s">
        <v>635</v>
      </c>
      <c r="P105" s="2" t="s">
        <v>634</v>
      </c>
    </row>
    <row r="106" spans="1:16" hidden="1" x14ac:dyDescent="0.2">
      <c r="A106" s="2" t="s">
        <v>633</v>
      </c>
      <c r="B106" s="2">
        <v>3200.6719677071101</v>
      </c>
      <c r="C106" s="3">
        <v>-4.8301733893733203E-6</v>
      </c>
      <c r="D106" s="2">
        <v>8.7520162579006708</v>
      </c>
      <c r="E106" s="2">
        <v>7361142.0512695303</v>
      </c>
      <c r="F106" s="2">
        <v>132.6217</v>
      </c>
      <c r="G106" s="2">
        <v>134.79629</v>
      </c>
      <c r="H106" s="2">
        <v>133.58049</v>
      </c>
      <c r="I106" s="2">
        <v>3</v>
      </c>
      <c r="J106" s="2" t="s">
        <v>437</v>
      </c>
      <c r="K106" s="2">
        <v>0.93235141816377598</v>
      </c>
      <c r="L106" s="2">
        <v>0.91526780218128101</v>
      </c>
      <c r="M106" s="2">
        <v>0.98089877702295702</v>
      </c>
      <c r="N106" s="2">
        <v>0.76045409614538295</v>
      </c>
    </row>
    <row r="107" spans="1:16" x14ac:dyDescent="0.2">
      <c r="A107" s="2" t="s">
        <v>381</v>
      </c>
      <c r="B107" s="2">
        <v>2215.4557874617999</v>
      </c>
      <c r="C107" s="2">
        <v>0</v>
      </c>
      <c r="D107" s="2">
        <v>12.730449889686501</v>
      </c>
      <c r="E107" s="2">
        <v>7340833.8603515597</v>
      </c>
      <c r="F107" s="2">
        <v>112.83336</v>
      </c>
      <c r="G107" s="2">
        <v>114.12581</v>
      </c>
      <c r="H107" s="2">
        <v>113.5331</v>
      </c>
      <c r="I107" s="2">
        <v>2</v>
      </c>
      <c r="J107" s="2" t="s">
        <v>380</v>
      </c>
      <c r="K107" s="2">
        <v>0.98538279002955498</v>
      </c>
      <c r="L107" s="2">
        <v>0.95779108471465502</v>
      </c>
      <c r="M107" s="2">
        <v>0.98151150159537703</v>
      </c>
      <c r="N107" s="2">
        <v>0.86592264485580905</v>
      </c>
    </row>
    <row r="108" spans="1:16" x14ac:dyDescent="0.2">
      <c r="A108" s="2" t="s">
        <v>381</v>
      </c>
      <c r="B108" s="2">
        <v>1200.83189897738</v>
      </c>
      <c r="C108" s="2">
        <v>0</v>
      </c>
      <c r="D108" s="2">
        <v>6.8044239578156001</v>
      </c>
      <c r="E108" s="2">
        <v>7337892.0434570303</v>
      </c>
      <c r="F108" s="2">
        <v>129.8389</v>
      </c>
      <c r="G108" s="2">
        <v>133.94025999999999</v>
      </c>
      <c r="H108" s="2">
        <v>131.75772000000001</v>
      </c>
      <c r="I108" s="2" t="s">
        <v>398</v>
      </c>
      <c r="J108" s="2" t="s">
        <v>390</v>
      </c>
      <c r="K108" s="2">
        <v>0.63431982388334196</v>
      </c>
      <c r="L108" s="2">
        <v>0.86407461443720601</v>
      </c>
      <c r="M108" s="2">
        <v>0.98609658423811197</v>
      </c>
      <c r="N108" s="2">
        <v>0.79999900000000002</v>
      </c>
      <c r="O108" s="2" t="s">
        <v>632</v>
      </c>
      <c r="P108" s="2" t="s">
        <v>631</v>
      </c>
    </row>
    <row r="109" spans="1:16" x14ac:dyDescent="0.2">
      <c r="A109" s="2" t="s">
        <v>381</v>
      </c>
      <c r="B109" s="2">
        <v>2259.4808797415299</v>
      </c>
      <c r="C109" s="2">
        <v>0</v>
      </c>
      <c r="D109" s="2">
        <v>11.471232109380599</v>
      </c>
      <c r="E109" s="2">
        <v>7202375.3520507803</v>
      </c>
      <c r="F109" s="2">
        <v>112.65993</v>
      </c>
      <c r="G109" s="2">
        <v>114.22508999999999</v>
      </c>
      <c r="H109" s="2">
        <v>113.49247</v>
      </c>
      <c r="I109" s="2">
        <v>2</v>
      </c>
      <c r="J109" s="2" t="s">
        <v>380</v>
      </c>
      <c r="K109" s="2">
        <v>0.97388764751610901</v>
      </c>
      <c r="L109" s="2">
        <v>0.96192919718718695</v>
      </c>
      <c r="M109" s="2">
        <v>0.97757183946669102</v>
      </c>
      <c r="N109" s="2">
        <v>0.86592264485580905</v>
      </c>
    </row>
    <row r="110" spans="1:16" x14ac:dyDescent="0.2">
      <c r="A110" s="2" t="s">
        <v>381</v>
      </c>
      <c r="B110" s="2">
        <v>2039.34896930376</v>
      </c>
      <c r="C110" s="2">
        <v>0</v>
      </c>
      <c r="D110" s="2">
        <v>14.8584583825454</v>
      </c>
      <c r="E110" s="2">
        <v>7182684.3208007803</v>
      </c>
      <c r="F110" s="2">
        <v>113.125</v>
      </c>
      <c r="G110" s="2">
        <v>114.48005000000001</v>
      </c>
      <c r="H110" s="2">
        <v>113.79189</v>
      </c>
      <c r="I110" s="2" t="s">
        <v>394</v>
      </c>
      <c r="J110" s="2" t="s">
        <v>420</v>
      </c>
      <c r="K110" s="2">
        <v>0.95999407419342797</v>
      </c>
      <c r="L110" s="2">
        <v>0.90123138326057295</v>
      </c>
      <c r="M110" s="2">
        <v>0.98093207739293498</v>
      </c>
      <c r="N110" s="2">
        <v>0.99872678747638599</v>
      </c>
    </row>
    <row r="111" spans="1:16" hidden="1" x14ac:dyDescent="0.2">
      <c r="A111" s="2" t="s">
        <v>630</v>
      </c>
      <c r="B111" s="2">
        <v>2946.55855289386</v>
      </c>
      <c r="C111" s="3">
        <v>-1.35532492356687E-5</v>
      </c>
      <c r="D111" s="2">
        <v>9.9376108023844001</v>
      </c>
      <c r="E111" s="2">
        <v>7141441.6918945303</v>
      </c>
      <c r="F111" s="2">
        <v>128.18539000000001</v>
      </c>
      <c r="G111" s="2">
        <v>130.37503000000001</v>
      </c>
      <c r="H111" s="2">
        <v>128.90136999999999</v>
      </c>
      <c r="I111" s="2">
        <v>3</v>
      </c>
      <c r="J111" s="2" t="s">
        <v>524</v>
      </c>
      <c r="K111" s="2">
        <v>0.96703629322260998</v>
      </c>
      <c r="L111" s="2">
        <v>0.93556767267812702</v>
      </c>
      <c r="M111" s="2">
        <v>0.98407257720828001</v>
      </c>
      <c r="N111" s="2">
        <v>0.53620606235616897</v>
      </c>
    </row>
    <row r="112" spans="1:16" x14ac:dyDescent="0.2">
      <c r="A112" s="2" t="s">
        <v>381</v>
      </c>
      <c r="B112" s="2">
        <v>1270.9093259860999</v>
      </c>
      <c r="C112" s="2">
        <v>0</v>
      </c>
      <c r="D112" s="2">
        <v>6.74247538189372</v>
      </c>
      <c r="E112" s="2">
        <v>7115982.7459716797</v>
      </c>
      <c r="F112" s="2">
        <v>128.75161</v>
      </c>
      <c r="G112" s="2">
        <v>133.94025999999999</v>
      </c>
      <c r="H112" s="2">
        <v>131.75772000000001</v>
      </c>
      <c r="I112" s="2" t="s">
        <v>398</v>
      </c>
      <c r="J112" s="2" t="s">
        <v>393</v>
      </c>
      <c r="K112" s="2">
        <v>0.616309409449183</v>
      </c>
      <c r="L112" s="2">
        <v>0.88700314557542204</v>
      </c>
      <c r="M112" s="2">
        <v>0.98519972711801496</v>
      </c>
      <c r="N112" s="2">
        <v>0.79999900000000002</v>
      </c>
      <c r="P112" s="2" t="s">
        <v>629</v>
      </c>
    </row>
    <row r="113" spans="1:16" x14ac:dyDescent="0.2">
      <c r="A113" s="2" t="s">
        <v>381</v>
      </c>
      <c r="B113" s="2">
        <v>1318.8173874409099</v>
      </c>
      <c r="C113" s="2">
        <v>0</v>
      </c>
      <c r="D113" s="2">
        <v>9.4481266827322408</v>
      </c>
      <c r="E113" s="2">
        <v>7074212.0644531203</v>
      </c>
      <c r="F113" s="2">
        <v>96.084845999999999</v>
      </c>
      <c r="G113" s="2">
        <v>96.849704000000003</v>
      </c>
      <c r="H113" s="2">
        <v>96.613805999999997</v>
      </c>
      <c r="I113" s="2" t="s">
        <v>398</v>
      </c>
      <c r="J113" s="2" t="s">
        <v>380</v>
      </c>
      <c r="K113" s="2">
        <v>0.98458793858230897</v>
      </c>
      <c r="L113" s="2">
        <v>0.70881301041792899</v>
      </c>
      <c r="M113" s="2">
        <v>0.958394475281238</v>
      </c>
      <c r="N113" s="2">
        <v>0.79999900000000002</v>
      </c>
    </row>
    <row r="114" spans="1:16" x14ac:dyDescent="0.2">
      <c r="A114" s="2" t="s">
        <v>381</v>
      </c>
      <c r="B114" s="2">
        <v>1863.2434918275501</v>
      </c>
      <c r="C114" s="2">
        <v>0</v>
      </c>
      <c r="D114" s="2">
        <v>14.6463236882629</v>
      </c>
      <c r="E114" s="2">
        <v>7047548.09204101</v>
      </c>
      <c r="F114" s="2">
        <v>113.58126</v>
      </c>
      <c r="G114" s="2">
        <v>115.83686</v>
      </c>
      <c r="H114" s="2">
        <v>114.29308</v>
      </c>
      <c r="I114" s="2" t="s">
        <v>394</v>
      </c>
      <c r="J114" s="2" t="s">
        <v>420</v>
      </c>
      <c r="K114" s="2">
        <v>0.96311675199453795</v>
      </c>
      <c r="L114" s="2">
        <v>0.89944851223692401</v>
      </c>
      <c r="M114" s="2">
        <v>0.97866327688097898</v>
      </c>
      <c r="N114" s="2">
        <v>0.99762831198947299</v>
      </c>
    </row>
    <row r="115" spans="1:16" x14ac:dyDescent="0.2">
      <c r="A115" s="2" t="s">
        <v>381</v>
      </c>
      <c r="B115" s="2">
        <v>1469.9805482833699</v>
      </c>
      <c r="C115" s="2">
        <v>0</v>
      </c>
      <c r="D115" s="2">
        <v>3.7049380424300402</v>
      </c>
      <c r="E115" s="2">
        <v>6989381.9814453097</v>
      </c>
      <c r="F115" s="2">
        <v>138.07104000000001</v>
      </c>
      <c r="G115" s="2">
        <v>139.99689000000001</v>
      </c>
      <c r="H115" s="2">
        <v>139.87842000000001</v>
      </c>
      <c r="I115" s="2">
        <v>2</v>
      </c>
      <c r="J115" s="2" t="s">
        <v>470</v>
      </c>
      <c r="K115" s="2">
        <v>0.25795025579040898</v>
      </c>
      <c r="L115" s="2">
        <v>0.94394501496500804</v>
      </c>
      <c r="M115" s="2">
        <v>0.983511332422494</v>
      </c>
      <c r="N115" s="2">
        <v>0.39999899999999999</v>
      </c>
      <c r="P115" s="2" t="s">
        <v>628</v>
      </c>
    </row>
    <row r="116" spans="1:16" x14ac:dyDescent="0.2">
      <c r="A116" s="2" t="s">
        <v>381</v>
      </c>
      <c r="B116" s="2">
        <v>1264.73370369181</v>
      </c>
      <c r="C116" s="2">
        <v>0</v>
      </c>
      <c r="D116" s="2">
        <v>4.4014956399706104</v>
      </c>
      <c r="E116" s="2">
        <v>6777473.3203125</v>
      </c>
      <c r="F116" s="2">
        <v>85.251493999999994</v>
      </c>
      <c r="G116" s="2">
        <v>86.808688000000004</v>
      </c>
      <c r="H116" s="2">
        <v>86.372407999999993</v>
      </c>
      <c r="I116" s="2">
        <v>2</v>
      </c>
      <c r="J116" s="2" t="s">
        <v>380</v>
      </c>
      <c r="K116" s="2">
        <v>0.91676478845095799</v>
      </c>
      <c r="L116" s="2">
        <v>0.77623186832148905</v>
      </c>
      <c r="M116" s="2">
        <v>0.93628398329019502</v>
      </c>
      <c r="N116" s="2">
        <v>0.39999899999999999</v>
      </c>
    </row>
    <row r="117" spans="1:16" x14ac:dyDescent="0.2">
      <c r="A117" s="2" t="s">
        <v>381</v>
      </c>
      <c r="B117" s="2">
        <v>1259.8578199874801</v>
      </c>
      <c r="C117" s="2">
        <v>0</v>
      </c>
      <c r="D117" s="2">
        <v>11.247841792726</v>
      </c>
      <c r="E117" s="2">
        <v>6703731.37255859</v>
      </c>
      <c r="F117" s="2">
        <v>116.59966</v>
      </c>
      <c r="G117" s="2">
        <v>117.52379999999999</v>
      </c>
      <c r="H117" s="2">
        <v>117.01152999999999</v>
      </c>
      <c r="I117" s="2" t="s">
        <v>398</v>
      </c>
      <c r="J117" s="2" t="s">
        <v>459</v>
      </c>
      <c r="K117" s="2">
        <v>0.98709726085625904</v>
      </c>
      <c r="L117" s="2">
        <v>0.86246565660137497</v>
      </c>
      <c r="M117" s="2">
        <v>0.97990881279110897</v>
      </c>
      <c r="N117" s="2">
        <v>0.79999900000000002</v>
      </c>
      <c r="O117" s="2" t="s">
        <v>627</v>
      </c>
    </row>
    <row r="118" spans="1:16" x14ac:dyDescent="0.2">
      <c r="A118" s="2" t="s">
        <v>381</v>
      </c>
      <c r="B118" s="2">
        <v>2303.5079525642</v>
      </c>
      <c r="C118" s="2">
        <v>0</v>
      </c>
      <c r="D118" s="2">
        <v>10.511560476271899</v>
      </c>
      <c r="E118" s="2">
        <v>6688408.0415038997</v>
      </c>
      <c r="F118" s="2">
        <v>112.65385999999999</v>
      </c>
      <c r="G118" s="2">
        <v>113.75385</v>
      </c>
      <c r="H118" s="2">
        <v>113.56104000000001</v>
      </c>
      <c r="I118" s="2">
        <v>2</v>
      </c>
      <c r="J118" s="2" t="s">
        <v>380</v>
      </c>
      <c r="K118" s="2">
        <v>0.91115623216306596</v>
      </c>
      <c r="L118" s="2">
        <v>0.94491908778665701</v>
      </c>
      <c r="M118" s="2">
        <v>0.98351825587451402</v>
      </c>
      <c r="N118" s="2">
        <v>0.86592264485580905</v>
      </c>
    </row>
    <row r="119" spans="1:16" x14ac:dyDescent="0.2">
      <c r="A119" s="2" t="s">
        <v>381</v>
      </c>
      <c r="B119" s="2">
        <v>1733.89767281945</v>
      </c>
      <c r="C119" s="2">
        <v>0</v>
      </c>
      <c r="D119" s="2">
        <v>6.4772144464095804</v>
      </c>
      <c r="E119" s="2">
        <v>6663362.1483154297</v>
      </c>
      <c r="F119" s="2">
        <v>122.05535999999999</v>
      </c>
      <c r="G119" s="2">
        <v>131.4957</v>
      </c>
      <c r="H119" s="2">
        <v>124.02994</v>
      </c>
      <c r="I119" s="2">
        <v>2</v>
      </c>
      <c r="J119" s="2" t="s">
        <v>386</v>
      </c>
      <c r="K119" s="2">
        <v>0.74014968929070102</v>
      </c>
      <c r="L119" s="2">
        <v>0.86864003213074303</v>
      </c>
      <c r="M119" s="2">
        <v>0.96779252216219902</v>
      </c>
      <c r="N119" s="2">
        <v>0.93966739536365895</v>
      </c>
    </row>
    <row r="120" spans="1:16" x14ac:dyDescent="0.2">
      <c r="A120" s="2" t="s">
        <v>381</v>
      </c>
      <c r="B120" s="2">
        <v>1308.75927605024</v>
      </c>
      <c r="C120" s="2">
        <v>0</v>
      </c>
      <c r="D120" s="2">
        <v>6.2730171984931697</v>
      </c>
      <c r="E120" s="2">
        <v>6660391.453125</v>
      </c>
      <c r="F120" s="2">
        <v>86.491170999999994</v>
      </c>
      <c r="G120" s="2">
        <v>87.424104999999997</v>
      </c>
      <c r="H120" s="2">
        <v>86.950716999999997</v>
      </c>
      <c r="I120" s="2">
        <v>2</v>
      </c>
      <c r="J120" s="2" t="s">
        <v>380</v>
      </c>
      <c r="K120" s="2">
        <v>0.93436974077121304</v>
      </c>
      <c r="L120" s="2">
        <v>0.81640594302256797</v>
      </c>
      <c r="M120" s="2">
        <v>0.95131243765354101</v>
      </c>
      <c r="N120" s="2">
        <v>0.39999899999999999</v>
      </c>
    </row>
    <row r="121" spans="1:16" x14ac:dyDescent="0.2">
      <c r="A121" s="2" t="s">
        <v>381</v>
      </c>
      <c r="B121" s="2">
        <v>1714.9062239517</v>
      </c>
      <c r="C121" s="2">
        <v>0</v>
      </c>
      <c r="D121" s="2">
        <v>12.0387134261805</v>
      </c>
      <c r="E121" s="2">
        <v>6355387.2578125</v>
      </c>
      <c r="F121" s="2">
        <v>60.988511000000003</v>
      </c>
      <c r="G121" s="2">
        <v>62.472642</v>
      </c>
      <c r="H121" s="2">
        <v>61.670907999999997</v>
      </c>
      <c r="I121" s="2">
        <v>2</v>
      </c>
      <c r="J121" s="2" t="s">
        <v>380</v>
      </c>
      <c r="K121" s="2">
        <v>0.98399016636958203</v>
      </c>
      <c r="L121" s="2">
        <v>0.90812912767050702</v>
      </c>
      <c r="M121" s="2">
        <v>0.95730919763445799</v>
      </c>
      <c r="N121" s="2">
        <v>0.93966739536365895</v>
      </c>
    </row>
    <row r="122" spans="1:16" x14ac:dyDescent="0.2">
      <c r="A122" s="2" t="s">
        <v>381</v>
      </c>
      <c r="B122" s="2">
        <v>2347.5337498387798</v>
      </c>
      <c r="C122" s="2">
        <v>0</v>
      </c>
      <c r="D122" s="2">
        <v>12.181536928926599</v>
      </c>
      <c r="E122" s="2">
        <v>6266928.0581054604</v>
      </c>
      <c r="F122" s="2">
        <v>112.65993</v>
      </c>
      <c r="G122" s="2">
        <v>114.08656000000001</v>
      </c>
      <c r="H122" s="2">
        <v>113.18684</v>
      </c>
      <c r="I122" s="2">
        <v>2</v>
      </c>
      <c r="J122" s="2" t="s">
        <v>380</v>
      </c>
      <c r="K122" s="2">
        <v>0.969944395997831</v>
      </c>
      <c r="L122" s="2">
        <v>0.95700895134257502</v>
      </c>
      <c r="M122" s="2">
        <v>0.98375474475324098</v>
      </c>
      <c r="N122" s="2">
        <v>0.86592264485580905</v>
      </c>
    </row>
    <row r="123" spans="1:16" x14ac:dyDescent="0.2">
      <c r="A123" s="2" t="s">
        <v>381</v>
      </c>
      <c r="B123" s="2">
        <v>1166.6699612600701</v>
      </c>
      <c r="C123" s="2">
        <v>0</v>
      </c>
      <c r="D123" s="2">
        <v>10.2828240295234</v>
      </c>
      <c r="E123" s="2">
        <v>6235177.5908203097</v>
      </c>
      <c r="F123" s="2">
        <v>97.986413999999996</v>
      </c>
      <c r="G123" s="2">
        <v>98.794933</v>
      </c>
      <c r="H123" s="2">
        <v>98.491110000000006</v>
      </c>
      <c r="I123" s="2">
        <v>1</v>
      </c>
      <c r="J123" s="2" t="s">
        <v>470</v>
      </c>
      <c r="K123" s="2">
        <v>0.99010980935916104</v>
      </c>
      <c r="L123" s="2">
        <v>0.94633419848545997</v>
      </c>
      <c r="M123" s="2">
        <v>0.96019943431019705</v>
      </c>
      <c r="N123" s="2">
        <v>0.39999899999999999</v>
      </c>
    </row>
    <row r="124" spans="1:16" x14ac:dyDescent="0.2">
      <c r="A124" s="2" t="s">
        <v>381</v>
      </c>
      <c r="B124" s="2">
        <v>1287.6720034730599</v>
      </c>
      <c r="C124" s="2">
        <v>0</v>
      </c>
      <c r="D124" s="2">
        <v>9.3755548420834902</v>
      </c>
      <c r="E124" s="2">
        <v>6172055.9641113197</v>
      </c>
      <c r="F124" s="2">
        <v>113.58126</v>
      </c>
      <c r="G124" s="2">
        <v>115.04506000000001</v>
      </c>
      <c r="H124" s="2">
        <v>114.48005000000001</v>
      </c>
      <c r="I124" s="2">
        <v>1</v>
      </c>
      <c r="J124" s="2" t="s">
        <v>570</v>
      </c>
      <c r="K124" s="2">
        <v>0.97369797357404897</v>
      </c>
      <c r="L124" s="2">
        <v>0.93637930304791295</v>
      </c>
      <c r="M124" s="2">
        <v>0.98132475093006999</v>
      </c>
      <c r="N124" s="2">
        <v>0.39999899999999999</v>
      </c>
    </row>
    <row r="125" spans="1:16" x14ac:dyDescent="0.2">
      <c r="A125" s="2" t="s">
        <v>381</v>
      </c>
      <c r="B125" s="2">
        <v>1310.8230221613501</v>
      </c>
      <c r="C125" s="2">
        <v>0</v>
      </c>
      <c r="D125" s="2">
        <v>7.7895953254448003</v>
      </c>
      <c r="E125" s="2">
        <v>6105111.109375</v>
      </c>
      <c r="F125" s="2">
        <v>98.756896999999995</v>
      </c>
      <c r="G125" s="2">
        <v>99.225881000000001</v>
      </c>
      <c r="H125" s="2">
        <v>99.076594999999998</v>
      </c>
      <c r="I125" s="2">
        <v>2</v>
      </c>
      <c r="J125" s="2" t="s">
        <v>380</v>
      </c>
      <c r="K125" s="2">
        <v>0.96659729832174401</v>
      </c>
      <c r="L125" s="2">
        <v>0.82919228310780002</v>
      </c>
      <c r="M125" s="2">
        <v>0.96255698055028904</v>
      </c>
      <c r="N125" s="2">
        <v>0.39999899999999999</v>
      </c>
    </row>
    <row r="126" spans="1:16" x14ac:dyDescent="0.2">
      <c r="A126" s="2" t="s">
        <v>381</v>
      </c>
      <c r="B126" s="2">
        <v>1276.8835299125999</v>
      </c>
      <c r="C126" s="2">
        <v>0</v>
      </c>
      <c r="D126" s="2">
        <v>7.8213078101402704</v>
      </c>
      <c r="E126" s="2">
        <v>6102682.0264892504</v>
      </c>
      <c r="F126" s="2">
        <v>116.61989</v>
      </c>
      <c r="G126" s="2">
        <v>118.86556</v>
      </c>
      <c r="H126" s="2">
        <v>117.01152999999999</v>
      </c>
      <c r="I126" s="2">
        <v>2</v>
      </c>
      <c r="J126" s="2" t="s">
        <v>393</v>
      </c>
      <c r="K126" s="2">
        <v>0.98711894898028696</v>
      </c>
      <c r="L126" s="2">
        <v>0.93146544266335596</v>
      </c>
      <c r="M126" s="2">
        <v>0.97058544494211596</v>
      </c>
      <c r="N126" s="2">
        <v>0.39999899999999999</v>
      </c>
    </row>
    <row r="127" spans="1:16" x14ac:dyDescent="0.2">
      <c r="A127" s="2" t="s">
        <v>381</v>
      </c>
      <c r="B127" s="2">
        <v>1134.62166074982</v>
      </c>
      <c r="C127" s="2">
        <v>0</v>
      </c>
      <c r="D127" s="2">
        <v>10.073830362870901</v>
      </c>
      <c r="E127" s="2">
        <v>6096249.70605468</v>
      </c>
      <c r="F127" s="2">
        <v>98.548276000000001</v>
      </c>
      <c r="G127" s="2">
        <v>99.702385000000007</v>
      </c>
      <c r="H127" s="2">
        <v>99.358548999999996</v>
      </c>
      <c r="I127" s="2" t="s">
        <v>398</v>
      </c>
      <c r="J127" s="2" t="s">
        <v>401</v>
      </c>
      <c r="K127" s="2">
        <v>0.96552548230466195</v>
      </c>
      <c r="L127" s="2">
        <v>0.93893490219983899</v>
      </c>
      <c r="M127" s="2">
        <v>0.95590587705373697</v>
      </c>
      <c r="N127" s="2">
        <v>0.79999900000000002</v>
      </c>
    </row>
    <row r="128" spans="1:16" x14ac:dyDescent="0.2">
      <c r="A128" s="2" t="s">
        <v>381</v>
      </c>
      <c r="B128" s="2">
        <v>2127.3998321566501</v>
      </c>
      <c r="C128" s="2">
        <v>0</v>
      </c>
      <c r="D128" s="2">
        <v>10.8287111241071</v>
      </c>
      <c r="E128" s="2">
        <v>6087749.07177734</v>
      </c>
      <c r="F128" s="2">
        <v>113.04646</v>
      </c>
      <c r="G128" s="2">
        <v>113.92997</v>
      </c>
      <c r="H128" s="2">
        <v>113.92997</v>
      </c>
      <c r="I128" s="2">
        <v>2</v>
      </c>
      <c r="J128" s="2" t="s">
        <v>380</v>
      </c>
      <c r="K128" s="2">
        <v>0.91186109706927898</v>
      </c>
      <c r="L128" s="2">
        <v>0.93979438097263102</v>
      </c>
      <c r="M128" s="2">
        <v>0.97736781649291504</v>
      </c>
      <c r="N128" s="2">
        <v>0.86592264485580905</v>
      </c>
    </row>
    <row r="129" spans="1:16" x14ac:dyDescent="0.2">
      <c r="A129" s="2" t="s">
        <v>381</v>
      </c>
      <c r="B129" s="2">
        <v>1214.88157394784</v>
      </c>
      <c r="C129" s="2">
        <v>0</v>
      </c>
      <c r="D129" s="2">
        <v>5.3639271388950203</v>
      </c>
      <c r="E129" s="2">
        <v>6083333.1469726497</v>
      </c>
      <c r="F129" s="2">
        <v>124.91274</v>
      </c>
      <c r="G129" s="2">
        <v>133.03373999999999</v>
      </c>
      <c r="H129" s="2">
        <v>130.05158</v>
      </c>
      <c r="I129" s="2">
        <v>2</v>
      </c>
      <c r="J129" s="2" t="s">
        <v>626</v>
      </c>
      <c r="K129" s="2">
        <v>0.89116236233452595</v>
      </c>
      <c r="L129" s="2">
        <v>0.86496463722483496</v>
      </c>
      <c r="M129" s="2">
        <v>0.97239912487566404</v>
      </c>
      <c r="N129" s="2">
        <v>0.39999899999999999</v>
      </c>
      <c r="O129" s="2" t="s">
        <v>625</v>
      </c>
    </row>
    <row r="130" spans="1:16" hidden="1" x14ac:dyDescent="0.2">
      <c r="A130" s="2" t="s">
        <v>624</v>
      </c>
      <c r="B130" s="2">
        <v>3163.5804739626501</v>
      </c>
      <c r="C130" s="3">
        <v>1.0483713841097901E-5</v>
      </c>
      <c r="D130" s="2">
        <v>8.5945666399809095</v>
      </c>
      <c r="E130" s="2">
        <v>5972219.6098632803</v>
      </c>
      <c r="F130" s="2">
        <v>132.71563</v>
      </c>
      <c r="G130" s="2">
        <v>134.90174999999999</v>
      </c>
      <c r="H130" s="2">
        <v>133.57428999999999</v>
      </c>
      <c r="I130" s="2">
        <v>3</v>
      </c>
      <c r="J130" s="2" t="s">
        <v>380</v>
      </c>
      <c r="K130" s="2">
        <v>0.90889417868775202</v>
      </c>
      <c r="L130" s="2">
        <v>0.85664701171320501</v>
      </c>
      <c r="M130" s="2">
        <v>0.98407132178544998</v>
      </c>
      <c r="N130" s="2">
        <v>0.76045409614538295</v>
      </c>
    </row>
    <row r="131" spans="1:16" x14ac:dyDescent="0.2">
      <c r="A131" s="2" t="s">
        <v>381</v>
      </c>
      <c r="B131" s="2">
        <v>1280.85588368089</v>
      </c>
      <c r="C131" s="2">
        <v>0</v>
      </c>
      <c r="D131" s="2">
        <v>5.6113099752805198</v>
      </c>
      <c r="E131" s="2">
        <v>5912641.17651367</v>
      </c>
      <c r="F131" s="2">
        <v>135.76378</v>
      </c>
      <c r="G131" s="2">
        <v>139.94549000000001</v>
      </c>
      <c r="H131" s="2">
        <v>137.92929000000001</v>
      </c>
      <c r="I131" s="2">
        <v>2</v>
      </c>
      <c r="J131" s="2" t="s">
        <v>380</v>
      </c>
      <c r="K131" s="2">
        <v>0.79864743767556101</v>
      </c>
      <c r="L131" s="2">
        <v>0.873221261589746</v>
      </c>
      <c r="M131" s="2">
        <v>0.98380614817142398</v>
      </c>
      <c r="N131" s="2">
        <v>0.39999899999999999</v>
      </c>
      <c r="P131" s="2" t="s">
        <v>623</v>
      </c>
    </row>
    <row r="132" spans="1:16" x14ac:dyDescent="0.2">
      <c r="A132" s="2" t="s">
        <v>381</v>
      </c>
      <c r="B132" s="2">
        <v>1425.8750395412301</v>
      </c>
      <c r="C132" s="2">
        <v>0</v>
      </c>
      <c r="D132" s="2">
        <v>10.521006465033601</v>
      </c>
      <c r="E132" s="2">
        <v>5896598.0605468703</v>
      </c>
      <c r="F132" s="2">
        <v>99.245113000000003</v>
      </c>
      <c r="G132" s="2">
        <v>99.664975999999996</v>
      </c>
      <c r="H132" s="2">
        <v>99.473720999999998</v>
      </c>
      <c r="I132" s="2" t="s">
        <v>398</v>
      </c>
      <c r="J132" s="2" t="s">
        <v>380</v>
      </c>
      <c r="K132" s="2">
        <v>0.98516243091348399</v>
      </c>
      <c r="L132" s="2">
        <v>0.84768022115659003</v>
      </c>
      <c r="M132" s="2">
        <v>0.96177529543638196</v>
      </c>
      <c r="N132" s="2">
        <v>0.79999900000000002</v>
      </c>
    </row>
    <row r="133" spans="1:16" x14ac:dyDescent="0.2">
      <c r="A133" s="2" t="s">
        <v>381</v>
      </c>
      <c r="B133" s="2">
        <v>1558.0326001379999</v>
      </c>
      <c r="C133" s="2">
        <v>0</v>
      </c>
      <c r="D133" s="2">
        <v>8.6978765406667797</v>
      </c>
      <c r="E133" s="2">
        <v>5835426.64526367</v>
      </c>
      <c r="F133" s="2">
        <v>137.10798</v>
      </c>
      <c r="G133" s="2">
        <v>139.99068</v>
      </c>
      <c r="H133" s="2">
        <v>138.68692999999999</v>
      </c>
      <c r="I133" s="2">
        <v>2</v>
      </c>
      <c r="J133" s="2" t="s">
        <v>470</v>
      </c>
      <c r="K133" s="2">
        <v>0.77912533130060302</v>
      </c>
      <c r="L133" s="2">
        <v>0.88168180020175002</v>
      </c>
      <c r="M133" s="2">
        <v>0.98259749822318498</v>
      </c>
      <c r="N133" s="2">
        <v>0.93966739536365895</v>
      </c>
      <c r="P133" s="2" t="s">
        <v>622</v>
      </c>
    </row>
    <row r="134" spans="1:16" x14ac:dyDescent="0.2">
      <c r="A134" s="2" t="s">
        <v>381</v>
      </c>
      <c r="B134" s="2">
        <v>1419.39300814788</v>
      </c>
      <c r="C134" s="2">
        <v>0</v>
      </c>
      <c r="D134" s="2">
        <v>9.4968373592669497</v>
      </c>
      <c r="E134" s="2">
        <v>5762195.9042968703</v>
      </c>
      <c r="F134" s="2">
        <v>123.08616000000001</v>
      </c>
      <c r="G134" s="2">
        <v>124.2753</v>
      </c>
      <c r="H134" s="2">
        <v>123.73933</v>
      </c>
      <c r="I134" s="2">
        <v>2</v>
      </c>
      <c r="J134" s="2" t="s">
        <v>380</v>
      </c>
      <c r="K134" s="2">
        <v>0.96978661123794396</v>
      </c>
      <c r="L134" s="2">
        <v>0.92640975855341401</v>
      </c>
      <c r="M134" s="2">
        <v>0.98522910848259904</v>
      </c>
      <c r="N134" s="2">
        <v>0.39999899999999999</v>
      </c>
    </row>
    <row r="135" spans="1:16" x14ac:dyDescent="0.2">
      <c r="A135" s="2" t="s">
        <v>381</v>
      </c>
      <c r="B135" s="2">
        <v>1703.88771527773</v>
      </c>
      <c r="C135" s="2">
        <v>0</v>
      </c>
      <c r="D135" s="2">
        <v>8.0438335921814197</v>
      </c>
      <c r="E135" s="2">
        <v>5755320.8806152297</v>
      </c>
      <c r="F135" s="2">
        <v>122.20527</v>
      </c>
      <c r="G135" s="2">
        <v>126.23667</v>
      </c>
      <c r="H135" s="2">
        <v>124.30188</v>
      </c>
      <c r="I135" s="2">
        <v>2</v>
      </c>
      <c r="J135" s="2" t="s">
        <v>470</v>
      </c>
      <c r="K135" s="2">
        <v>0.89551617153242902</v>
      </c>
      <c r="L135" s="2">
        <v>0.87213219440322798</v>
      </c>
      <c r="M135" s="2">
        <v>0.97789971344172899</v>
      </c>
      <c r="N135" s="2">
        <v>0.93966739536365895</v>
      </c>
      <c r="O135" s="2" t="s">
        <v>621</v>
      </c>
    </row>
    <row r="136" spans="1:16" x14ac:dyDescent="0.2">
      <c r="A136" s="2" t="s">
        <v>381</v>
      </c>
      <c r="B136" s="2">
        <v>1449.52714393509</v>
      </c>
      <c r="C136" s="2">
        <v>0</v>
      </c>
      <c r="D136" s="2">
        <v>4.0790068204769696</v>
      </c>
      <c r="E136" s="2">
        <v>5751614.3330078097</v>
      </c>
      <c r="F136" s="2">
        <v>20.369767</v>
      </c>
      <c r="G136" s="2">
        <v>22.116689000000001</v>
      </c>
      <c r="H136" s="2">
        <v>21.408114999999999</v>
      </c>
      <c r="I136" s="2">
        <v>2</v>
      </c>
      <c r="J136" s="2" t="s">
        <v>380</v>
      </c>
      <c r="K136" s="2">
        <v>0.94913722803020895</v>
      </c>
      <c r="L136" s="2">
        <v>0.88346221796936997</v>
      </c>
      <c r="M136" s="2">
        <v>0.942438684403896</v>
      </c>
      <c r="N136" s="2">
        <v>0.39999899999999999</v>
      </c>
    </row>
    <row r="137" spans="1:16" x14ac:dyDescent="0.2">
      <c r="A137" s="2" t="s">
        <v>381</v>
      </c>
      <c r="B137" s="2">
        <v>1381.8464555205201</v>
      </c>
      <c r="C137" s="2">
        <v>0</v>
      </c>
      <c r="D137" s="2">
        <v>5.8168165430611696</v>
      </c>
      <c r="E137" s="2">
        <v>5745205.1918945303</v>
      </c>
      <c r="F137" s="2">
        <v>98.624320999999995</v>
      </c>
      <c r="G137" s="2">
        <v>99.607337999999999</v>
      </c>
      <c r="H137" s="2">
        <v>99.358548999999996</v>
      </c>
      <c r="I137" s="2">
        <v>1</v>
      </c>
      <c r="J137" s="2" t="s">
        <v>380</v>
      </c>
      <c r="K137" s="2">
        <v>0.86147110797744797</v>
      </c>
      <c r="L137" s="2">
        <v>0.95144537313044397</v>
      </c>
      <c r="M137" s="2">
        <v>0.95083046704530705</v>
      </c>
      <c r="N137" s="2">
        <v>0.39999899999999999</v>
      </c>
    </row>
    <row r="138" spans="1:16" x14ac:dyDescent="0.2">
      <c r="A138" s="2" t="s">
        <v>381</v>
      </c>
      <c r="B138" s="2">
        <v>1210.69653918984</v>
      </c>
      <c r="C138" s="2">
        <v>0</v>
      </c>
      <c r="D138" s="2">
        <v>10.529667678135199</v>
      </c>
      <c r="E138" s="2">
        <v>5705737.69140625</v>
      </c>
      <c r="F138" s="2">
        <v>98.241304</v>
      </c>
      <c r="G138" s="2">
        <v>98.906931</v>
      </c>
      <c r="H138" s="2">
        <v>98.700749999999999</v>
      </c>
      <c r="I138" s="2">
        <v>1</v>
      </c>
      <c r="J138" s="2" t="s">
        <v>470</v>
      </c>
      <c r="K138" s="2">
        <v>0.99408624249795396</v>
      </c>
      <c r="L138" s="2">
        <v>0.92934960245188702</v>
      </c>
      <c r="M138" s="2">
        <v>0.9620245359838</v>
      </c>
      <c r="N138" s="2">
        <v>0.39999899999999999</v>
      </c>
    </row>
    <row r="139" spans="1:16" x14ac:dyDescent="0.2">
      <c r="A139" s="2" t="s">
        <v>381</v>
      </c>
      <c r="B139" s="2">
        <v>1517.93058356139</v>
      </c>
      <c r="C139" s="2">
        <v>0</v>
      </c>
      <c r="D139" s="2">
        <v>4.7147947293279104</v>
      </c>
      <c r="E139" s="2">
        <v>5673938.625</v>
      </c>
      <c r="F139" s="2">
        <v>80.312353999999999</v>
      </c>
      <c r="G139" s="2">
        <v>80.877876999999998</v>
      </c>
      <c r="H139" s="2">
        <v>80.331833000000003</v>
      </c>
      <c r="I139" s="2">
        <v>2</v>
      </c>
      <c r="J139" s="2" t="s">
        <v>380</v>
      </c>
      <c r="K139" s="2">
        <v>0.57361415818988504</v>
      </c>
      <c r="L139" s="2">
        <v>0.61288006591788002</v>
      </c>
      <c r="M139" s="2">
        <v>0.91985374689102095</v>
      </c>
      <c r="N139" s="2">
        <v>0.93966739536365895</v>
      </c>
    </row>
    <row r="140" spans="1:16" x14ac:dyDescent="0.2">
      <c r="A140" s="2" t="s">
        <v>381</v>
      </c>
      <c r="B140" s="2">
        <v>1448.5256537924899</v>
      </c>
      <c r="C140" s="2">
        <v>0</v>
      </c>
      <c r="D140" s="2">
        <v>4.21467622056067</v>
      </c>
      <c r="E140" s="2">
        <v>5606655.8891601497</v>
      </c>
      <c r="F140" s="2">
        <v>20.515803999999999</v>
      </c>
      <c r="G140" s="2">
        <v>22.069136</v>
      </c>
      <c r="H140" s="2">
        <v>21.437435000000001</v>
      </c>
      <c r="I140" s="2">
        <v>2</v>
      </c>
      <c r="J140" s="2" t="s">
        <v>380</v>
      </c>
      <c r="K140" s="2">
        <v>0.95384261349990196</v>
      </c>
      <c r="L140" s="2">
        <v>0.75322520584853703</v>
      </c>
      <c r="M140" s="2">
        <v>0.95075591653585401</v>
      </c>
      <c r="N140" s="2">
        <v>0.39999899999999999</v>
      </c>
    </row>
    <row r="141" spans="1:16" x14ac:dyDescent="0.2">
      <c r="A141" s="2" t="s">
        <v>381</v>
      </c>
      <c r="B141" s="2">
        <v>2391.5617692678802</v>
      </c>
      <c r="C141" s="2">
        <v>0</v>
      </c>
      <c r="D141" s="2">
        <v>11.102523143187801</v>
      </c>
      <c r="E141" s="2">
        <v>5605266.09912109</v>
      </c>
      <c r="F141" s="2">
        <v>112.62828</v>
      </c>
      <c r="G141" s="2">
        <v>114.024</v>
      </c>
      <c r="H141" s="2">
        <v>113.02545000000001</v>
      </c>
      <c r="I141" s="2">
        <v>2</v>
      </c>
      <c r="J141" s="2" t="s">
        <v>380</v>
      </c>
      <c r="K141" s="2">
        <v>0.95247115909660596</v>
      </c>
      <c r="L141" s="2">
        <v>0.94688402464047206</v>
      </c>
      <c r="M141" s="2">
        <v>0.98162647522985902</v>
      </c>
      <c r="N141" s="2">
        <v>0.86592264485580905</v>
      </c>
    </row>
    <row r="142" spans="1:16" x14ac:dyDescent="0.2">
      <c r="A142" s="2" t="s">
        <v>381</v>
      </c>
      <c r="B142" s="2">
        <v>1517.79852917822</v>
      </c>
      <c r="C142" s="2">
        <v>0</v>
      </c>
      <c r="D142" s="2">
        <v>6.6527271812910804</v>
      </c>
      <c r="E142" s="2">
        <v>5585063.7185058501</v>
      </c>
      <c r="F142" s="2">
        <v>125.50923</v>
      </c>
      <c r="G142" s="2">
        <v>132.15914000000001</v>
      </c>
      <c r="H142" s="2">
        <v>128.17918</v>
      </c>
      <c r="I142" s="2">
        <v>2</v>
      </c>
      <c r="J142" s="2" t="s">
        <v>380</v>
      </c>
      <c r="K142" s="2">
        <v>0.69933128062957295</v>
      </c>
      <c r="L142" s="2">
        <v>0.87206372908226504</v>
      </c>
      <c r="M142" s="2">
        <v>0.97688089683651902</v>
      </c>
      <c r="N142" s="2">
        <v>0.93966739536365895</v>
      </c>
    </row>
    <row r="143" spans="1:16" x14ac:dyDescent="0.2">
      <c r="A143" s="2" t="s">
        <v>381</v>
      </c>
      <c r="B143" s="2">
        <v>1675.85501365192</v>
      </c>
      <c r="C143" s="2">
        <v>0</v>
      </c>
      <c r="D143" s="2">
        <v>7.6278416779576901</v>
      </c>
      <c r="E143" s="2">
        <v>5529864.73730468</v>
      </c>
      <c r="F143" s="2">
        <v>122.20527</v>
      </c>
      <c r="G143" s="2">
        <v>126.23667</v>
      </c>
      <c r="H143" s="2">
        <v>124.18243</v>
      </c>
      <c r="I143" s="2">
        <v>2</v>
      </c>
      <c r="J143" s="2" t="s">
        <v>380</v>
      </c>
      <c r="K143" s="2">
        <v>0.90277576982054397</v>
      </c>
      <c r="L143" s="2">
        <v>0.87348030505123297</v>
      </c>
      <c r="M143" s="2">
        <v>0.97441894747316804</v>
      </c>
      <c r="N143" s="2">
        <v>0.93966739536365895</v>
      </c>
      <c r="P143" s="2" t="s">
        <v>620</v>
      </c>
    </row>
    <row r="144" spans="1:16" x14ac:dyDescent="0.2">
      <c r="A144" s="2" t="s">
        <v>381</v>
      </c>
      <c r="B144" s="2">
        <v>1691.8508212522599</v>
      </c>
      <c r="C144" s="2">
        <v>0</v>
      </c>
      <c r="D144" s="2">
        <v>10.1432610393414</v>
      </c>
      <c r="E144" s="2">
        <v>5467089.68359375</v>
      </c>
      <c r="F144" s="2">
        <v>116.54465999999999</v>
      </c>
      <c r="G144" s="2">
        <v>119.14885</v>
      </c>
      <c r="H144" s="2">
        <v>117.57046</v>
      </c>
      <c r="I144" s="2">
        <v>2</v>
      </c>
      <c r="J144" s="2" t="s">
        <v>380</v>
      </c>
      <c r="K144" s="2">
        <v>0.92127920665635099</v>
      </c>
      <c r="L144" s="2">
        <v>0.91425375622709104</v>
      </c>
      <c r="M144" s="2">
        <v>0.97572632133960702</v>
      </c>
      <c r="N144" s="2">
        <v>0.93966739536365895</v>
      </c>
    </row>
    <row r="145" spans="1:16" x14ac:dyDescent="0.2">
      <c r="A145" s="2" t="s">
        <v>381</v>
      </c>
      <c r="B145" s="2">
        <v>1122.64312190698</v>
      </c>
      <c r="C145" s="2">
        <v>0</v>
      </c>
      <c r="D145" s="2">
        <v>8.8163174587176201</v>
      </c>
      <c r="E145" s="2">
        <v>5458773.5219726497</v>
      </c>
      <c r="F145" s="2">
        <v>97.526123999999996</v>
      </c>
      <c r="G145" s="2">
        <v>98.548276000000001</v>
      </c>
      <c r="H145" s="2">
        <v>98.202235999999999</v>
      </c>
      <c r="I145" s="2">
        <v>1</v>
      </c>
      <c r="J145" s="2" t="s">
        <v>470</v>
      </c>
      <c r="K145" s="2">
        <v>0.96761809898011097</v>
      </c>
      <c r="L145" s="2">
        <v>0.94382081617454605</v>
      </c>
      <c r="M145" s="2">
        <v>0.95873309299349696</v>
      </c>
      <c r="N145" s="2">
        <v>0.39999899999999999</v>
      </c>
      <c r="O145" s="2" t="s">
        <v>619</v>
      </c>
      <c r="P145" s="2" t="s">
        <v>618</v>
      </c>
    </row>
    <row r="146" spans="1:16" x14ac:dyDescent="0.2">
      <c r="A146" s="2" t="s">
        <v>381</v>
      </c>
      <c r="B146" s="2">
        <v>1236.85988300791</v>
      </c>
      <c r="C146" s="2">
        <v>0</v>
      </c>
      <c r="D146" s="2">
        <v>4.2428906826633197</v>
      </c>
      <c r="E146" s="2">
        <v>5382291.2182617104</v>
      </c>
      <c r="F146" s="2">
        <v>127.31449000000001</v>
      </c>
      <c r="G146" s="2">
        <v>133.03373999999999</v>
      </c>
      <c r="H146" s="2">
        <v>130.05158</v>
      </c>
      <c r="I146" s="2">
        <v>2</v>
      </c>
      <c r="J146" s="2" t="s">
        <v>617</v>
      </c>
      <c r="K146" s="2">
        <v>0.86341090300581402</v>
      </c>
      <c r="L146" s="2">
        <v>0.87839568669214296</v>
      </c>
      <c r="M146" s="2">
        <v>0.96473162621259601</v>
      </c>
      <c r="N146" s="2">
        <v>0.39999899999999999</v>
      </c>
      <c r="P146" s="2" t="s">
        <v>616</v>
      </c>
    </row>
    <row r="147" spans="1:16" x14ac:dyDescent="0.2">
      <c r="A147" s="2" t="s">
        <v>381</v>
      </c>
      <c r="B147" s="2">
        <v>1201.7111693523</v>
      </c>
      <c r="C147" s="2">
        <v>0</v>
      </c>
      <c r="D147" s="2">
        <v>8.0441708251518005</v>
      </c>
      <c r="E147" s="2">
        <v>5374991.109375</v>
      </c>
      <c r="F147" s="2">
        <v>89.023870000000002</v>
      </c>
      <c r="G147" s="2">
        <v>89.799215000000004</v>
      </c>
      <c r="H147" s="2">
        <v>89.487228999999999</v>
      </c>
      <c r="I147" s="2">
        <v>2</v>
      </c>
      <c r="J147" s="2" t="s">
        <v>380</v>
      </c>
      <c r="K147" s="2">
        <v>0.92172238762924097</v>
      </c>
      <c r="L147" s="2">
        <v>0.94506017230547501</v>
      </c>
      <c r="M147" s="2">
        <v>0.96798482164740496</v>
      </c>
      <c r="N147" s="2">
        <v>0.39999899999999999</v>
      </c>
      <c r="P147" s="2" t="s">
        <v>615</v>
      </c>
    </row>
    <row r="148" spans="1:16" x14ac:dyDescent="0.2">
      <c r="A148" s="2" t="s">
        <v>381</v>
      </c>
      <c r="B148" s="2">
        <v>1250.7503015648299</v>
      </c>
      <c r="C148" s="2">
        <v>0</v>
      </c>
      <c r="D148" s="2">
        <v>9.2978912924123804</v>
      </c>
      <c r="E148" s="2">
        <v>5312992.6464843703</v>
      </c>
      <c r="F148" s="2">
        <v>90.555447999999998</v>
      </c>
      <c r="G148" s="2">
        <v>91.049031999999997</v>
      </c>
      <c r="H148" s="2">
        <v>90.750366999999997</v>
      </c>
      <c r="I148" s="2" t="s">
        <v>398</v>
      </c>
      <c r="J148" s="2" t="s">
        <v>614</v>
      </c>
      <c r="K148" s="2">
        <v>0.96553580804042105</v>
      </c>
      <c r="L148" s="2">
        <v>0.79454174958043799</v>
      </c>
      <c r="M148" s="2">
        <v>0.96499641239643097</v>
      </c>
      <c r="N148" s="2">
        <v>0.79999900000000002</v>
      </c>
      <c r="O148" s="2" t="s">
        <v>613</v>
      </c>
    </row>
    <row r="149" spans="1:16" x14ac:dyDescent="0.2">
      <c r="A149" s="2" t="s">
        <v>381</v>
      </c>
      <c r="B149" s="2">
        <v>1275.6455408126401</v>
      </c>
      <c r="C149" s="2">
        <v>0</v>
      </c>
      <c r="D149" s="2">
        <v>8.8965871296542804</v>
      </c>
      <c r="E149" s="2">
        <v>5303434.6088867104</v>
      </c>
      <c r="F149" s="2">
        <v>115.44336</v>
      </c>
      <c r="G149" s="2">
        <v>118.26679</v>
      </c>
      <c r="H149" s="2">
        <v>116.59107</v>
      </c>
      <c r="I149" s="2" t="s">
        <v>398</v>
      </c>
      <c r="J149" s="2" t="s">
        <v>393</v>
      </c>
      <c r="K149" s="2">
        <v>0.951834113694494</v>
      </c>
      <c r="L149" s="2">
        <v>0.92858273692797799</v>
      </c>
      <c r="M149" s="2">
        <v>0.97388859279453699</v>
      </c>
      <c r="N149" s="2">
        <v>0.79999900000000002</v>
      </c>
    </row>
    <row r="150" spans="1:16" x14ac:dyDescent="0.2">
      <c r="A150" s="2" t="s">
        <v>381</v>
      </c>
      <c r="B150" s="2">
        <v>2626.76897712458</v>
      </c>
      <c r="C150" s="2">
        <v>0</v>
      </c>
      <c r="D150" s="2">
        <v>8.8896764222062696</v>
      </c>
      <c r="E150" s="2">
        <v>5283041.140625</v>
      </c>
      <c r="F150" s="2">
        <v>108.82442</v>
      </c>
      <c r="G150" s="2">
        <v>109.33914</v>
      </c>
      <c r="H150" s="2">
        <v>108.96064</v>
      </c>
      <c r="I150" s="2">
        <v>2</v>
      </c>
      <c r="J150" s="2" t="s">
        <v>380</v>
      </c>
      <c r="K150" s="2">
        <v>0.97988091464276095</v>
      </c>
      <c r="L150" s="2">
        <v>0.87678198586471801</v>
      </c>
      <c r="M150" s="2">
        <v>0.960448388010263</v>
      </c>
      <c r="N150" s="2">
        <v>0.46276967961139098</v>
      </c>
    </row>
    <row r="151" spans="1:16" x14ac:dyDescent="0.2">
      <c r="A151" s="2" t="s">
        <v>381</v>
      </c>
      <c r="B151" s="2">
        <v>2435.5856891260501</v>
      </c>
      <c r="C151" s="2">
        <v>0</v>
      </c>
      <c r="D151" s="2">
        <v>8.3041268408792401</v>
      </c>
      <c r="E151" s="2">
        <v>5280295.64990234</v>
      </c>
      <c r="F151" s="2">
        <v>112.65385999999999</v>
      </c>
      <c r="G151" s="2">
        <v>113.8964</v>
      </c>
      <c r="H151" s="2">
        <v>112.84665</v>
      </c>
      <c r="I151" s="2" t="s">
        <v>599</v>
      </c>
      <c r="J151" s="2" t="s">
        <v>420</v>
      </c>
      <c r="K151" s="2">
        <v>0.79040081190437095</v>
      </c>
      <c r="L151" s="2">
        <v>0.88437926456953198</v>
      </c>
      <c r="M151" s="2">
        <v>0.98319720663130195</v>
      </c>
      <c r="N151" s="2">
        <v>0.86655875111761504</v>
      </c>
    </row>
    <row r="152" spans="1:16" x14ac:dyDescent="0.2">
      <c r="A152" s="2" t="s">
        <v>381</v>
      </c>
      <c r="B152" s="2">
        <v>1256.8434786979999</v>
      </c>
      <c r="C152" s="2">
        <v>0</v>
      </c>
      <c r="D152" s="2">
        <v>7.4459896492046198</v>
      </c>
      <c r="E152" s="2">
        <v>5226001.6157226497</v>
      </c>
      <c r="F152" s="2">
        <v>119.72078999999999</v>
      </c>
      <c r="G152" s="2">
        <v>120.80225</v>
      </c>
      <c r="H152" s="2">
        <v>120.16652999999999</v>
      </c>
      <c r="I152" s="2">
        <v>2</v>
      </c>
      <c r="J152" s="2" t="s">
        <v>380</v>
      </c>
      <c r="K152" s="2">
        <v>0.906640662092278</v>
      </c>
      <c r="L152" s="2">
        <v>0.85904114369749496</v>
      </c>
      <c r="M152" s="2">
        <v>0.98431989736854997</v>
      </c>
      <c r="N152" s="2">
        <v>0.39999899999999999</v>
      </c>
    </row>
    <row r="153" spans="1:16" x14ac:dyDescent="0.2">
      <c r="A153" s="2" t="s">
        <v>381</v>
      </c>
      <c r="B153" s="2">
        <v>1491.7464193743699</v>
      </c>
      <c r="C153" s="2">
        <v>0</v>
      </c>
      <c r="D153" s="2">
        <v>7.4598252292526501</v>
      </c>
      <c r="E153" s="2">
        <v>5216473.7846679604</v>
      </c>
      <c r="F153" s="2">
        <v>114.32033</v>
      </c>
      <c r="G153" s="2">
        <v>117.37645000000001</v>
      </c>
      <c r="H153" s="2">
        <v>115.11341</v>
      </c>
      <c r="I153" s="2" t="s">
        <v>398</v>
      </c>
      <c r="J153" s="2" t="s">
        <v>386</v>
      </c>
      <c r="K153" s="2">
        <v>0.94960511722664898</v>
      </c>
      <c r="L153" s="2">
        <v>0.91194609374371804</v>
      </c>
      <c r="M153" s="2">
        <v>0.95896783471107405</v>
      </c>
      <c r="N153" s="2">
        <v>0.79999900000000002</v>
      </c>
    </row>
    <row r="154" spans="1:16" x14ac:dyDescent="0.2">
      <c r="A154" s="2" t="s">
        <v>381</v>
      </c>
      <c r="B154" s="2">
        <v>1291.64177473721</v>
      </c>
      <c r="C154" s="2">
        <v>0</v>
      </c>
      <c r="D154" s="2">
        <v>8.2289186590815007</v>
      </c>
      <c r="E154" s="2">
        <v>5106647.92333984</v>
      </c>
      <c r="F154" s="2">
        <v>111.85704</v>
      </c>
      <c r="G154" s="2">
        <v>113.92997</v>
      </c>
      <c r="H154" s="2">
        <v>112.66701999999999</v>
      </c>
      <c r="I154" s="2" t="s">
        <v>398</v>
      </c>
      <c r="J154" s="2" t="s">
        <v>380</v>
      </c>
      <c r="K154" s="2">
        <v>0.79681467148594898</v>
      </c>
      <c r="L154" s="2">
        <v>0.86332804003409103</v>
      </c>
      <c r="M154" s="2">
        <v>0.98430033028125696</v>
      </c>
      <c r="N154" s="2">
        <v>0.79999900000000002</v>
      </c>
    </row>
    <row r="155" spans="1:16" x14ac:dyDescent="0.2">
      <c r="A155" s="2" t="s">
        <v>381</v>
      </c>
      <c r="B155" s="2">
        <v>1344.70355861038</v>
      </c>
      <c r="C155" s="2">
        <v>0</v>
      </c>
      <c r="D155" s="2">
        <v>7.1979605916182301</v>
      </c>
      <c r="E155" s="2">
        <v>5091660.265625</v>
      </c>
      <c r="F155" s="2">
        <v>113.63069</v>
      </c>
      <c r="G155" s="2">
        <v>115.38469000000001</v>
      </c>
      <c r="H155" s="2">
        <v>114.86542</v>
      </c>
      <c r="I155" s="2" t="s">
        <v>398</v>
      </c>
      <c r="J155" s="2" t="s">
        <v>380</v>
      </c>
      <c r="K155" s="2">
        <v>0.536610642128171</v>
      </c>
      <c r="L155" s="2">
        <v>0.92037535616426602</v>
      </c>
      <c r="M155" s="2">
        <v>0.97672218643128805</v>
      </c>
      <c r="N155" s="2">
        <v>0.79999900000000002</v>
      </c>
    </row>
    <row r="156" spans="1:16" x14ac:dyDescent="0.2">
      <c r="A156" s="2" t="s">
        <v>381</v>
      </c>
      <c r="B156" s="2">
        <v>1138.1687800954701</v>
      </c>
      <c r="C156" s="2">
        <v>0</v>
      </c>
      <c r="D156" s="2">
        <v>12.169092327243201</v>
      </c>
      <c r="E156" s="2">
        <v>5063129.0556640597</v>
      </c>
      <c r="F156" s="2">
        <v>115.50748</v>
      </c>
      <c r="G156" s="2">
        <v>116.34314999999999</v>
      </c>
      <c r="H156" s="2">
        <v>115.95072</v>
      </c>
      <c r="I156" s="2">
        <v>1</v>
      </c>
      <c r="J156" s="2" t="s">
        <v>380</v>
      </c>
      <c r="K156" s="2">
        <v>0.99649269624613701</v>
      </c>
      <c r="L156" s="2">
        <v>0.95452024336403296</v>
      </c>
      <c r="M156" s="2">
        <v>0.98164586164057199</v>
      </c>
      <c r="N156" s="2">
        <v>0.39999899999999999</v>
      </c>
    </row>
    <row r="157" spans="1:16" hidden="1" x14ac:dyDescent="0.2">
      <c r="A157" s="2" t="s">
        <v>612</v>
      </c>
      <c r="B157" s="2">
        <v>3298.7142461641602</v>
      </c>
      <c r="C157" s="3">
        <v>-6.7590694708418599E-6</v>
      </c>
      <c r="D157" s="2">
        <v>14.238923477255801</v>
      </c>
      <c r="E157" s="2">
        <v>5018968.9294433501</v>
      </c>
      <c r="F157" s="2">
        <v>137.79146</v>
      </c>
      <c r="G157" s="2">
        <v>139.99689000000001</v>
      </c>
      <c r="H157" s="2">
        <v>138.69314</v>
      </c>
      <c r="I157" s="2" t="s">
        <v>394</v>
      </c>
      <c r="J157" s="2" t="s">
        <v>446</v>
      </c>
      <c r="K157" s="2">
        <v>0.85044785113114396</v>
      </c>
      <c r="L157" s="2">
        <v>0.92098195259194704</v>
      </c>
      <c r="M157" s="2">
        <v>0.98534308094531298</v>
      </c>
      <c r="N157" s="2">
        <v>0.99806928790159799</v>
      </c>
    </row>
    <row r="158" spans="1:16" hidden="1" x14ac:dyDescent="0.2">
      <c r="A158" s="2" t="s">
        <v>611</v>
      </c>
      <c r="B158" s="2">
        <v>3320.6961904129898</v>
      </c>
      <c r="C158" s="3">
        <v>8.3501607634042992E-6</v>
      </c>
      <c r="D158" s="2">
        <v>14.204827062770001</v>
      </c>
      <c r="E158" s="2">
        <v>5018968.9294433501</v>
      </c>
      <c r="F158" s="2">
        <v>137.79146</v>
      </c>
      <c r="G158" s="2">
        <v>139.99689000000001</v>
      </c>
      <c r="H158" s="2">
        <v>138.69314</v>
      </c>
      <c r="I158" s="2" t="s">
        <v>394</v>
      </c>
      <c r="J158" s="2" t="s">
        <v>610</v>
      </c>
      <c r="K158" s="2">
        <v>0.85044785113114396</v>
      </c>
      <c r="L158" s="2">
        <v>0.91846472509973798</v>
      </c>
      <c r="M158" s="2">
        <v>0.98534308094531298</v>
      </c>
      <c r="N158" s="2">
        <v>0.99806928790159799</v>
      </c>
    </row>
    <row r="159" spans="1:16" hidden="1" x14ac:dyDescent="0.2">
      <c r="A159" s="2" t="s">
        <v>609</v>
      </c>
      <c r="B159" s="2">
        <v>3262.7285351281498</v>
      </c>
      <c r="C159" s="3">
        <v>-1.4246107086116899E-5</v>
      </c>
      <c r="D159" s="2">
        <v>10.9214715051864</v>
      </c>
      <c r="E159" s="2">
        <v>5018968.9294433501</v>
      </c>
      <c r="F159" s="2">
        <v>137.79146</v>
      </c>
      <c r="G159" s="2">
        <v>139.99689000000001</v>
      </c>
      <c r="H159" s="2">
        <v>138.69314</v>
      </c>
      <c r="I159" s="2" t="s">
        <v>394</v>
      </c>
      <c r="J159" s="2" t="s">
        <v>444</v>
      </c>
      <c r="K159" s="2">
        <v>0.85044785113114396</v>
      </c>
      <c r="L159" s="2">
        <v>0.92138913106414</v>
      </c>
      <c r="M159" s="2">
        <v>0.98534308094531298</v>
      </c>
      <c r="N159" s="2">
        <v>0.94906241529324598</v>
      </c>
    </row>
    <row r="160" spans="1:16" hidden="1" x14ac:dyDescent="0.2">
      <c r="A160" s="2" t="s">
        <v>608</v>
      </c>
      <c r="B160" s="2">
        <v>3378.6757289747902</v>
      </c>
      <c r="C160" s="3">
        <v>1.5884652094963699E-5</v>
      </c>
      <c r="D160" s="2">
        <v>10.851723900138399</v>
      </c>
      <c r="E160" s="2">
        <v>5018968.9294433501</v>
      </c>
      <c r="F160" s="2">
        <v>137.79146</v>
      </c>
      <c r="G160" s="2">
        <v>139.99689000000001</v>
      </c>
      <c r="H160" s="2">
        <v>138.69314</v>
      </c>
      <c r="I160" s="2" t="s">
        <v>394</v>
      </c>
      <c r="J160" s="2" t="s">
        <v>591</v>
      </c>
      <c r="K160" s="2">
        <v>0.85044785113114396</v>
      </c>
      <c r="L160" s="2">
        <v>0.91618642517447202</v>
      </c>
      <c r="M160" s="2">
        <v>0.98534308094531298</v>
      </c>
      <c r="N160" s="2">
        <v>0.94906241529324598</v>
      </c>
    </row>
    <row r="161" spans="1:16" x14ac:dyDescent="0.2">
      <c r="A161" s="2" t="s">
        <v>381</v>
      </c>
      <c r="B161" s="2">
        <v>1951.2973091654201</v>
      </c>
      <c r="C161" s="2">
        <v>0</v>
      </c>
      <c r="D161" s="2">
        <v>13.833211867229</v>
      </c>
      <c r="E161" s="2">
        <v>5010655.5190429604</v>
      </c>
      <c r="F161" s="2">
        <v>113.32517</v>
      </c>
      <c r="G161" s="2">
        <v>114.65373</v>
      </c>
      <c r="H161" s="2">
        <v>114.05901</v>
      </c>
      <c r="I161" s="2" t="s">
        <v>394</v>
      </c>
      <c r="J161" s="2" t="s">
        <v>420</v>
      </c>
      <c r="K161" s="2">
        <v>0.89676894840119004</v>
      </c>
      <c r="L161" s="2">
        <v>0.88684736201690095</v>
      </c>
      <c r="M161" s="2">
        <v>0.98081708140671198</v>
      </c>
      <c r="N161" s="2">
        <v>0.99762831198947299</v>
      </c>
    </row>
    <row r="162" spans="1:16" hidden="1" x14ac:dyDescent="0.2">
      <c r="A162" s="2" t="s">
        <v>607</v>
      </c>
      <c r="B162" s="2">
        <v>2959.4801057140999</v>
      </c>
      <c r="C162" s="3">
        <v>1.1407648921278401E-5</v>
      </c>
      <c r="D162" s="2">
        <v>8.2874414643406205</v>
      </c>
      <c r="E162" s="2">
        <v>4983233.2836913997</v>
      </c>
      <c r="F162" s="2">
        <v>128.14727999999999</v>
      </c>
      <c r="G162" s="2">
        <v>130.13221999999999</v>
      </c>
      <c r="H162" s="2">
        <v>128.88275999999999</v>
      </c>
      <c r="I162" s="2">
        <v>3</v>
      </c>
      <c r="J162" s="2" t="s">
        <v>382</v>
      </c>
      <c r="K162" s="2">
        <v>0.91559848352928097</v>
      </c>
      <c r="L162" s="2">
        <v>0.90121675391240297</v>
      </c>
      <c r="M162" s="2">
        <v>0.98407230339944296</v>
      </c>
      <c r="N162" s="2">
        <v>0.53620606235616897</v>
      </c>
    </row>
    <row r="163" spans="1:16" hidden="1" x14ac:dyDescent="0.2">
      <c r="A163" s="2" t="s">
        <v>606</v>
      </c>
      <c r="B163" s="2">
        <v>3414.6851861587702</v>
      </c>
      <c r="C163" s="3">
        <v>1.5845642842158301E-5</v>
      </c>
      <c r="D163" s="2">
        <v>8.81434086166262</v>
      </c>
      <c r="E163" s="2">
        <v>4964124.56396484</v>
      </c>
      <c r="F163" s="2">
        <v>137.79146</v>
      </c>
      <c r="G163" s="2">
        <v>139.99689000000001</v>
      </c>
      <c r="H163" s="2">
        <v>138.66656</v>
      </c>
      <c r="I163" s="2">
        <v>3</v>
      </c>
      <c r="J163" s="2" t="s">
        <v>437</v>
      </c>
      <c r="K163" s="2">
        <v>0.82169857640647903</v>
      </c>
      <c r="L163" s="2">
        <v>0.91733096928171498</v>
      </c>
      <c r="M163" s="2">
        <v>0.98498776927590304</v>
      </c>
      <c r="N163" s="2">
        <v>0.76045409614538295</v>
      </c>
    </row>
    <row r="164" spans="1:16" x14ac:dyDescent="0.2">
      <c r="A164" s="2" t="s">
        <v>381</v>
      </c>
      <c r="B164" s="2">
        <v>1210.72159861863</v>
      </c>
      <c r="C164" s="2">
        <v>0</v>
      </c>
      <c r="D164" s="2">
        <v>6.02197992542298</v>
      </c>
      <c r="E164" s="2">
        <v>4816236.2109375</v>
      </c>
      <c r="F164" s="2">
        <v>98.318213</v>
      </c>
      <c r="G164" s="2">
        <v>98.888172999999995</v>
      </c>
      <c r="H164" s="2">
        <v>98.700749999999999</v>
      </c>
      <c r="I164" s="2" t="s">
        <v>398</v>
      </c>
      <c r="J164" s="2" t="s">
        <v>433</v>
      </c>
      <c r="K164" s="2">
        <v>0.76113091509253405</v>
      </c>
      <c r="L164" s="2">
        <v>0.79329612113976999</v>
      </c>
      <c r="M164" s="2">
        <v>0.94434130936861005</v>
      </c>
      <c r="N164" s="2">
        <v>0.79999900000000002</v>
      </c>
      <c r="O164" s="2" t="s">
        <v>605</v>
      </c>
    </row>
    <row r="165" spans="1:16" x14ac:dyDescent="0.2">
      <c r="A165" s="2" t="s">
        <v>381</v>
      </c>
      <c r="B165" s="2">
        <v>1791.9017175645899</v>
      </c>
      <c r="C165" s="2">
        <v>0</v>
      </c>
      <c r="D165" s="2">
        <v>8.76061320514866</v>
      </c>
      <c r="E165" s="2">
        <v>4742909.0151367104</v>
      </c>
      <c r="F165" s="2">
        <v>118.04470999999999</v>
      </c>
      <c r="G165" s="2">
        <v>119.95101</v>
      </c>
      <c r="H165" s="2">
        <v>119.20972</v>
      </c>
      <c r="I165" s="2">
        <v>2</v>
      </c>
      <c r="J165" s="2" t="s">
        <v>380</v>
      </c>
      <c r="K165" s="2">
        <v>0.84269203278193305</v>
      </c>
      <c r="L165" s="2">
        <v>0.88510770557990803</v>
      </c>
      <c r="M165" s="2">
        <v>0.97962685301899899</v>
      </c>
      <c r="N165" s="2">
        <v>0.93966739536365895</v>
      </c>
    </row>
    <row r="166" spans="1:16" x14ac:dyDescent="0.2">
      <c r="A166" s="2" t="s">
        <v>381</v>
      </c>
      <c r="B166" s="2">
        <v>1254.7237988851</v>
      </c>
      <c r="C166" s="2">
        <v>0</v>
      </c>
      <c r="D166" s="2">
        <v>8.3728078571927096</v>
      </c>
      <c r="E166" s="2">
        <v>4662856.6015625</v>
      </c>
      <c r="F166" s="2">
        <v>97.490269999999995</v>
      </c>
      <c r="G166" s="2">
        <v>99.057738000000001</v>
      </c>
      <c r="H166" s="2">
        <v>98.888172999999995</v>
      </c>
      <c r="I166" s="2" t="s">
        <v>398</v>
      </c>
      <c r="J166" s="2" t="s">
        <v>604</v>
      </c>
      <c r="K166" s="2">
        <v>0.954901604443264</v>
      </c>
      <c r="L166" s="2">
        <v>0.93072444188145997</v>
      </c>
      <c r="M166" s="2">
        <v>0.95055771246552401</v>
      </c>
      <c r="N166" s="2">
        <v>0.79999900000000002</v>
      </c>
      <c r="O166" s="2" t="s">
        <v>603</v>
      </c>
      <c r="P166" s="2" t="s">
        <v>602</v>
      </c>
    </row>
    <row r="167" spans="1:16" x14ac:dyDescent="0.2">
      <c r="A167" s="2" t="s">
        <v>381</v>
      </c>
      <c r="B167" s="2">
        <v>1164.14373280071</v>
      </c>
      <c r="C167" s="2">
        <v>0</v>
      </c>
      <c r="D167" s="2">
        <v>5.2912632708868896</v>
      </c>
      <c r="E167" s="2">
        <v>4564422.3198242104</v>
      </c>
      <c r="F167" s="2">
        <v>124.61893000000001</v>
      </c>
      <c r="G167" s="2">
        <v>127.92752</v>
      </c>
      <c r="H167" s="2">
        <v>125.46062000000001</v>
      </c>
      <c r="I167" s="2">
        <v>1</v>
      </c>
      <c r="J167" s="2" t="s">
        <v>459</v>
      </c>
      <c r="K167" s="2">
        <v>0.92838919157590805</v>
      </c>
      <c r="L167" s="2">
        <v>0.76430021629258704</v>
      </c>
      <c r="M167" s="2">
        <v>0.97972508333623398</v>
      </c>
      <c r="N167" s="2">
        <v>0.39999899999999999</v>
      </c>
    </row>
    <row r="168" spans="1:16" x14ac:dyDescent="0.2">
      <c r="A168" s="2" t="s">
        <v>381</v>
      </c>
      <c r="B168" s="2">
        <v>1580.07682578815</v>
      </c>
      <c r="C168" s="2">
        <v>0</v>
      </c>
      <c r="D168" s="2">
        <v>8.9366535905903692</v>
      </c>
      <c r="E168" s="2">
        <v>4541495.5903320303</v>
      </c>
      <c r="F168" s="2">
        <v>136.53824</v>
      </c>
      <c r="G168" s="2">
        <v>139.24939000000001</v>
      </c>
      <c r="H168" s="2">
        <v>137.55947</v>
      </c>
      <c r="I168" s="2">
        <v>2</v>
      </c>
      <c r="J168" s="2" t="s">
        <v>390</v>
      </c>
      <c r="K168" s="2">
        <v>0.75807100293211005</v>
      </c>
      <c r="L168" s="2">
        <v>0.88680303582587205</v>
      </c>
      <c r="M168" s="2">
        <v>0.984117422252893</v>
      </c>
      <c r="N168" s="2">
        <v>0.93966739536365895</v>
      </c>
      <c r="O168" s="2" t="s">
        <v>601</v>
      </c>
    </row>
    <row r="169" spans="1:16" x14ac:dyDescent="0.2">
      <c r="A169" s="2" t="s">
        <v>381</v>
      </c>
      <c r="B169" s="2">
        <v>1575.8026784707799</v>
      </c>
      <c r="C169" s="2">
        <v>0</v>
      </c>
      <c r="D169" s="2">
        <v>7.6225476360141</v>
      </c>
      <c r="E169" s="2">
        <v>4274682.22167968</v>
      </c>
      <c r="F169" s="2">
        <v>120.90777</v>
      </c>
      <c r="G169" s="2">
        <v>123.19587</v>
      </c>
      <c r="H169" s="2">
        <v>121.41651</v>
      </c>
      <c r="I169" s="2">
        <v>2</v>
      </c>
      <c r="J169" s="2" t="s">
        <v>380</v>
      </c>
      <c r="K169" s="2">
        <v>0.75516880867487302</v>
      </c>
      <c r="L169" s="2">
        <v>0.83608596974649596</v>
      </c>
      <c r="M169" s="2">
        <v>0.97625433281064</v>
      </c>
      <c r="N169" s="2">
        <v>0.93966739536365895</v>
      </c>
    </row>
    <row r="170" spans="1:16" x14ac:dyDescent="0.2">
      <c r="A170" s="2" t="s">
        <v>381</v>
      </c>
      <c r="B170" s="2">
        <v>1202.73581682334</v>
      </c>
      <c r="C170" s="2">
        <v>0</v>
      </c>
      <c r="D170" s="2">
        <v>6.2614476993278396</v>
      </c>
      <c r="E170" s="2">
        <v>4244887.5097656203</v>
      </c>
      <c r="F170" s="2">
        <v>103.33611000000001</v>
      </c>
      <c r="G170" s="2">
        <v>104.51739999999999</v>
      </c>
      <c r="H170" s="2">
        <v>104.0869</v>
      </c>
      <c r="I170" s="2">
        <v>2</v>
      </c>
      <c r="J170" s="2" t="s">
        <v>380</v>
      </c>
      <c r="K170" s="2">
        <v>0.91230760614114104</v>
      </c>
      <c r="L170" s="2">
        <v>0.93340817263076503</v>
      </c>
      <c r="M170" s="2">
        <v>0.89984859526157301</v>
      </c>
      <c r="N170" s="2">
        <v>0.39999899999999999</v>
      </c>
    </row>
    <row r="171" spans="1:16" x14ac:dyDescent="0.2">
      <c r="A171" s="2" t="s">
        <v>381</v>
      </c>
      <c r="B171" s="2">
        <v>1096.6276360837401</v>
      </c>
      <c r="C171" s="2">
        <v>0</v>
      </c>
      <c r="D171" s="2">
        <v>8.3123326075911201</v>
      </c>
      <c r="E171" s="2">
        <v>4236267.90136718</v>
      </c>
      <c r="F171" s="2">
        <v>86.930429000000004</v>
      </c>
      <c r="G171" s="2">
        <v>88.504024000000001</v>
      </c>
      <c r="H171" s="2">
        <v>88.134406999999996</v>
      </c>
      <c r="I171" s="2">
        <v>1</v>
      </c>
      <c r="J171" s="2" t="s">
        <v>380</v>
      </c>
      <c r="K171" s="2">
        <v>0.97064073083560498</v>
      </c>
      <c r="L171" s="2">
        <v>0.91342621204020003</v>
      </c>
      <c r="M171" s="2">
        <v>0.95977055653929699</v>
      </c>
      <c r="N171" s="2">
        <v>0.39999899999999999</v>
      </c>
    </row>
    <row r="172" spans="1:16" x14ac:dyDescent="0.2">
      <c r="A172" s="2" t="s">
        <v>381</v>
      </c>
      <c r="B172" s="2">
        <v>1243.86174176229</v>
      </c>
      <c r="C172" s="2">
        <v>0</v>
      </c>
      <c r="D172" s="2">
        <v>7.6590936869212403</v>
      </c>
      <c r="E172" s="2">
        <v>4207861.5427246001</v>
      </c>
      <c r="F172" s="2">
        <v>125.21895000000001</v>
      </c>
      <c r="G172" s="2">
        <v>127.03313</v>
      </c>
      <c r="H172" s="2">
        <v>126.01891999999999</v>
      </c>
      <c r="I172" s="2">
        <v>2</v>
      </c>
      <c r="J172" s="2" t="s">
        <v>380</v>
      </c>
      <c r="K172" s="2">
        <v>0.94837270608116497</v>
      </c>
      <c r="L172" s="2">
        <v>0.89545777236633695</v>
      </c>
      <c r="M172" s="2">
        <v>0.98331553861498799</v>
      </c>
      <c r="N172" s="2">
        <v>0.39999899999999999</v>
      </c>
    </row>
    <row r="173" spans="1:16" x14ac:dyDescent="0.2">
      <c r="A173" s="2" t="s">
        <v>381</v>
      </c>
      <c r="B173" s="2">
        <v>1746.92503757856</v>
      </c>
      <c r="C173" s="2">
        <v>0</v>
      </c>
      <c r="D173" s="2">
        <v>11.6005995894319</v>
      </c>
      <c r="E173" s="2">
        <v>4196759.6508788997</v>
      </c>
      <c r="F173" s="2">
        <v>103.57012</v>
      </c>
      <c r="G173" s="2">
        <v>104.12609</v>
      </c>
      <c r="H173" s="2">
        <v>103.88216</v>
      </c>
      <c r="I173" s="2" t="s">
        <v>398</v>
      </c>
      <c r="J173" s="2" t="s">
        <v>380</v>
      </c>
      <c r="K173" s="2">
        <v>0.97138106617479603</v>
      </c>
      <c r="L173" s="2">
        <v>0.94687217194040996</v>
      </c>
      <c r="M173" s="2">
        <v>0.94555893540382296</v>
      </c>
      <c r="N173" s="2">
        <v>0.940852739368923</v>
      </c>
    </row>
    <row r="174" spans="1:16" x14ac:dyDescent="0.2">
      <c r="A174" s="2" t="s">
        <v>381</v>
      </c>
      <c r="B174" s="2">
        <v>1115.7965851004301</v>
      </c>
      <c r="C174" s="2">
        <v>0</v>
      </c>
      <c r="D174" s="2">
        <v>4.3079282533185399</v>
      </c>
      <c r="E174" s="2">
        <v>4091239.9916992099</v>
      </c>
      <c r="F174" s="2">
        <v>129.57571999999999</v>
      </c>
      <c r="G174" s="2">
        <v>136.59406999999999</v>
      </c>
      <c r="H174" s="2">
        <v>132.22205</v>
      </c>
      <c r="I174" s="2">
        <v>1</v>
      </c>
      <c r="J174" s="2" t="s">
        <v>386</v>
      </c>
      <c r="K174" s="2">
        <v>0.881113126673439</v>
      </c>
      <c r="L174" s="2">
        <v>0.80900861575429395</v>
      </c>
      <c r="M174" s="2">
        <v>0.97913941554725104</v>
      </c>
      <c r="N174" s="2">
        <v>0.39999899999999999</v>
      </c>
    </row>
    <row r="175" spans="1:16" x14ac:dyDescent="0.2">
      <c r="A175" s="2" t="s">
        <v>381</v>
      </c>
      <c r="B175" s="2">
        <v>1872.9962189293999</v>
      </c>
      <c r="C175" s="2">
        <v>0</v>
      </c>
      <c r="D175" s="2">
        <v>5.3655525522710104</v>
      </c>
      <c r="E175" s="2">
        <v>4067949.6801757799</v>
      </c>
      <c r="F175" s="2">
        <v>121.16410999999999</v>
      </c>
      <c r="G175" s="2">
        <v>126.42314</v>
      </c>
      <c r="H175" s="2">
        <v>123.80703</v>
      </c>
      <c r="I175" s="2">
        <v>2</v>
      </c>
      <c r="J175" s="2" t="s">
        <v>600</v>
      </c>
      <c r="K175" s="2">
        <v>0.29669956313732399</v>
      </c>
      <c r="L175" s="2">
        <v>0.82495421450374695</v>
      </c>
      <c r="M175" s="2">
        <v>0.97564052790403299</v>
      </c>
      <c r="N175" s="2">
        <v>0.93966739536365895</v>
      </c>
    </row>
    <row r="176" spans="1:16" x14ac:dyDescent="0.2">
      <c r="A176" s="2" t="s">
        <v>381</v>
      </c>
      <c r="B176" s="2">
        <v>2479.6143782556801</v>
      </c>
      <c r="C176" s="2">
        <v>0</v>
      </c>
      <c r="D176" s="2">
        <v>9.2996213184938306</v>
      </c>
      <c r="E176" s="2">
        <v>4062731.6611328102</v>
      </c>
      <c r="F176" s="2">
        <v>112.60207</v>
      </c>
      <c r="G176" s="2">
        <v>113.79189</v>
      </c>
      <c r="H176" s="2">
        <v>112.88291</v>
      </c>
      <c r="I176" s="2" t="s">
        <v>599</v>
      </c>
      <c r="J176" s="2" t="s">
        <v>420</v>
      </c>
      <c r="K176" s="2">
        <v>0.876878688044191</v>
      </c>
      <c r="L176" s="2">
        <v>0.872224700081215</v>
      </c>
      <c r="M176" s="2">
        <v>0.98364547267556102</v>
      </c>
      <c r="N176" s="2">
        <v>0.86655875111761504</v>
      </c>
    </row>
    <row r="177" spans="1:15" x14ac:dyDescent="0.2">
      <c r="A177" s="2" t="s">
        <v>381</v>
      </c>
      <c r="B177" s="2">
        <v>1330.8838491341601</v>
      </c>
      <c r="C177" s="2">
        <v>0</v>
      </c>
      <c r="D177" s="2">
        <v>11.001871274212</v>
      </c>
      <c r="E177" s="2">
        <v>4044532.2675781199</v>
      </c>
      <c r="F177" s="2">
        <v>116.2675</v>
      </c>
      <c r="G177" s="2">
        <v>117.00274</v>
      </c>
      <c r="H177" s="2">
        <v>116.57387</v>
      </c>
      <c r="I177" s="2">
        <v>2</v>
      </c>
      <c r="J177" s="2" t="s">
        <v>380</v>
      </c>
      <c r="K177" s="2">
        <v>0.99159401040350303</v>
      </c>
      <c r="L177" s="2">
        <v>0.94463202899356702</v>
      </c>
      <c r="M177" s="2">
        <v>0.97999434173107103</v>
      </c>
      <c r="N177" s="2">
        <v>0.39999899999999999</v>
      </c>
    </row>
    <row r="178" spans="1:15" x14ac:dyDescent="0.2">
      <c r="A178" s="2" t="s">
        <v>381</v>
      </c>
      <c r="B178" s="2">
        <v>1946.0215198528799</v>
      </c>
      <c r="C178" s="2">
        <v>0</v>
      </c>
      <c r="D178" s="2">
        <v>4.8841929494721699</v>
      </c>
      <c r="E178" s="2">
        <v>4026732.6791992099</v>
      </c>
      <c r="F178" s="2">
        <v>125.16261</v>
      </c>
      <c r="G178" s="2">
        <v>133.95886999999999</v>
      </c>
      <c r="H178" s="2">
        <v>129.93196</v>
      </c>
      <c r="I178" s="2">
        <v>2</v>
      </c>
      <c r="J178" s="2" t="s">
        <v>598</v>
      </c>
      <c r="K178" s="2">
        <v>0.46865736453569801</v>
      </c>
      <c r="L178" s="2">
        <v>0.81997325326871895</v>
      </c>
      <c r="M178" s="2">
        <v>0.97273186035454196</v>
      </c>
      <c r="N178" s="2">
        <v>0.93966739536365895</v>
      </c>
    </row>
    <row r="179" spans="1:15" hidden="1" x14ac:dyDescent="0.2">
      <c r="A179" s="2" t="s">
        <v>597</v>
      </c>
      <c r="B179" s="2">
        <v>2149.1293765842602</v>
      </c>
      <c r="C179" s="3">
        <v>-7.1067429970373398E-6</v>
      </c>
      <c r="D179" s="2">
        <v>6.0369814281073104</v>
      </c>
      <c r="E179" s="2">
        <v>4023549.28515625</v>
      </c>
      <c r="F179" s="2">
        <v>117.36785</v>
      </c>
      <c r="G179" s="2">
        <v>131.31838999999999</v>
      </c>
      <c r="H179" s="2">
        <v>117.68276</v>
      </c>
      <c r="I179" s="2">
        <v>2</v>
      </c>
      <c r="J179" s="2" t="s">
        <v>486</v>
      </c>
      <c r="K179" s="2">
        <v>0.74555985170911698</v>
      </c>
      <c r="L179" s="2">
        <v>0.83033605939062405</v>
      </c>
      <c r="M179" s="2">
        <v>0.88777724653482404</v>
      </c>
      <c r="N179" s="2">
        <v>0.86592264485580905</v>
      </c>
      <c r="O179" s="2" t="s">
        <v>596</v>
      </c>
    </row>
    <row r="180" spans="1:15" x14ac:dyDescent="0.2">
      <c r="A180" s="2" t="s">
        <v>381</v>
      </c>
      <c r="B180" s="2">
        <v>1412.8559039309901</v>
      </c>
      <c r="C180" s="2">
        <v>0</v>
      </c>
      <c r="D180" s="2">
        <v>8.0164751267856005</v>
      </c>
      <c r="E180" s="2">
        <v>4004760.01855468</v>
      </c>
      <c r="F180" s="2">
        <v>113.57266</v>
      </c>
      <c r="G180" s="2">
        <v>114.3145</v>
      </c>
      <c r="H180" s="2">
        <v>113.9804</v>
      </c>
      <c r="I180" s="2">
        <v>1</v>
      </c>
      <c r="J180" s="2" t="s">
        <v>380</v>
      </c>
      <c r="K180" s="2">
        <v>0.88829889532895201</v>
      </c>
      <c r="L180" s="2">
        <v>0.93131722879531298</v>
      </c>
      <c r="M180" s="2">
        <v>0.98194080032408204</v>
      </c>
      <c r="N180" s="2">
        <v>0.39999899999999999</v>
      </c>
    </row>
    <row r="181" spans="1:15" x14ac:dyDescent="0.2">
      <c r="A181" s="2" t="s">
        <v>381</v>
      </c>
      <c r="B181" s="2">
        <v>1995.3215828267801</v>
      </c>
      <c r="C181" s="2">
        <v>0</v>
      </c>
      <c r="D181" s="2">
        <v>10.7601669642881</v>
      </c>
      <c r="E181" s="2">
        <v>3961942.22485351</v>
      </c>
      <c r="F181" s="2">
        <v>113.40658999999999</v>
      </c>
      <c r="G181" s="2">
        <v>114.61193</v>
      </c>
      <c r="H181" s="2">
        <v>113.86424</v>
      </c>
      <c r="I181" s="2" t="s">
        <v>394</v>
      </c>
      <c r="J181" s="2" t="s">
        <v>420</v>
      </c>
      <c r="K181" s="2">
        <v>0.854142565507094</v>
      </c>
      <c r="L181" s="2">
        <v>0.84795877553698296</v>
      </c>
      <c r="M181" s="2">
        <v>0.96469866111874503</v>
      </c>
      <c r="N181" s="2">
        <v>0.99762831198947299</v>
      </c>
    </row>
    <row r="182" spans="1:15" x14ac:dyDescent="0.2">
      <c r="A182" s="2" t="s">
        <v>381</v>
      </c>
      <c r="B182" s="2">
        <v>1306.63783436577</v>
      </c>
      <c r="C182" s="2">
        <v>0</v>
      </c>
      <c r="D182" s="2">
        <v>7.0101554587564996</v>
      </c>
      <c r="E182" s="2">
        <v>3926188.93359375</v>
      </c>
      <c r="F182" s="2">
        <v>121.20059000000001</v>
      </c>
      <c r="G182" s="2">
        <v>123.01049</v>
      </c>
      <c r="H182" s="2">
        <v>121.84687</v>
      </c>
      <c r="I182" s="2" t="s">
        <v>398</v>
      </c>
      <c r="J182" s="2" t="s">
        <v>380</v>
      </c>
      <c r="K182" s="2">
        <v>0.81755173435057904</v>
      </c>
      <c r="L182" s="2">
        <v>0.82687603824094702</v>
      </c>
      <c r="M182" s="2">
        <v>0.98332082852721203</v>
      </c>
      <c r="N182" s="2">
        <v>0.79999900000000002</v>
      </c>
    </row>
    <row r="183" spans="1:15" x14ac:dyDescent="0.2">
      <c r="A183" s="2" t="s">
        <v>381</v>
      </c>
      <c r="B183" s="2">
        <v>1533.7903097420001</v>
      </c>
      <c r="C183" s="2">
        <v>0</v>
      </c>
      <c r="D183" s="2">
        <v>7.7051229980837999</v>
      </c>
      <c r="E183" s="2">
        <v>3875290.4340820299</v>
      </c>
      <c r="F183" s="2">
        <v>117.89315999999999</v>
      </c>
      <c r="G183" s="2">
        <v>120.41119999999999</v>
      </c>
      <c r="H183" s="2">
        <v>119.4641</v>
      </c>
      <c r="I183" s="2">
        <v>2</v>
      </c>
      <c r="J183" s="2" t="s">
        <v>380</v>
      </c>
      <c r="K183" s="2">
        <v>0.807442461285371</v>
      </c>
      <c r="L183" s="2">
        <v>0.84803982782513498</v>
      </c>
      <c r="M183" s="2">
        <v>0.97410006634891</v>
      </c>
      <c r="N183" s="2">
        <v>0.93966739536365895</v>
      </c>
    </row>
    <row r="184" spans="1:15" hidden="1" x14ac:dyDescent="0.2">
      <c r="A184" s="2" t="s">
        <v>595</v>
      </c>
      <c r="B184" s="2">
        <v>1817.9573769199601</v>
      </c>
      <c r="C184" s="3">
        <v>-3.5071170500551398E-6</v>
      </c>
      <c r="D184" s="2">
        <v>11.022297448184601</v>
      </c>
      <c r="E184" s="2">
        <v>3850492.16906738</v>
      </c>
      <c r="F184" s="2">
        <v>123.29210999999999</v>
      </c>
      <c r="G184" s="2">
        <v>130.03917000000001</v>
      </c>
      <c r="H184" s="2">
        <v>126.73479</v>
      </c>
      <c r="I184" s="2">
        <v>2</v>
      </c>
      <c r="J184" s="2" t="s">
        <v>594</v>
      </c>
      <c r="K184" s="2">
        <v>0.68048110793132699</v>
      </c>
      <c r="L184" s="2">
        <v>0.85009393286315604</v>
      </c>
      <c r="M184" s="2">
        <v>0.97575830295681898</v>
      </c>
      <c r="N184" s="2">
        <v>0.99946492303997203</v>
      </c>
    </row>
    <row r="185" spans="1:15" x14ac:dyDescent="0.2">
      <c r="A185" s="2" t="s">
        <v>381</v>
      </c>
      <c r="B185" s="2">
        <v>1270.8632970348301</v>
      </c>
      <c r="C185" s="2">
        <v>0</v>
      </c>
      <c r="D185" s="2">
        <v>8.1448876866420203</v>
      </c>
      <c r="E185" s="2">
        <v>3727397.58813476</v>
      </c>
      <c r="F185" s="2">
        <v>124.92515</v>
      </c>
      <c r="G185" s="2">
        <v>126.40365</v>
      </c>
      <c r="H185" s="2">
        <v>125.51542999999999</v>
      </c>
      <c r="I185" s="2">
        <v>2</v>
      </c>
      <c r="J185" s="2" t="s">
        <v>382</v>
      </c>
      <c r="K185" s="2">
        <v>0.94539180089032304</v>
      </c>
      <c r="L185" s="2">
        <v>0.86137897215456505</v>
      </c>
      <c r="M185" s="2">
        <v>0.98492030799388797</v>
      </c>
      <c r="N185" s="2">
        <v>0.39999899999999999</v>
      </c>
    </row>
    <row r="186" spans="1:15" x14ac:dyDescent="0.2">
      <c r="A186" s="2" t="s">
        <v>381</v>
      </c>
      <c r="B186" s="2">
        <v>1165.60870992643</v>
      </c>
      <c r="C186" s="2">
        <v>0</v>
      </c>
      <c r="D186" s="2">
        <v>4.6509851744507698</v>
      </c>
      <c r="E186" s="2">
        <v>3721348.5391845698</v>
      </c>
      <c r="F186" s="2">
        <v>123.67995000000001</v>
      </c>
      <c r="G186" s="2">
        <v>128.73921000000001</v>
      </c>
      <c r="H186" s="2">
        <v>125.95094</v>
      </c>
      <c r="I186" s="2">
        <v>1</v>
      </c>
      <c r="J186" s="2" t="s">
        <v>386</v>
      </c>
      <c r="K186" s="2">
        <v>0.86389159825497397</v>
      </c>
      <c r="L186" s="2">
        <v>0.82608997723122501</v>
      </c>
      <c r="M186" s="2">
        <v>0.97714765556156602</v>
      </c>
      <c r="N186" s="2">
        <v>0.39999899999999999</v>
      </c>
    </row>
    <row r="187" spans="1:15" x14ac:dyDescent="0.2">
      <c r="A187" s="2" t="s">
        <v>381</v>
      </c>
      <c r="B187" s="2">
        <v>1633.8452004512801</v>
      </c>
      <c r="C187" s="2">
        <v>0</v>
      </c>
      <c r="D187" s="2">
        <v>4.7203960323919798</v>
      </c>
      <c r="E187" s="2">
        <v>3707977.1706542899</v>
      </c>
      <c r="F187" s="2">
        <v>120.46753</v>
      </c>
      <c r="G187" s="2">
        <v>126.38948000000001</v>
      </c>
      <c r="H187" s="2">
        <v>121.53385</v>
      </c>
      <c r="I187" s="2">
        <v>2</v>
      </c>
      <c r="J187" s="2" t="s">
        <v>380</v>
      </c>
      <c r="K187" s="2">
        <v>0.51393904969189497</v>
      </c>
      <c r="L187" s="2">
        <v>0.83841297539002402</v>
      </c>
      <c r="M187" s="2">
        <v>0.95897242426872198</v>
      </c>
      <c r="N187" s="2">
        <v>0.93966739536365895</v>
      </c>
    </row>
    <row r="188" spans="1:15" x14ac:dyDescent="0.2">
      <c r="A188" s="2" t="s">
        <v>381</v>
      </c>
      <c r="B188" s="2">
        <v>1140.65442476012</v>
      </c>
      <c r="C188" s="2">
        <v>0</v>
      </c>
      <c r="D188" s="2">
        <v>6.0765879633148403</v>
      </c>
      <c r="E188" s="2">
        <v>3697848.1738281199</v>
      </c>
      <c r="F188" s="2">
        <v>87.271041999999994</v>
      </c>
      <c r="G188" s="2">
        <v>92.322199999999995</v>
      </c>
      <c r="H188" s="2">
        <v>88.801320000000004</v>
      </c>
      <c r="I188" s="2" t="s">
        <v>398</v>
      </c>
      <c r="J188" s="2" t="s">
        <v>593</v>
      </c>
      <c r="K188" s="2">
        <v>0.910357686736603</v>
      </c>
      <c r="L188" s="2">
        <v>0.86054077383491301</v>
      </c>
      <c r="M188" s="2">
        <v>0.94129963591694799</v>
      </c>
      <c r="N188" s="2">
        <v>0.79999900000000002</v>
      </c>
    </row>
    <row r="189" spans="1:15" x14ac:dyDescent="0.2">
      <c r="A189" s="2" t="s">
        <v>381</v>
      </c>
      <c r="B189" s="2">
        <v>1396.8135268644101</v>
      </c>
      <c r="C189" s="2">
        <v>0</v>
      </c>
      <c r="D189" s="2">
        <v>7.3470282064630403</v>
      </c>
      <c r="E189" s="2">
        <v>3690250.921875</v>
      </c>
      <c r="F189" s="2">
        <v>87.915814999999995</v>
      </c>
      <c r="G189" s="2">
        <v>88.716160000000002</v>
      </c>
      <c r="H189" s="2">
        <v>88.339862999999994</v>
      </c>
      <c r="I189" s="2">
        <v>2</v>
      </c>
      <c r="J189" s="2" t="s">
        <v>380</v>
      </c>
      <c r="K189" s="2">
        <v>0.96873216182443</v>
      </c>
      <c r="L189" s="2">
        <v>0.81609048415411201</v>
      </c>
      <c r="M189" s="2">
        <v>0.95992374420166005</v>
      </c>
      <c r="N189" s="2">
        <v>0.39999899999999999</v>
      </c>
    </row>
    <row r="190" spans="1:15" x14ac:dyDescent="0.2">
      <c r="A190" s="2" t="s">
        <v>381</v>
      </c>
      <c r="B190" s="2">
        <v>1217.6255831670501</v>
      </c>
      <c r="C190" s="2">
        <v>0</v>
      </c>
      <c r="D190" s="2">
        <v>5.0649233004917003</v>
      </c>
      <c r="E190" s="2">
        <v>3683620.7329101502</v>
      </c>
      <c r="F190" s="2">
        <v>100.08395</v>
      </c>
      <c r="G190" s="2">
        <v>102.12537</v>
      </c>
      <c r="H190" s="2">
        <v>101.26098</v>
      </c>
      <c r="I190" s="2" t="s">
        <v>398</v>
      </c>
      <c r="J190" s="2" t="s">
        <v>380</v>
      </c>
      <c r="K190" s="2">
        <v>0.85457830214056296</v>
      </c>
      <c r="L190" s="2">
        <v>0.83386601979087904</v>
      </c>
      <c r="M190" s="2">
        <v>0.89737845957279205</v>
      </c>
      <c r="N190" s="2">
        <v>0.79999900000000002</v>
      </c>
    </row>
    <row r="191" spans="1:15" hidden="1" x14ac:dyDescent="0.2">
      <c r="A191" s="2" t="s">
        <v>592</v>
      </c>
      <c r="B191" s="2">
        <v>2761.4299106113699</v>
      </c>
      <c r="C191" s="3">
        <v>-5.9702780923818297E-6</v>
      </c>
      <c r="D191" s="2">
        <v>14.3008563716628</v>
      </c>
      <c r="E191" s="2">
        <v>3544812.9410400302</v>
      </c>
      <c r="F191" s="2">
        <v>124.69929999999999</v>
      </c>
      <c r="G191" s="2">
        <v>126.0579</v>
      </c>
      <c r="H191" s="2">
        <v>125.3524</v>
      </c>
      <c r="I191" s="2" t="s">
        <v>394</v>
      </c>
      <c r="J191" s="2" t="s">
        <v>591</v>
      </c>
      <c r="K191" s="2">
        <v>0.89847134427700504</v>
      </c>
      <c r="L191" s="2">
        <v>0.86303663067849701</v>
      </c>
      <c r="M191" s="2">
        <v>0.98199011757969801</v>
      </c>
      <c r="N191" s="2">
        <v>0.99897674196756003</v>
      </c>
    </row>
    <row r="192" spans="1:15" x14ac:dyDescent="0.2">
      <c r="A192" s="2" t="s">
        <v>381</v>
      </c>
      <c r="B192" s="2">
        <v>1645.8877677385599</v>
      </c>
      <c r="C192" s="2">
        <v>0</v>
      </c>
      <c r="D192" s="2">
        <v>5.66767293190712</v>
      </c>
      <c r="E192" s="2">
        <v>3467086.82849121</v>
      </c>
      <c r="F192" s="2">
        <v>128.78971999999999</v>
      </c>
      <c r="G192" s="2">
        <v>136.04553999999999</v>
      </c>
      <c r="H192" s="2">
        <v>131.40620999999999</v>
      </c>
      <c r="I192" s="2">
        <v>2</v>
      </c>
      <c r="J192" s="2" t="s">
        <v>590</v>
      </c>
      <c r="K192" s="2">
        <v>0.63892645739312304</v>
      </c>
      <c r="L192" s="2">
        <v>0.83495574241660697</v>
      </c>
      <c r="M192" s="2">
        <v>0.966710425913333</v>
      </c>
      <c r="N192" s="2">
        <v>0.93966739536365895</v>
      </c>
    </row>
    <row r="193" spans="1:16" x14ac:dyDescent="0.2">
      <c r="A193" s="2" t="s">
        <v>381</v>
      </c>
      <c r="B193" s="2">
        <v>1212.71289381518</v>
      </c>
      <c r="C193" s="2">
        <v>0</v>
      </c>
      <c r="D193" s="2">
        <v>6.1488697369445697</v>
      </c>
      <c r="E193" s="2">
        <v>3466324.8051757799</v>
      </c>
      <c r="F193" s="2">
        <v>117.75695</v>
      </c>
      <c r="G193" s="2">
        <v>120.64507999999999</v>
      </c>
      <c r="H193" s="2">
        <v>119.75439</v>
      </c>
      <c r="I193" s="2" t="s">
        <v>398</v>
      </c>
      <c r="J193" s="2" t="s">
        <v>589</v>
      </c>
      <c r="K193" s="2">
        <v>0.71581420554341801</v>
      </c>
      <c r="L193" s="2">
        <v>0.83327923098127199</v>
      </c>
      <c r="M193" s="2">
        <v>0.98010083474218801</v>
      </c>
      <c r="N193" s="2">
        <v>0.79999900000000002</v>
      </c>
      <c r="O193" s="2" t="s">
        <v>588</v>
      </c>
    </row>
    <row r="194" spans="1:16" x14ac:dyDescent="0.2">
      <c r="A194" s="2" t="s">
        <v>381</v>
      </c>
      <c r="B194" s="2">
        <v>1392.6091407333499</v>
      </c>
      <c r="C194" s="2">
        <v>0</v>
      </c>
      <c r="D194" s="2">
        <v>5.60931231268889</v>
      </c>
      <c r="E194" s="2">
        <v>3465755.19921875</v>
      </c>
      <c r="F194" s="2">
        <v>21.058655000000002</v>
      </c>
      <c r="G194" s="2">
        <v>21.899201000000001</v>
      </c>
      <c r="H194" s="2">
        <v>21.576909000000001</v>
      </c>
      <c r="I194" s="2">
        <v>1</v>
      </c>
      <c r="J194" s="2" t="s">
        <v>380</v>
      </c>
      <c r="K194" s="2">
        <v>0.94985160993969597</v>
      </c>
      <c r="L194" s="2">
        <v>0.80761286547824795</v>
      </c>
      <c r="M194" s="2">
        <v>0.97099515236914102</v>
      </c>
      <c r="N194" s="2">
        <v>0.39999899999999999</v>
      </c>
    </row>
    <row r="195" spans="1:16" x14ac:dyDescent="0.2">
      <c r="A195" s="2" t="s">
        <v>381</v>
      </c>
      <c r="B195" s="2">
        <v>1327.7061342089601</v>
      </c>
      <c r="C195" s="2">
        <v>0</v>
      </c>
      <c r="D195" s="2">
        <v>11.0022109484088</v>
      </c>
      <c r="E195" s="2">
        <v>3426949.0617675702</v>
      </c>
      <c r="F195" s="2">
        <v>103.13363</v>
      </c>
      <c r="G195" s="2">
        <v>103.72481999999999</v>
      </c>
      <c r="H195" s="2">
        <v>103.35571</v>
      </c>
      <c r="I195" s="2">
        <v>1</v>
      </c>
      <c r="J195" s="2" t="s">
        <v>459</v>
      </c>
      <c r="K195" s="2">
        <v>0.98581874046362905</v>
      </c>
      <c r="L195" s="2">
        <v>0.97964947018207604</v>
      </c>
      <c r="M195" s="2">
        <v>0.96978200599551201</v>
      </c>
      <c r="N195" s="2">
        <v>0.39999899999999999</v>
      </c>
    </row>
    <row r="196" spans="1:16" x14ac:dyDescent="0.2">
      <c r="A196" s="2" t="s">
        <v>381</v>
      </c>
      <c r="B196" s="2">
        <v>1251.80585485296</v>
      </c>
      <c r="C196" s="2">
        <v>0</v>
      </c>
      <c r="D196" s="2">
        <v>8.0009637877359605</v>
      </c>
      <c r="E196" s="2">
        <v>3405510.75</v>
      </c>
      <c r="F196" s="2">
        <v>111.58257999999999</v>
      </c>
      <c r="G196" s="2">
        <v>112.08493</v>
      </c>
      <c r="H196" s="2">
        <v>111.80316000000001</v>
      </c>
      <c r="I196" s="2">
        <v>1</v>
      </c>
      <c r="J196" s="2" t="s">
        <v>380</v>
      </c>
      <c r="K196" s="2">
        <v>0.76215821402126505</v>
      </c>
      <c r="L196" s="2">
        <v>0.97142944309774004</v>
      </c>
      <c r="M196" s="2">
        <v>0.98226678371429399</v>
      </c>
      <c r="N196" s="2">
        <v>0.39999899999999999</v>
      </c>
    </row>
    <row r="197" spans="1:16" x14ac:dyDescent="0.2">
      <c r="A197" s="2" t="s">
        <v>381</v>
      </c>
      <c r="B197" s="2">
        <v>1280.1552569363901</v>
      </c>
      <c r="C197" s="2">
        <v>0</v>
      </c>
      <c r="D197" s="2">
        <v>3.7382336295656802</v>
      </c>
      <c r="E197" s="2">
        <v>3380065.0439453102</v>
      </c>
      <c r="F197" s="2">
        <v>114.10261</v>
      </c>
      <c r="G197" s="2">
        <v>116.6472</v>
      </c>
      <c r="H197" s="2">
        <v>115.25799000000001</v>
      </c>
      <c r="I197" s="2">
        <v>1</v>
      </c>
      <c r="J197" s="2" t="s">
        <v>380</v>
      </c>
      <c r="K197" s="2">
        <v>0.79796481386731699</v>
      </c>
      <c r="L197" s="2">
        <v>0.741387040139461</v>
      </c>
      <c r="M197" s="2">
        <v>0.96705691143870298</v>
      </c>
      <c r="N197" s="2">
        <v>0.39999899999999999</v>
      </c>
    </row>
    <row r="198" spans="1:16" x14ac:dyDescent="0.2">
      <c r="A198" s="2" t="s">
        <v>381</v>
      </c>
      <c r="B198" s="2">
        <v>1198.70363021701</v>
      </c>
      <c r="C198" s="2">
        <v>0</v>
      </c>
      <c r="D198" s="2">
        <v>6.1481676410288699</v>
      </c>
      <c r="E198" s="2">
        <v>3368980.6589355399</v>
      </c>
      <c r="F198" s="2">
        <v>117.75695</v>
      </c>
      <c r="G198" s="2">
        <v>120.64507999999999</v>
      </c>
      <c r="H198" s="2">
        <v>119.28756</v>
      </c>
      <c r="I198" s="2" t="s">
        <v>398</v>
      </c>
      <c r="J198" s="2" t="s">
        <v>587</v>
      </c>
      <c r="K198" s="2">
        <v>0.74134375137868103</v>
      </c>
      <c r="L198" s="2">
        <v>0.83445354726572696</v>
      </c>
      <c r="M198" s="2">
        <v>0.97944951988756601</v>
      </c>
      <c r="N198" s="2">
        <v>0.79999900000000002</v>
      </c>
      <c r="O198" s="2" t="s">
        <v>586</v>
      </c>
      <c r="P198" s="2" t="s">
        <v>564</v>
      </c>
    </row>
    <row r="199" spans="1:16" x14ac:dyDescent="0.2">
      <c r="A199" s="2" t="s">
        <v>381</v>
      </c>
      <c r="B199" s="2">
        <v>1645.8849010318199</v>
      </c>
      <c r="C199" s="2">
        <v>0</v>
      </c>
      <c r="D199" s="2">
        <v>5.6841487928748204</v>
      </c>
      <c r="E199" s="2">
        <v>3350263.8469238202</v>
      </c>
      <c r="F199" s="2">
        <v>128.78971999999999</v>
      </c>
      <c r="G199" s="2">
        <v>136.04553999999999</v>
      </c>
      <c r="H199" s="2">
        <v>131.40620999999999</v>
      </c>
      <c r="I199" s="2">
        <v>2</v>
      </c>
      <c r="J199" s="2" t="s">
        <v>585</v>
      </c>
      <c r="K199" s="2">
        <v>0.68258773479732604</v>
      </c>
      <c r="L199" s="2">
        <v>0.83698367104209004</v>
      </c>
      <c r="M199" s="2">
        <v>0.96492372080683697</v>
      </c>
      <c r="N199" s="2">
        <v>0.93966739536365895</v>
      </c>
    </row>
    <row r="200" spans="1:16" x14ac:dyDescent="0.2">
      <c r="A200" s="2" t="s">
        <v>381</v>
      </c>
      <c r="B200" s="2">
        <v>1144.6884690402401</v>
      </c>
      <c r="C200" s="2">
        <v>0</v>
      </c>
      <c r="D200" s="2">
        <v>8.1006865493312095</v>
      </c>
      <c r="E200" s="2">
        <v>3347558.484375</v>
      </c>
      <c r="F200" s="2">
        <v>98.046104999999997</v>
      </c>
      <c r="G200" s="2">
        <v>98.700749999999999</v>
      </c>
      <c r="H200" s="2">
        <v>98.434467999999995</v>
      </c>
      <c r="I200" s="2">
        <v>1</v>
      </c>
      <c r="J200" s="2" t="s">
        <v>380</v>
      </c>
      <c r="K200" s="2">
        <v>0.95500098963783797</v>
      </c>
      <c r="L200" s="2">
        <v>0.90337253591258704</v>
      </c>
      <c r="M200" s="2">
        <v>0.96150259673595395</v>
      </c>
      <c r="N200" s="2">
        <v>0.39999899999999999</v>
      </c>
    </row>
    <row r="201" spans="1:16" x14ac:dyDescent="0.2">
      <c r="A201" s="2" t="s">
        <v>381</v>
      </c>
      <c r="B201" s="2">
        <v>1645.8839930843801</v>
      </c>
      <c r="C201" s="2">
        <v>0</v>
      </c>
      <c r="D201" s="2">
        <v>5.5157390365548098</v>
      </c>
      <c r="E201" s="2">
        <v>3341366.79553222</v>
      </c>
      <c r="F201" s="2">
        <v>128.78971999999999</v>
      </c>
      <c r="G201" s="2">
        <v>136.04553999999999</v>
      </c>
      <c r="H201" s="2">
        <v>132.03153</v>
      </c>
      <c r="I201" s="2">
        <v>2</v>
      </c>
      <c r="J201" s="2" t="s">
        <v>584</v>
      </c>
      <c r="K201" s="2">
        <v>0.64293806893743999</v>
      </c>
      <c r="L201" s="2">
        <v>0.83718224687957798</v>
      </c>
      <c r="M201" s="2">
        <v>0.96520632505416804</v>
      </c>
      <c r="N201" s="2">
        <v>0.93966739536365895</v>
      </c>
    </row>
    <row r="202" spans="1:16" hidden="1" x14ac:dyDescent="0.2">
      <c r="A202" s="2" t="s">
        <v>583</v>
      </c>
      <c r="B202" s="2">
        <v>3088.6213165255999</v>
      </c>
      <c r="C202" s="3">
        <v>-9.2181921495160102E-6</v>
      </c>
      <c r="D202" s="2">
        <v>7.0110454054359304</v>
      </c>
      <c r="E202" s="2">
        <v>3338504.4838867099</v>
      </c>
      <c r="F202" s="2">
        <v>136.24493000000001</v>
      </c>
      <c r="G202" s="2">
        <v>138.53405000000001</v>
      </c>
      <c r="H202" s="2">
        <v>137.55947</v>
      </c>
      <c r="I202" s="2">
        <v>3</v>
      </c>
      <c r="J202" s="2" t="s">
        <v>582</v>
      </c>
      <c r="K202" s="2">
        <v>0.84262918736163905</v>
      </c>
      <c r="L202" s="2">
        <v>0.84564020606538703</v>
      </c>
      <c r="M202" s="2">
        <v>0.98035257495939698</v>
      </c>
      <c r="N202" s="2">
        <v>0.76045409614538295</v>
      </c>
    </row>
    <row r="203" spans="1:16" hidden="1" x14ac:dyDescent="0.2">
      <c r="A203" s="2" t="s">
        <v>581</v>
      </c>
      <c r="B203" s="2">
        <v>3002.6104778355202</v>
      </c>
      <c r="C203" s="3">
        <v>-1.81216466918091E-5</v>
      </c>
      <c r="D203" s="2">
        <v>6.3947552646998904</v>
      </c>
      <c r="E203" s="2">
        <v>3338504.4838867099</v>
      </c>
      <c r="F203" s="2">
        <v>136.24493000000001</v>
      </c>
      <c r="G203" s="2">
        <v>138.53405000000001</v>
      </c>
      <c r="H203" s="2">
        <v>137.55947</v>
      </c>
      <c r="I203" s="2">
        <v>3</v>
      </c>
      <c r="J203" s="2" t="s">
        <v>522</v>
      </c>
      <c r="K203" s="2">
        <v>0.84262918736163905</v>
      </c>
      <c r="L203" s="2">
        <v>0.84888974952762197</v>
      </c>
      <c r="M203" s="2">
        <v>0.98035257495939698</v>
      </c>
      <c r="N203" s="2">
        <v>0.62568953204599098</v>
      </c>
    </row>
    <row r="204" spans="1:16" hidden="1" x14ac:dyDescent="0.2">
      <c r="A204" s="2" t="s">
        <v>580</v>
      </c>
      <c r="B204" s="2">
        <v>3124.6189108385702</v>
      </c>
      <c r="C204" s="3">
        <v>-5.1749800036591602E-6</v>
      </c>
      <c r="D204" s="2">
        <v>6.3598555317786998</v>
      </c>
      <c r="E204" s="2">
        <v>3338504.4838867099</v>
      </c>
      <c r="F204" s="2">
        <v>136.24493000000001</v>
      </c>
      <c r="G204" s="2">
        <v>138.53405000000001</v>
      </c>
      <c r="H204" s="2">
        <v>137.55947</v>
      </c>
      <c r="I204" s="2">
        <v>3</v>
      </c>
      <c r="J204" s="2" t="s">
        <v>510</v>
      </c>
      <c r="K204" s="2">
        <v>0.84262918736163905</v>
      </c>
      <c r="L204" s="2">
        <v>0.84435823690544798</v>
      </c>
      <c r="M204" s="2">
        <v>0.98035257495939698</v>
      </c>
      <c r="N204" s="2">
        <v>0.62568953204599098</v>
      </c>
    </row>
    <row r="205" spans="1:16" x14ac:dyDescent="0.2">
      <c r="A205" s="2" t="s">
        <v>381</v>
      </c>
      <c r="B205" s="2">
        <v>1617.8520278784299</v>
      </c>
      <c r="C205" s="2">
        <v>0</v>
      </c>
      <c r="D205" s="2">
        <v>5.4996849836645296</v>
      </c>
      <c r="E205" s="2">
        <v>3332479.7062988202</v>
      </c>
      <c r="F205" s="2">
        <v>128.78971999999999</v>
      </c>
      <c r="G205" s="2">
        <v>136.04553999999999</v>
      </c>
      <c r="H205" s="2">
        <v>131.40620999999999</v>
      </c>
      <c r="I205" s="2">
        <v>2</v>
      </c>
      <c r="J205" s="2" t="s">
        <v>549</v>
      </c>
      <c r="K205" s="2">
        <v>0.65232169040689902</v>
      </c>
      <c r="L205" s="2">
        <v>0.83728247655369303</v>
      </c>
      <c r="M205" s="2">
        <v>0.96459651365876198</v>
      </c>
      <c r="N205" s="2">
        <v>0.93966739536365895</v>
      </c>
    </row>
    <row r="206" spans="1:16" x14ac:dyDescent="0.2">
      <c r="A206" s="2" t="s">
        <v>381</v>
      </c>
      <c r="B206" s="2">
        <v>1303.88415944444</v>
      </c>
      <c r="C206" s="2">
        <v>0</v>
      </c>
      <c r="D206" s="2">
        <v>10.0603274440221</v>
      </c>
      <c r="E206" s="2">
        <v>3328580.7846679599</v>
      </c>
      <c r="F206" s="2">
        <v>116.4798</v>
      </c>
      <c r="G206" s="2">
        <v>117.22665000000001</v>
      </c>
      <c r="H206" s="2">
        <v>116.82031000000001</v>
      </c>
      <c r="I206" s="2" t="s">
        <v>398</v>
      </c>
      <c r="J206" s="2" t="s">
        <v>459</v>
      </c>
      <c r="K206" s="2">
        <v>0.96065350675726502</v>
      </c>
      <c r="L206" s="2">
        <v>0.84657321142425401</v>
      </c>
      <c r="M206" s="2">
        <v>0.97936733812093701</v>
      </c>
      <c r="N206" s="2">
        <v>0.79999900000000002</v>
      </c>
      <c r="O206" s="2" t="s">
        <v>579</v>
      </c>
    </row>
    <row r="207" spans="1:16" x14ac:dyDescent="0.2">
      <c r="A207" s="2" t="s">
        <v>381</v>
      </c>
      <c r="B207" s="2">
        <v>1211.6959939854301</v>
      </c>
      <c r="C207" s="2">
        <v>0</v>
      </c>
      <c r="D207" s="2">
        <v>9.6769345564432108</v>
      </c>
      <c r="E207" s="2">
        <v>3320200.2309570299</v>
      </c>
      <c r="F207" s="2">
        <v>116.94507</v>
      </c>
      <c r="G207" s="2">
        <v>118.18149</v>
      </c>
      <c r="H207" s="2">
        <v>117.42963</v>
      </c>
      <c r="I207" s="2">
        <v>2</v>
      </c>
      <c r="J207" s="2" t="s">
        <v>380</v>
      </c>
      <c r="K207" s="2">
        <v>0.97698361582591997</v>
      </c>
      <c r="L207" s="2">
        <v>0.94695186884465798</v>
      </c>
      <c r="M207" s="2">
        <v>0.97997181862592697</v>
      </c>
      <c r="N207" s="2">
        <v>0.39999899999999999</v>
      </c>
    </row>
    <row r="208" spans="1:16" x14ac:dyDescent="0.2">
      <c r="A208" s="2" t="s">
        <v>381</v>
      </c>
      <c r="B208" s="2">
        <v>1119.7000469566699</v>
      </c>
      <c r="C208" s="2">
        <v>0</v>
      </c>
      <c r="D208" s="2">
        <v>8.2104608538053299</v>
      </c>
      <c r="E208" s="2">
        <v>3303014.36328125</v>
      </c>
      <c r="F208" s="2">
        <v>95.472356000000005</v>
      </c>
      <c r="G208" s="2">
        <v>96.321068999999994</v>
      </c>
      <c r="H208" s="2">
        <v>95.868768000000003</v>
      </c>
      <c r="I208" s="2">
        <v>1</v>
      </c>
      <c r="J208" s="2" t="s">
        <v>380</v>
      </c>
      <c r="K208" s="2">
        <v>0.98397402200657802</v>
      </c>
      <c r="L208" s="2">
        <v>0.91530926949767799</v>
      </c>
      <c r="M208" s="2">
        <v>0.94962722435593605</v>
      </c>
      <c r="N208" s="2">
        <v>0.39999899999999999</v>
      </c>
    </row>
    <row r="209" spans="1:16" x14ac:dyDescent="0.2">
      <c r="A209" s="2" t="s">
        <v>381</v>
      </c>
      <c r="B209" s="2">
        <v>1641.12964593436</v>
      </c>
      <c r="C209" s="2">
        <v>0</v>
      </c>
      <c r="D209" s="2">
        <v>7.5482966470469499</v>
      </c>
      <c r="E209" s="2">
        <v>3288167.5495605399</v>
      </c>
      <c r="F209" s="2">
        <v>135.41109</v>
      </c>
      <c r="G209" s="2">
        <v>138.02585999999999</v>
      </c>
      <c r="H209" s="2">
        <v>136.88381999999999</v>
      </c>
      <c r="I209" s="2">
        <v>2</v>
      </c>
      <c r="J209" s="2" t="s">
        <v>420</v>
      </c>
      <c r="K209" s="2">
        <v>0.65477510796022498</v>
      </c>
      <c r="L209" s="2">
        <v>0.822004201748612</v>
      </c>
      <c r="M209" s="2">
        <v>0.98177748732268799</v>
      </c>
      <c r="N209" s="2">
        <v>0.93966739536365895</v>
      </c>
      <c r="O209" s="2" t="s">
        <v>578</v>
      </c>
    </row>
    <row r="210" spans="1:16" x14ac:dyDescent="0.2">
      <c r="A210" s="2" t="s">
        <v>381</v>
      </c>
      <c r="B210" s="2">
        <v>1264.6282316716799</v>
      </c>
      <c r="C210" s="2">
        <v>0</v>
      </c>
      <c r="D210" s="2">
        <v>4.14341900781689</v>
      </c>
      <c r="E210" s="2">
        <v>3269189.8950195299</v>
      </c>
      <c r="F210" s="2">
        <v>117.75695</v>
      </c>
      <c r="G210" s="2">
        <v>120.64507999999999</v>
      </c>
      <c r="H210" s="2">
        <v>119.28756</v>
      </c>
      <c r="I210" s="2">
        <v>1</v>
      </c>
      <c r="J210" s="2" t="s">
        <v>386</v>
      </c>
      <c r="K210" s="2">
        <v>0.74728820200649404</v>
      </c>
      <c r="L210" s="2">
        <v>0.837219931497306</v>
      </c>
      <c r="M210" s="2">
        <v>0.976732483133673</v>
      </c>
      <c r="N210" s="2">
        <v>0.39999899999999999</v>
      </c>
      <c r="P210" s="2" t="s">
        <v>577</v>
      </c>
    </row>
    <row r="211" spans="1:16" x14ac:dyDescent="0.2">
      <c r="A211" s="2" t="s">
        <v>381</v>
      </c>
      <c r="B211" s="2">
        <v>1425.95362139191</v>
      </c>
      <c r="C211" s="2">
        <v>0</v>
      </c>
      <c r="D211" s="2">
        <v>5.5726200706746303</v>
      </c>
      <c r="E211" s="2">
        <v>3247216.33740234</v>
      </c>
      <c r="F211" s="2">
        <v>138.73123000000001</v>
      </c>
      <c r="G211" s="2">
        <v>139.99689000000001</v>
      </c>
      <c r="H211" s="2">
        <v>139.90562</v>
      </c>
      <c r="I211" s="2">
        <v>2</v>
      </c>
      <c r="J211" s="2" t="s">
        <v>380</v>
      </c>
      <c r="K211" s="2">
        <v>0.65943944124446197</v>
      </c>
      <c r="L211" s="2">
        <v>0.93421027150843905</v>
      </c>
      <c r="M211" s="2">
        <v>0.98276582174003102</v>
      </c>
      <c r="N211" s="2">
        <v>0.39999899999999999</v>
      </c>
      <c r="P211" s="2" t="s">
        <v>576</v>
      </c>
    </row>
    <row r="212" spans="1:16" x14ac:dyDescent="0.2">
      <c r="A212" s="2" t="s">
        <v>381</v>
      </c>
      <c r="B212" s="2">
        <v>1292.62752727917</v>
      </c>
      <c r="C212" s="2">
        <v>0</v>
      </c>
      <c r="D212" s="2">
        <v>6.0127108489887799</v>
      </c>
      <c r="E212" s="2">
        <v>3227541.31323242</v>
      </c>
      <c r="F212" s="2">
        <v>109.27871</v>
      </c>
      <c r="G212" s="2">
        <v>113.92997</v>
      </c>
      <c r="H212" s="2">
        <v>110.84683</v>
      </c>
      <c r="I212" s="2" t="s">
        <v>398</v>
      </c>
      <c r="J212" s="2" t="s">
        <v>575</v>
      </c>
      <c r="K212" s="2">
        <v>0.93071378382163505</v>
      </c>
      <c r="L212" s="2">
        <v>0.84141026735584301</v>
      </c>
      <c r="M212" s="2">
        <v>0.95628392696380604</v>
      </c>
      <c r="N212" s="2">
        <v>0.79999900000000002</v>
      </c>
      <c r="P212" s="2" t="s">
        <v>574</v>
      </c>
    </row>
    <row r="213" spans="1:16" x14ac:dyDescent="0.2">
      <c r="A213" s="2" t="s">
        <v>381</v>
      </c>
      <c r="B213" s="2">
        <v>1200.69538382872</v>
      </c>
      <c r="C213" s="2">
        <v>0</v>
      </c>
      <c r="D213" s="2">
        <v>5.0734380109959698</v>
      </c>
      <c r="E213" s="2">
        <v>3217697.0670166002</v>
      </c>
      <c r="F213" s="2">
        <v>126.17731000000001</v>
      </c>
      <c r="G213" s="2">
        <v>133.04615000000001</v>
      </c>
      <c r="H213" s="2">
        <v>129.30103</v>
      </c>
      <c r="I213" s="2">
        <v>2</v>
      </c>
      <c r="J213" s="2" t="s">
        <v>573</v>
      </c>
      <c r="K213" s="2">
        <v>0.69441221662351205</v>
      </c>
      <c r="L213" s="2">
        <v>0.91602087686973799</v>
      </c>
      <c r="M213" s="2">
        <v>0.97984966076910496</v>
      </c>
      <c r="N213" s="2">
        <v>0.39999899999999999</v>
      </c>
    </row>
    <row r="214" spans="1:16" x14ac:dyDescent="0.2">
      <c r="A214" s="2" t="s">
        <v>381</v>
      </c>
      <c r="B214" s="2">
        <v>1200.6937302322999</v>
      </c>
      <c r="C214" s="2">
        <v>0</v>
      </c>
      <c r="D214" s="2">
        <v>5.5165487960594097</v>
      </c>
      <c r="E214" s="2">
        <v>3200069.6973876902</v>
      </c>
      <c r="F214" s="2">
        <v>126.59452</v>
      </c>
      <c r="G214" s="2">
        <v>133.04615000000001</v>
      </c>
      <c r="H214" s="2">
        <v>129.30103</v>
      </c>
      <c r="I214" s="2">
        <v>2</v>
      </c>
      <c r="J214" s="2" t="s">
        <v>573</v>
      </c>
      <c r="K214" s="2">
        <v>0.69989515290166504</v>
      </c>
      <c r="L214" s="2">
        <v>0.91649466514239297</v>
      </c>
      <c r="M214" s="2">
        <v>0.98128716461360399</v>
      </c>
      <c r="N214" s="2">
        <v>0.39999899999999999</v>
      </c>
    </row>
    <row r="215" spans="1:16" x14ac:dyDescent="0.2">
      <c r="A215" s="2" t="s">
        <v>381</v>
      </c>
      <c r="B215" s="2">
        <v>1200.6948197178101</v>
      </c>
      <c r="C215" s="2">
        <v>0</v>
      </c>
      <c r="D215" s="2">
        <v>5.3905861182462003</v>
      </c>
      <c r="E215" s="2">
        <v>3199144.1805419899</v>
      </c>
      <c r="F215" s="2">
        <v>126.59452</v>
      </c>
      <c r="G215" s="2">
        <v>133.04615000000001</v>
      </c>
      <c r="H215" s="2">
        <v>129.30103</v>
      </c>
      <c r="I215" s="2">
        <v>2</v>
      </c>
      <c r="J215" s="2" t="s">
        <v>573</v>
      </c>
      <c r="K215" s="2">
        <v>0.669583404652355</v>
      </c>
      <c r="L215" s="2">
        <v>0.91693844290837201</v>
      </c>
      <c r="M215" s="2">
        <v>0.98135222122073096</v>
      </c>
      <c r="N215" s="2">
        <v>0.39999899999999999</v>
      </c>
    </row>
    <row r="216" spans="1:16" x14ac:dyDescent="0.2">
      <c r="A216" s="2" t="s">
        <v>381</v>
      </c>
      <c r="B216" s="2">
        <v>1258.6376944317101</v>
      </c>
      <c r="C216" s="2">
        <v>0</v>
      </c>
      <c r="D216" s="2">
        <v>7.3505813267315299</v>
      </c>
      <c r="E216" s="2">
        <v>3197993.0465087802</v>
      </c>
      <c r="F216" s="2">
        <v>126.59452</v>
      </c>
      <c r="G216" s="2">
        <v>133.04615000000001</v>
      </c>
      <c r="H216" s="2">
        <v>128.82073</v>
      </c>
      <c r="I216" s="2" t="s">
        <v>398</v>
      </c>
      <c r="J216" s="2" t="s">
        <v>531</v>
      </c>
      <c r="K216" s="2">
        <v>0.70414528509700602</v>
      </c>
      <c r="L216" s="2">
        <v>0.91669107529255101</v>
      </c>
      <c r="M216" s="2">
        <v>0.98142953030765001</v>
      </c>
      <c r="N216" s="2">
        <v>0.79999900000000002</v>
      </c>
    </row>
    <row r="217" spans="1:16" x14ac:dyDescent="0.2">
      <c r="A217" s="2" t="s">
        <v>381</v>
      </c>
      <c r="B217" s="2">
        <v>1120.1961029209399</v>
      </c>
      <c r="C217" s="2">
        <v>0</v>
      </c>
      <c r="D217" s="2">
        <v>8.91232074699092</v>
      </c>
      <c r="E217" s="2">
        <v>3196921.1508789002</v>
      </c>
      <c r="F217" s="2">
        <v>115.53475</v>
      </c>
      <c r="G217" s="2">
        <v>116.50172999999999</v>
      </c>
      <c r="H217" s="2">
        <v>115.84848</v>
      </c>
      <c r="I217" s="2">
        <v>1</v>
      </c>
      <c r="J217" s="2" t="s">
        <v>386</v>
      </c>
      <c r="K217" s="2">
        <v>0.96965271835626698</v>
      </c>
      <c r="L217" s="2">
        <v>0.89593521134111498</v>
      </c>
      <c r="M217" s="2">
        <v>0.98101851530373096</v>
      </c>
      <c r="N217" s="2">
        <v>0.39999899999999999</v>
      </c>
      <c r="O217" s="2" t="s">
        <v>572</v>
      </c>
    </row>
    <row r="218" spans="1:16" x14ac:dyDescent="0.2">
      <c r="A218" s="2" t="s">
        <v>381</v>
      </c>
      <c r="B218" s="2">
        <v>1258.63615248732</v>
      </c>
      <c r="C218" s="2">
        <v>0</v>
      </c>
      <c r="D218" s="2">
        <v>6.7061759624716597</v>
      </c>
      <c r="E218" s="2">
        <v>3194154.6756591699</v>
      </c>
      <c r="F218" s="2">
        <v>126.59452</v>
      </c>
      <c r="G218" s="2">
        <v>133.04615000000001</v>
      </c>
      <c r="H218" s="2">
        <v>129.30103</v>
      </c>
      <c r="I218" s="2" t="s">
        <v>398</v>
      </c>
      <c r="J218" s="2" t="s">
        <v>531</v>
      </c>
      <c r="K218" s="2">
        <v>0.69540739344848201</v>
      </c>
      <c r="L218" s="2">
        <v>0.91684962066527398</v>
      </c>
      <c r="M218" s="2">
        <v>0.97891847044229496</v>
      </c>
      <c r="N218" s="2">
        <v>0.79999900000000002</v>
      </c>
    </row>
    <row r="219" spans="1:16" x14ac:dyDescent="0.2">
      <c r="A219" s="2" t="s">
        <v>381</v>
      </c>
      <c r="B219" s="2">
        <v>2523.6411620692602</v>
      </c>
      <c r="C219" s="2">
        <v>0</v>
      </c>
      <c r="D219" s="2">
        <v>6.2755839550866401</v>
      </c>
      <c r="E219" s="2">
        <v>3153966.31152343</v>
      </c>
      <c r="F219" s="2">
        <v>112.55526</v>
      </c>
      <c r="G219" s="2">
        <v>113.72333</v>
      </c>
      <c r="H219" s="2">
        <v>112.77427</v>
      </c>
      <c r="I219" s="2">
        <v>2</v>
      </c>
      <c r="J219" s="2" t="s">
        <v>380</v>
      </c>
      <c r="K219" s="2">
        <v>0.855429326432536</v>
      </c>
      <c r="L219" s="2">
        <v>0.885897341239404</v>
      </c>
      <c r="M219" s="2">
        <v>0.97813528217375201</v>
      </c>
      <c r="N219" s="2">
        <v>0.46276967961139098</v>
      </c>
    </row>
    <row r="220" spans="1:16" x14ac:dyDescent="0.2">
      <c r="A220" s="2" t="s">
        <v>381</v>
      </c>
      <c r="B220" s="2">
        <v>1602.0588270281401</v>
      </c>
      <c r="C220" s="2">
        <v>0</v>
      </c>
      <c r="D220" s="2">
        <v>8.0330446641571598</v>
      </c>
      <c r="E220" s="2">
        <v>3135839.37011718</v>
      </c>
      <c r="F220" s="2">
        <v>136.53824</v>
      </c>
      <c r="G220" s="2">
        <v>139.24939000000001</v>
      </c>
      <c r="H220" s="2">
        <v>137.55947</v>
      </c>
      <c r="I220" s="2">
        <v>2</v>
      </c>
      <c r="J220" s="2" t="s">
        <v>380</v>
      </c>
      <c r="K220" s="2">
        <v>0.728447607312533</v>
      </c>
      <c r="L220" s="2">
        <v>0.913003639164091</v>
      </c>
      <c r="M220" s="2">
        <v>0.97934319078922205</v>
      </c>
      <c r="N220" s="2">
        <v>0.93966739536365895</v>
      </c>
      <c r="P220" s="2" t="s">
        <v>571</v>
      </c>
    </row>
    <row r="221" spans="1:16" x14ac:dyDescent="0.2">
      <c r="A221" s="2" t="s">
        <v>381</v>
      </c>
      <c r="B221" s="2">
        <v>1460.7255605912101</v>
      </c>
      <c r="C221" s="2">
        <v>0</v>
      </c>
      <c r="D221" s="2">
        <v>3.6825207158229101</v>
      </c>
      <c r="E221" s="2">
        <v>3107963.0922851502</v>
      </c>
      <c r="F221" s="2">
        <v>121.80446999999999</v>
      </c>
      <c r="G221" s="2">
        <v>126.74896</v>
      </c>
      <c r="H221" s="2">
        <v>122.01792</v>
      </c>
      <c r="I221" s="2" t="s">
        <v>398</v>
      </c>
      <c r="J221" s="2" t="s">
        <v>570</v>
      </c>
      <c r="K221" s="2">
        <v>0.70269594591530504</v>
      </c>
      <c r="L221" s="2">
        <v>0.85592292624774202</v>
      </c>
      <c r="M221" s="2">
        <v>0.96121000871062201</v>
      </c>
      <c r="N221" s="2">
        <v>0.79999900000000002</v>
      </c>
    </row>
    <row r="222" spans="1:16" x14ac:dyDescent="0.2">
      <c r="A222" s="2" t="s">
        <v>381</v>
      </c>
      <c r="B222" s="2">
        <v>1220.7858283483099</v>
      </c>
      <c r="C222" s="2">
        <v>0</v>
      </c>
      <c r="D222" s="2">
        <v>11.194871156754999</v>
      </c>
      <c r="E222" s="2">
        <v>3101259.7028808501</v>
      </c>
      <c r="F222" s="2">
        <v>116.7465</v>
      </c>
      <c r="G222" s="2">
        <v>117.86969000000001</v>
      </c>
      <c r="H222" s="2">
        <v>117.18922000000001</v>
      </c>
      <c r="I222" s="2" t="s">
        <v>398</v>
      </c>
      <c r="J222" s="2" t="s">
        <v>380</v>
      </c>
      <c r="K222" s="2">
        <v>0.97049014927108401</v>
      </c>
      <c r="L222" s="2">
        <v>0.92416853796450404</v>
      </c>
      <c r="M222" s="2">
        <v>0.98126409947872095</v>
      </c>
      <c r="N222" s="2">
        <v>0.79999900000000002</v>
      </c>
      <c r="P222" s="2" t="s">
        <v>569</v>
      </c>
    </row>
    <row r="223" spans="1:16" x14ac:dyDescent="0.2">
      <c r="A223" s="2" t="s">
        <v>381</v>
      </c>
      <c r="B223" s="2">
        <v>1322.6354599248</v>
      </c>
      <c r="C223" s="2">
        <v>0</v>
      </c>
      <c r="D223" s="2">
        <v>10.805661840451201</v>
      </c>
      <c r="E223" s="2">
        <v>3059375.5385742099</v>
      </c>
      <c r="F223" s="2">
        <v>115.33844999999999</v>
      </c>
      <c r="G223" s="2">
        <v>116.72607000000001</v>
      </c>
      <c r="H223" s="2">
        <v>116.03570000000001</v>
      </c>
      <c r="I223" s="2" t="s">
        <v>398</v>
      </c>
      <c r="J223" s="2" t="s">
        <v>380</v>
      </c>
      <c r="K223" s="2">
        <v>0.95399810374584304</v>
      </c>
      <c r="L223" s="2">
        <v>0.94288797009427805</v>
      </c>
      <c r="M223" s="2">
        <v>0.98001510836184003</v>
      </c>
      <c r="N223" s="2">
        <v>0.79999900000000002</v>
      </c>
    </row>
    <row r="224" spans="1:16" hidden="1" x14ac:dyDescent="0.2">
      <c r="A224" s="2" t="s">
        <v>568</v>
      </c>
      <c r="B224" s="2">
        <v>1858.9811637199</v>
      </c>
      <c r="C224" s="3">
        <v>-1.94380035217037E-6</v>
      </c>
      <c r="D224" s="2">
        <v>9.4547976739958095</v>
      </c>
      <c r="E224" s="2">
        <v>3026493.8752441402</v>
      </c>
      <c r="F224" s="2">
        <v>121.16410999999999</v>
      </c>
      <c r="G224" s="2">
        <v>125.01349</v>
      </c>
      <c r="H224" s="2">
        <v>122.08076</v>
      </c>
      <c r="I224" s="2">
        <v>2</v>
      </c>
      <c r="J224" s="2" t="s">
        <v>567</v>
      </c>
      <c r="K224" s="2">
        <v>0.43257868836417901</v>
      </c>
      <c r="L224" s="2">
        <v>0.82668539717386103</v>
      </c>
      <c r="M224" s="2">
        <v>0.96838116273283903</v>
      </c>
      <c r="N224" s="2">
        <v>0.99946492303997203</v>
      </c>
    </row>
    <row r="225" spans="1:16" x14ac:dyDescent="0.2">
      <c r="A225" s="2" t="s">
        <v>381</v>
      </c>
      <c r="B225" s="2">
        <v>1123.5610391335799</v>
      </c>
      <c r="C225" s="2">
        <v>0</v>
      </c>
      <c r="D225" s="2">
        <v>7.52178561045445</v>
      </c>
      <c r="E225" s="2">
        <v>2990265.49682617</v>
      </c>
      <c r="F225" s="2">
        <v>117.04792</v>
      </c>
      <c r="G225" s="2">
        <v>118.85851</v>
      </c>
      <c r="H225" s="2">
        <v>118.11526000000001</v>
      </c>
      <c r="I225" s="2">
        <v>1</v>
      </c>
      <c r="J225" s="2" t="s">
        <v>386</v>
      </c>
      <c r="K225" s="2">
        <v>0.92621587208976797</v>
      </c>
      <c r="L225" s="2">
        <v>0.91376030506548001</v>
      </c>
      <c r="M225" s="2">
        <v>0.98120248503982999</v>
      </c>
      <c r="N225" s="2">
        <v>0.39999899999999999</v>
      </c>
    </row>
    <row r="226" spans="1:16" x14ac:dyDescent="0.2">
      <c r="A226" s="2" t="s">
        <v>381</v>
      </c>
      <c r="B226" s="2">
        <v>1198.7065321399</v>
      </c>
      <c r="C226" s="2">
        <v>0</v>
      </c>
      <c r="D226" s="2">
        <v>5.8613855818165703</v>
      </c>
      <c r="E226" s="2">
        <v>2986787.0424804599</v>
      </c>
      <c r="F226" s="2">
        <v>102.04595</v>
      </c>
      <c r="G226" s="2">
        <v>104.0869</v>
      </c>
      <c r="H226" s="2">
        <v>102.22506</v>
      </c>
      <c r="I226" s="2" t="s">
        <v>398</v>
      </c>
      <c r="J226" s="2" t="s">
        <v>566</v>
      </c>
      <c r="K226" s="2">
        <v>0.76364751016247001</v>
      </c>
      <c r="L226" s="2">
        <v>0.78441437079365595</v>
      </c>
      <c r="M226" s="2">
        <v>0.95808320492506005</v>
      </c>
      <c r="N226" s="2">
        <v>0.79999900000000002</v>
      </c>
      <c r="O226" s="2" t="s">
        <v>565</v>
      </c>
      <c r="P226" s="2" t="s">
        <v>564</v>
      </c>
    </row>
    <row r="227" spans="1:16" x14ac:dyDescent="0.2">
      <c r="A227" s="2" t="s">
        <v>381</v>
      </c>
      <c r="B227" s="2">
        <v>1206.6118451765401</v>
      </c>
      <c r="C227" s="2">
        <v>0</v>
      </c>
      <c r="D227" s="2">
        <v>8.5575458656768202</v>
      </c>
      <c r="E227" s="2">
        <v>2980835.0012206999</v>
      </c>
      <c r="F227" s="2">
        <v>102.34314000000001</v>
      </c>
      <c r="G227" s="2">
        <v>104.50588999999999</v>
      </c>
      <c r="H227" s="2">
        <v>103.04111</v>
      </c>
      <c r="I227" s="2" t="s">
        <v>398</v>
      </c>
      <c r="J227" s="2" t="s">
        <v>563</v>
      </c>
      <c r="K227" s="2">
        <v>0.98134366418187102</v>
      </c>
      <c r="L227" s="2">
        <v>0.94736210695936596</v>
      </c>
      <c r="M227" s="2">
        <v>0.95110835507512004</v>
      </c>
      <c r="N227" s="2">
        <v>0.79999900000000002</v>
      </c>
    </row>
    <row r="228" spans="1:16" x14ac:dyDescent="0.2">
      <c r="A228" s="2" t="s">
        <v>381</v>
      </c>
      <c r="B228" s="2">
        <v>1790.9582902058401</v>
      </c>
      <c r="C228" s="2">
        <v>0</v>
      </c>
      <c r="D228" s="2">
        <v>3.7320066313117799</v>
      </c>
      <c r="E228" s="2">
        <v>2978217.14245605</v>
      </c>
      <c r="F228" s="2">
        <v>129.18228999999999</v>
      </c>
      <c r="G228" s="2">
        <v>139.99689000000001</v>
      </c>
      <c r="H228" s="2">
        <v>136.73850999999999</v>
      </c>
      <c r="I228" s="2">
        <v>2</v>
      </c>
      <c r="J228" s="2" t="s">
        <v>562</v>
      </c>
      <c r="K228" s="2">
        <v>0.26809648949489201</v>
      </c>
      <c r="L228" s="2">
        <v>0.81239515972616105</v>
      </c>
      <c r="M228" s="2">
        <v>0.96033267676830203</v>
      </c>
      <c r="N228" s="2">
        <v>0.93966739536365895</v>
      </c>
      <c r="O228" s="2" t="s">
        <v>561</v>
      </c>
    </row>
    <row r="229" spans="1:16" x14ac:dyDescent="0.2">
      <c r="A229" s="2" t="s">
        <v>381</v>
      </c>
      <c r="B229" s="2">
        <v>1235.88398824552</v>
      </c>
      <c r="C229" s="2">
        <v>0</v>
      </c>
      <c r="D229" s="2">
        <v>6.5930975995163204</v>
      </c>
      <c r="E229" s="2">
        <v>2954066.8046875</v>
      </c>
      <c r="F229" s="2">
        <v>99.114264000000006</v>
      </c>
      <c r="G229" s="2">
        <v>99.473720999999998</v>
      </c>
      <c r="H229" s="2">
        <v>99.225881000000001</v>
      </c>
      <c r="I229" s="2" t="s">
        <v>398</v>
      </c>
      <c r="J229" s="2" t="s">
        <v>401</v>
      </c>
      <c r="K229" s="2">
        <v>0.90649606101744995</v>
      </c>
      <c r="L229" s="2">
        <v>0.67618685854391303</v>
      </c>
      <c r="M229" s="2">
        <v>0.94505288451909997</v>
      </c>
      <c r="N229" s="2">
        <v>0.79999900000000002</v>
      </c>
      <c r="O229" s="2" t="s">
        <v>560</v>
      </c>
    </row>
    <row r="230" spans="1:16" x14ac:dyDescent="0.2">
      <c r="A230" s="2" t="s">
        <v>381</v>
      </c>
      <c r="B230" s="2">
        <v>1392.77232570775</v>
      </c>
      <c r="C230" s="2">
        <v>0</v>
      </c>
      <c r="D230" s="2">
        <v>3.1331812998199</v>
      </c>
      <c r="E230" s="2">
        <v>2932193.4649658198</v>
      </c>
      <c r="F230" s="2">
        <v>20.339205</v>
      </c>
      <c r="G230" s="2">
        <v>22.003036000000002</v>
      </c>
      <c r="H230" s="2">
        <v>21.531994000000001</v>
      </c>
      <c r="I230" s="2">
        <v>2</v>
      </c>
      <c r="J230" s="2" t="s">
        <v>380</v>
      </c>
      <c r="K230" s="2">
        <v>0.86162586341272895</v>
      </c>
      <c r="L230" s="2">
        <v>0.68751173605114202</v>
      </c>
      <c r="M230" s="2">
        <v>0.96467550471425001</v>
      </c>
      <c r="N230" s="2">
        <v>0.39999899999999999</v>
      </c>
    </row>
    <row r="231" spans="1:16" x14ac:dyDescent="0.2">
      <c r="A231" s="2" t="s">
        <v>381</v>
      </c>
      <c r="B231" s="2">
        <v>1197.6020865599801</v>
      </c>
      <c r="C231" s="2">
        <v>0</v>
      </c>
      <c r="D231" s="2">
        <v>9.9936376719305198</v>
      </c>
      <c r="E231" s="2">
        <v>2903663.62109375</v>
      </c>
      <c r="F231" s="2">
        <v>112.10626999999999</v>
      </c>
      <c r="G231" s="2">
        <v>112.8272</v>
      </c>
      <c r="H231" s="2">
        <v>112.36309</v>
      </c>
      <c r="I231" s="2">
        <v>1</v>
      </c>
      <c r="J231" s="2" t="s">
        <v>380</v>
      </c>
      <c r="K231" s="2">
        <v>0.978339186875956</v>
      </c>
      <c r="L231" s="2">
        <v>0.927577473021161</v>
      </c>
      <c r="M231" s="2">
        <v>0.98545308504253604</v>
      </c>
      <c r="N231" s="2">
        <v>0.39999899999999999</v>
      </c>
    </row>
    <row r="232" spans="1:16" x14ac:dyDescent="0.2">
      <c r="A232" s="2" t="s">
        <v>381</v>
      </c>
      <c r="B232" s="2">
        <v>1973.0536654995799</v>
      </c>
      <c r="C232" s="2">
        <v>0</v>
      </c>
      <c r="D232" s="2">
        <v>6.6244466929637698</v>
      </c>
      <c r="E232" s="2">
        <v>2854743.23620605</v>
      </c>
      <c r="F232" s="2">
        <v>122.2114</v>
      </c>
      <c r="G232" s="2">
        <v>127.46602</v>
      </c>
      <c r="H232" s="2">
        <v>123.95374</v>
      </c>
      <c r="I232" s="2">
        <v>2</v>
      </c>
      <c r="J232" s="2" t="s">
        <v>415</v>
      </c>
      <c r="K232" s="2">
        <v>0.64887840937485997</v>
      </c>
      <c r="L232" s="2">
        <v>0.794835926226513</v>
      </c>
      <c r="M232" s="2">
        <v>0.97763083502650205</v>
      </c>
      <c r="N232" s="2">
        <v>0.93966739536365895</v>
      </c>
    </row>
    <row r="233" spans="1:16" x14ac:dyDescent="0.2">
      <c r="A233" s="2" t="s">
        <v>381</v>
      </c>
      <c r="B233" s="2">
        <v>1973.0543625482401</v>
      </c>
      <c r="C233" s="2">
        <v>0</v>
      </c>
      <c r="D233" s="2">
        <v>6.8019056627081396</v>
      </c>
      <c r="E233" s="2">
        <v>2818973.8997802702</v>
      </c>
      <c r="F233" s="2">
        <v>122.2114</v>
      </c>
      <c r="G233" s="2">
        <v>127.46602</v>
      </c>
      <c r="H233" s="2">
        <v>124.34086000000001</v>
      </c>
      <c r="I233" s="2">
        <v>2</v>
      </c>
      <c r="J233" s="2" t="s">
        <v>415</v>
      </c>
      <c r="K233" s="2">
        <v>0.66540982601488596</v>
      </c>
      <c r="L233" s="2">
        <v>0.79541637666291498</v>
      </c>
      <c r="M233" s="2">
        <v>0.97792718000709999</v>
      </c>
      <c r="N233" s="2">
        <v>0.93966739536365895</v>
      </c>
    </row>
    <row r="234" spans="1:16" x14ac:dyDescent="0.2">
      <c r="A234" s="2" t="s">
        <v>381</v>
      </c>
      <c r="B234" s="2">
        <v>2163.1098151523402</v>
      </c>
      <c r="C234" s="2">
        <v>0</v>
      </c>
      <c r="D234" s="2">
        <v>5.8767942162148596</v>
      </c>
      <c r="E234" s="2">
        <v>2815595.9903564402</v>
      </c>
      <c r="F234" s="2">
        <v>126.61642000000001</v>
      </c>
      <c r="G234" s="2">
        <v>131.31838999999999</v>
      </c>
      <c r="H234" s="2">
        <v>127.99751999999999</v>
      </c>
      <c r="I234" s="2">
        <v>2</v>
      </c>
      <c r="J234" s="2" t="s">
        <v>448</v>
      </c>
      <c r="K234" s="2">
        <v>0.69415661551410801</v>
      </c>
      <c r="L234" s="2">
        <v>0.832819437296205</v>
      </c>
      <c r="M234" s="2">
        <v>0.97110090963542395</v>
      </c>
      <c r="N234" s="2">
        <v>0.86592264485580905</v>
      </c>
      <c r="P234" s="2" t="s">
        <v>559</v>
      </c>
    </row>
    <row r="235" spans="1:16" x14ac:dyDescent="0.2">
      <c r="A235" s="2" t="s">
        <v>381</v>
      </c>
      <c r="B235" s="2">
        <v>2163.1031062690399</v>
      </c>
      <c r="C235" s="2">
        <v>0</v>
      </c>
      <c r="D235" s="2">
        <v>5.9887896472339204</v>
      </c>
      <c r="E235" s="2">
        <v>2810640.7783203102</v>
      </c>
      <c r="F235" s="2">
        <v>126.61642000000001</v>
      </c>
      <c r="G235" s="2">
        <v>131.31838999999999</v>
      </c>
      <c r="H235" s="2">
        <v>128.27843999999999</v>
      </c>
      <c r="I235" s="2">
        <v>2</v>
      </c>
      <c r="J235" s="2" t="s">
        <v>448</v>
      </c>
      <c r="K235" s="2">
        <v>0.72201546742634204</v>
      </c>
      <c r="L235" s="2">
        <v>0.83294673397450103</v>
      </c>
      <c r="M235" s="2">
        <v>0.97072408348321904</v>
      </c>
      <c r="N235" s="2">
        <v>0.86592264485580905</v>
      </c>
      <c r="P235" s="2" t="s">
        <v>559</v>
      </c>
    </row>
    <row r="236" spans="1:16" x14ac:dyDescent="0.2">
      <c r="A236" s="2" t="s">
        <v>381</v>
      </c>
      <c r="B236" s="2">
        <v>1240.7823635960301</v>
      </c>
      <c r="C236" s="2">
        <v>0</v>
      </c>
      <c r="D236" s="2">
        <v>7.25775453409981</v>
      </c>
      <c r="E236" s="2">
        <v>2809612.1542968699</v>
      </c>
      <c r="F236" s="2">
        <v>89.943310999999994</v>
      </c>
      <c r="G236" s="2">
        <v>90.348421999999999</v>
      </c>
      <c r="H236" s="2">
        <v>90.208720999999997</v>
      </c>
      <c r="I236" s="2">
        <v>2</v>
      </c>
      <c r="J236" s="2" t="s">
        <v>420</v>
      </c>
      <c r="K236" s="2">
        <v>0.92848594828515796</v>
      </c>
      <c r="L236" s="2">
        <v>0.93965001783061397</v>
      </c>
      <c r="M236" s="2">
        <v>0.95559402555227202</v>
      </c>
      <c r="N236" s="2">
        <v>0.39999899999999999</v>
      </c>
    </row>
    <row r="237" spans="1:16" x14ac:dyDescent="0.2">
      <c r="A237" s="2" t="s">
        <v>381</v>
      </c>
      <c r="B237" s="2">
        <v>1973.0538849602401</v>
      </c>
      <c r="C237" s="2">
        <v>0</v>
      </c>
      <c r="D237" s="2">
        <v>6.7366888888180103</v>
      </c>
      <c r="E237" s="2">
        <v>2802514.1280517499</v>
      </c>
      <c r="F237" s="2">
        <v>122.2114</v>
      </c>
      <c r="G237" s="2">
        <v>127.46602</v>
      </c>
      <c r="H237" s="2">
        <v>124.34086000000001</v>
      </c>
      <c r="I237" s="2">
        <v>2</v>
      </c>
      <c r="J237" s="2" t="s">
        <v>415</v>
      </c>
      <c r="K237" s="2">
        <v>0.682044030189499</v>
      </c>
      <c r="L237" s="2">
        <v>0.79555158862147901</v>
      </c>
      <c r="M237" s="2">
        <v>0.977108564227819</v>
      </c>
      <c r="N237" s="2">
        <v>0.93966739536365895</v>
      </c>
    </row>
    <row r="238" spans="1:16" x14ac:dyDescent="0.2">
      <c r="A238" s="2" t="s">
        <v>381</v>
      </c>
      <c r="B238" s="2">
        <v>1945.01923628436</v>
      </c>
      <c r="C238" s="2">
        <v>0</v>
      </c>
      <c r="D238" s="2">
        <v>6.7284276659606297</v>
      </c>
      <c r="E238" s="2">
        <v>2793141.1597900302</v>
      </c>
      <c r="F238" s="2">
        <v>122.2114</v>
      </c>
      <c r="G238" s="2">
        <v>127.46602</v>
      </c>
      <c r="H238" s="2">
        <v>124.34086000000001</v>
      </c>
      <c r="I238" s="2">
        <v>2</v>
      </c>
      <c r="J238" s="2" t="s">
        <v>558</v>
      </c>
      <c r="K238" s="2">
        <v>0.68315665494976496</v>
      </c>
      <c r="L238" s="2">
        <v>0.79581962257891503</v>
      </c>
      <c r="M238" s="2">
        <v>0.97708309628069401</v>
      </c>
      <c r="N238" s="2">
        <v>0.93966739536365895</v>
      </c>
    </row>
    <row r="239" spans="1:16" x14ac:dyDescent="0.2">
      <c r="A239" s="2" t="s">
        <v>381</v>
      </c>
      <c r="B239" s="2">
        <v>1103.7235738002901</v>
      </c>
      <c r="C239" s="2">
        <v>0</v>
      </c>
      <c r="D239" s="2">
        <v>11.0850202502246</v>
      </c>
      <c r="E239" s="2">
        <v>2776722.60546875</v>
      </c>
      <c r="F239" s="2">
        <v>113.18062999999999</v>
      </c>
      <c r="G239" s="2">
        <v>113.81059999999999</v>
      </c>
      <c r="H239" s="2">
        <v>113.48626</v>
      </c>
      <c r="I239" s="2">
        <v>1</v>
      </c>
      <c r="J239" s="2" t="s">
        <v>380</v>
      </c>
      <c r="K239" s="2">
        <v>0.991944606547424</v>
      </c>
      <c r="L239" s="2">
        <v>0.94237102784243698</v>
      </c>
      <c r="M239" s="2">
        <v>0.98318828828632798</v>
      </c>
      <c r="N239" s="2">
        <v>0.39999899999999999</v>
      </c>
    </row>
    <row r="240" spans="1:16" x14ac:dyDescent="0.2">
      <c r="A240" s="2" t="s">
        <v>381</v>
      </c>
      <c r="B240" s="2">
        <v>1188.71505496023</v>
      </c>
      <c r="C240" s="2">
        <v>0</v>
      </c>
      <c r="D240" s="2">
        <v>8.5323269567318398</v>
      </c>
      <c r="E240" s="2">
        <v>2759076.80761718</v>
      </c>
      <c r="F240" s="2">
        <v>98.259902999999994</v>
      </c>
      <c r="G240" s="2">
        <v>98.888172999999995</v>
      </c>
      <c r="H240" s="2">
        <v>98.663087000000004</v>
      </c>
      <c r="I240" s="2">
        <v>1</v>
      </c>
      <c r="J240" s="2" t="s">
        <v>380</v>
      </c>
      <c r="K240" s="2">
        <v>0.978346637497301</v>
      </c>
      <c r="L240" s="2">
        <v>0.90614794993165504</v>
      </c>
      <c r="M240" s="2">
        <v>0.95807765796780497</v>
      </c>
      <c r="N240" s="2">
        <v>0.39999899999999999</v>
      </c>
    </row>
    <row r="241" spans="1:16" x14ac:dyDescent="0.2">
      <c r="A241" s="2" t="s">
        <v>381</v>
      </c>
      <c r="B241" s="2">
        <v>1298.7499220802999</v>
      </c>
      <c r="C241" s="2">
        <v>0</v>
      </c>
      <c r="D241" s="2">
        <v>8.8434909543155307</v>
      </c>
      <c r="E241" s="2">
        <v>2689392.3652343699</v>
      </c>
      <c r="F241" s="2">
        <v>98.719869000000003</v>
      </c>
      <c r="G241" s="2">
        <v>99.245113000000003</v>
      </c>
      <c r="H241" s="2">
        <v>99.076594999999998</v>
      </c>
      <c r="I241" s="2">
        <v>1</v>
      </c>
      <c r="J241" s="2" t="s">
        <v>380</v>
      </c>
      <c r="K241" s="2">
        <v>0.98726911369955594</v>
      </c>
      <c r="L241" s="2">
        <v>0.88150630339147995</v>
      </c>
      <c r="M241" s="2">
        <v>0.95761417970061302</v>
      </c>
      <c r="N241" s="2">
        <v>0.39999899999999999</v>
      </c>
      <c r="P241" s="2" t="s">
        <v>557</v>
      </c>
    </row>
    <row r="242" spans="1:16" x14ac:dyDescent="0.2">
      <c r="A242" s="2" t="s">
        <v>381</v>
      </c>
      <c r="B242" s="2">
        <v>1223.5930787503901</v>
      </c>
      <c r="C242" s="2">
        <v>0</v>
      </c>
      <c r="D242" s="2">
        <v>5.57161740595898</v>
      </c>
      <c r="E242" s="2">
        <v>2681269.2050781199</v>
      </c>
      <c r="F242" s="2">
        <v>114.54953999999999</v>
      </c>
      <c r="G242" s="2">
        <v>115.28731000000001</v>
      </c>
      <c r="H242" s="2">
        <v>114.78496</v>
      </c>
      <c r="I242" s="2">
        <v>1</v>
      </c>
      <c r="J242" s="2" t="s">
        <v>380</v>
      </c>
      <c r="K242" s="2">
        <v>0.95899713813238596</v>
      </c>
      <c r="L242" s="2">
        <v>0.84151080336786699</v>
      </c>
      <c r="M242" s="2">
        <v>0.94861714169383005</v>
      </c>
      <c r="N242" s="2">
        <v>0.39999899999999999</v>
      </c>
    </row>
    <row r="243" spans="1:16" x14ac:dyDescent="0.2">
      <c r="A243" s="2" t="s">
        <v>381</v>
      </c>
      <c r="B243" s="2">
        <v>2127.9412040183902</v>
      </c>
      <c r="C243" s="2">
        <v>0</v>
      </c>
      <c r="D243" s="2">
        <v>11.2193090850326</v>
      </c>
      <c r="E243" s="2">
        <v>2674925.44042968</v>
      </c>
      <c r="F243" s="2">
        <v>110.06077999999999</v>
      </c>
      <c r="G243" s="2">
        <v>110.48962</v>
      </c>
      <c r="H243" s="2">
        <v>110.28583</v>
      </c>
      <c r="I243" s="2">
        <v>2</v>
      </c>
      <c r="J243" s="2" t="s">
        <v>380</v>
      </c>
      <c r="K243" s="2">
        <v>0.95601260999211501</v>
      </c>
      <c r="L243" s="2">
        <v>0.93045342921920604</v>
      </c>
      <c r="M243" s="2">
        <v>0.97872197255492199</v>
      </c>
      <c r="N243" s="2">
        <v>0.86592264485580905</v>
      </c>
    </row>
    <row r="244" spans="1:16" x14ac:dyDescent="0.2">
      <c r="A244" s="2" t="s">
        <v>381</v>
      </c>
      <c r="B244" s="2">
        <v>1205.49999927724</v>
      </c>
      <c r="C244" s="2">
        <v>0</v>
      </c>
      <c r="D244" s="2">
        <v>5.3167010279433304</v>
      </c>
      <c r="E244" s="2">
        <v>2661033.4930419899</v>
      </c>
      <c r="F244" s="2">
        <v>123.66046</v>
      </c>
      <c r="G244" s="2">
        <v>128.45388</v>
      </c>
      <c r="H244" s="2">
        <v>125.3462</v>
      </c>
      <c r="I244" s="2">
        <v>2</v>
      </c>
      <c r="J244" s="2" t="s">
        <v>380</v>
      </c>
      <c r="K244" s="2">
        <v>0.73258328512689197</v>
      </c>
      <c r="L244" s="2">
        <v>0.91440349676648902</v>
      </c>
      <c r="M244" s="2">
        <v>0.975806444883346</v>
      </c>
      <c r="N244" s="2">
        <v>0.39999899999999999</v>
      </c>
    </row>
    <row r="245" spans="1:16" x14ac:dyDescent="0.2">
      <c r="A245" s="2" t="s">
        <v>381</v>
      </c>
      <c r="B245" s="2">
        <v>1323.80348209101</v>
      </c>
      <c r="C245" s="2">
        <v>0</v>
      </c>
      <c r="D245" s="2">
        <v>4.6231500995902897</v>
      </c>
      <c r="E245" s="2">
        <v>2612305.3203125</v>
      </c>
      <c r="F245" s="2">
        <v>99.114264000000006</v>
      </c>
      <c r="G245" s="2">
        <v>99.377757000000003</v>
      </c>
      <c r="H245" s="2">
        <v>99.225881000000001</v>
      </c>
      <c r="I245" s="2">
        <v>2</v>
      </c>
      <c r="J245" s="2" t="s">
        <v>380</v>
      </c>
      <c r="K245" s="2">
        <v>0.91998767903886303</v>
      </c>
      <c r="L245" s="2">
        <v>0.65198977719983298</v>
      </c>
      <c r="M245" s="2">
        <v>0.93940843641757898</v>
      </c>
      <c r="N245" s="2">
        <v>0.39999899999999999</v>
      </c>
      <c r="P245" s="2" t="s">
        <v>556</v>
      </c>
    </row>
    <row r="246" spans="1:16" x14ac:dyDescent="0.2">
      <c r="A246" s="2" t="s">
        <v>381</v>
      </c>
      <c r="B246" s="2">
        <v>1586.8544053865901</v>
      </c>
      <c r="C246" s="2">
        <v>0</v>
      </c>
      <c r="D246" s="2">
        <v>4.3650378619817296</v>
      </c>
      <c r="E246" s="2">
        <v>2582014.2185058501</v>
      </c>
      <c r="F246" s="2">
        <v>121.34613</v>
      </c>
      <c r="G246" s="2">
        <v>126.33314</v>
      </c>
      <c r="H246" s="2">
        <v>121.84081</v>
      </c>
      <c r="I246" s="2">
        <v>2</v>
      </c>
      <c r="J246" s="2" t="s">
        <v>380</v>
      </c>
      <c r="K246" s="2">
        <v>0.27241390941017501</v>
      </c>
      <c r="L246" s="2">
        <v>0.79348460778771202</v>
      </c>
      <c r="M246" s="2">
        <v>0.96410980448126704</v>
      </c>
      <c r="N246" s="2">
        <v>0.93966739536365895</v>
      </c>
    </row>
    <row r="247" spans="1:16" x14ac:dyDescent="0.2">
      <c r="A247" s="2" t="s">
        <v>381</v>
      </c>
      <c r="B247" s="2">
        <v>1444.7578150044001</v>
      </c>
      <c r="C247" s="2">
        <v>0</v>
      </c>
      <c r="D247" s="2">
        <v>4.96739042351106</v>
      </c>
      <c r="E247" s="2">
        <v>2581409.87646484</v>
      </c>
      <c r="F247" s="2">
        <v>114.78496</v>
      </c>
      <c r="G247" s="2">
        <v>116.34314999999999</v>
      </c>
      <c r="H247" s="2">
        <v>115.73251</v>
      </c>
      <c r="I247" s="2" t="s">
        <v>398</v>
      </c>
      <c r="J247" s="2" t="s">
        <v>555</v>
      </c>
      <c r="K247" s="2">
        <v>0.38596874821717703</v>
      </c>
      <c r="L247" s="2">
        <v>0.84130412137120703</v>
      </c>
      <c r="M247" s="2">
        <v>0.965757627040147</v>
      </c>
      <c r="N247" s="2">
        <v>0.79999900000000002</v>
      </c>
      <c r="O247" s="2" t="s">
        <v>554</v>
      </c>
    </row>
    <row r="248" spans="1:16" x14ac:dyDescent="0.2">
      <c r="A248" s="2" t="s">
        <v>381</v>
      </c>
      <c r="B248" s="2">
        <v>1644.8599371469099</v>
      </c>
      <c r="C248" s="2">
        <v>0</v>
      </c>
      <c r="D248" s="2">
        <v>8.8488605970624192</v>
      </c>
      <c r="E248" s="2">
        <v>2541932.5175781199</v>
      </c>
      <c r="F248" s="2">
        <v>118.35168</v>
      </c>
      <c r="G248" s="2">
        <v>119.62111</v>
      </c>
      <c r="H248" s="2">
        <v>118.85851</v>
      </c>
      <c r="I248" s="2">
        <v>2</v>
      </c>
      <c r="J248" s="2" t="s">
        <v>380</v>
      </c>
      <c r="K248" s="2">
        <v>0.65763656700345297</v>
      </c>
      <c r="L248" s="2">
        <v>0.86967209580426696</v>
      </c>
      <c r="M248" s="2">
        <v>0.97049722075462297</v>
      </c>
      <c r="N248" s="2">
        <v>0.93966739536365895</v>
      </c>
    </row>
    <row r="249" spans="1:16" x14ac:dyDescent="0.2">
      <c r="A249" s="2" t="s">
        <v>381</v>
      </c>
      <c r="B249" s="2">
        <v>1142.64646419428</v>
      </c>
      <c r="C249" s="2">
        <v>0</v>
      </c>
      <c r="D249" s="2">
        <v>6.2964736156552803</v>
      </c>
      <c r="E249" s="2">
        <v>2523754.44714355</v>
      </c>
      <c r="F249" s="2">
        <v>113.44955</v>
      </c>
      <c r="G249" s="2">
        <v>116.15589</v>
      </c>
      <c r="H249" s="2">
        <v>113.74073</v>
      </c>
      <c r="I249" s="2" t="s">
        <v>398</v>
      </c>
      <c r="J249" s="2" t="s">
        <v>553</v>
      </c>
      <c r="K249" s="2">
        <v>0.95787006124889895</v>
      </c>
      <c r="L249" s="2">
        <v>0.84160607735481496</v>
      </c>
      <c r="M249" s="2">
        <v>0.96451412886381105</v>
      </c>
      <c r="N249" s="2">
        <v>0.79999900000000002</v>
      </c>
      <c r="O249" s="2" t="s">
        <v>552</v>
      </c>
      <c r="P249" s="2" t="s">
        <v>551</v>
      </c>
    </row>
    <row r="250" spans="1:16" x14ac:dyDescent="0.2">
      <c r="A250" s="2" t="s">
        <v>381</v>
      </c>
      <c r="B250" s="2">
        <v>1516.79410619177</v>
      </c>
      <c r="C250" s="2">
        <v>0</v>
      </c>
      <c r="D250" s="2">
        <v>5.5613521310044796</v>
      </c>
      <c r="E250" s="2">
        <v>2507718.6645507799</v>
      </c>
      <c r="F250" s="2">
        <v>127.71944999999999</v>
      </c>
      <c r="G250" s="2">
        <v>135.13215</v>
      </c>
      <c r="H250" s="2">
        <v>133.56808000000001</v>
      </c>
      <c r="I250" s="2" t="s">
        <v>398</v>
      </c>
      <c r="J250" s="2" t="s">
        <v>550</v>
      </c>
      <c r="K250" s="2">
        <v>0.73615528083027104</v>
      </c>
      <c r="L250" s="2">
        <v>0.82101473941084602</v>
      </c>
      <c r="M250" s="2">
        <v>0.96976998262107295</v>
      </c>
      <c r="N250" s="2">
        <v>0.940852739368923</v>
      </c>
    </row>
    <row r="251" spans="1:16" x14ac:dyDescent="0.2">
      <c r="A251" s="2" t="s">
        <v>381</v>
      </c>
      <c r="B251" s="2">
        <v>2567.6644253669701</v>
      </c>
      <c r="C251" s="2">
        <v>0</v>
      </c>
      <c r="D251" s="2">
        <v>5.3278329222752401</v>
      </c>
      <c r="E251" s="2">
        <v>2471145.7275390602</v>
      </c>
      <c r="F251" s="2">
        <v>112.56143</v>
      </c>
      <c r="G251" s="2">
        <v>113.63911</v>
      </c>
      <c r="H251" s="2">
        <v>112.80607999999999</v>
      </c>
      <c r="I251" s="2">
        <v>2</v>
      </c>
      <c r="J251" s="2" t="s">
        <v>380</v>
      </c>
      <c r="K251" s="2">
        <v>0.74217986542797998</v>
      </c>
      <c r="L251" s="2">
        <v>0.85707481850074196</v>
      </c>
      <c r="M251" s="2">
        <v>0.979363678023219</v>
      </c>
      <c r="N251" s="2">
        <v>0.46276967961139098</v>
      </c>
    </row>
    <row r="252" spans="1:16" x14ac:dyDescent="0.2">
      <c r="A252" s="2" t="s">
        <v>381</v>
      </c>
      <c r="B252" s="2">
        <v>1474.7458704486801</v>
      </c>
      <c r="C252" s="2">
        <v>0</v>
      </c>
      <c r="D252" s="2">
        <v>7.2469598398949602</v>
      </c>
      <c r="E252" s="2">
        <v>2335692.0712890602</v>
      </c>
      <c r="F252" s="2">
        <v>112.41582</v>
      </c>
      <c r="G252" s="2">
        <v>113.63069</v>
      </c>
      <c r="H252" s="2">
        <v>112.63455999999999</v>
      </c>
      <c r="I252" s="2" t="s">
        <v>398</v>
      </c>
      <c r="J252" s="2" t="s">
        <v>549</v>
      </c>
      <c r="K252" s="2">
        <v>0.90446677494190697</v>
      </c>
      <c r="L252" s="2">
        <v>0.903886380788398</v>
      </c>
      <c r="M252" s="2">
        <v>0.97616453841328599</v>
      </c>
      <c r="N252" s="2">
        <v>0.79999900000000002</v>
      </c>
      <c r="O252" s="2" t="s">
        <v>548</v>
      </c>
    </row>
    <row r="253" spans="1:16" x14ac:dyDescent="0.2">
      <c r="A253" s="2" t="s">
        <v>381</v>
      </c>
      <c r="B253" s="2">
        <v>1406.6923636594399</v>
      </c>
      <c r="C253" s="2">
        <v>0</v>
      </c>
      <c r="D253" s="2">
        <v>5.6180953654781103</v>
      </c>
      <c r="E253" s="2">
        <v>2329349.3280029199</v>
      </c>
      <c r="F253" s="2">
        <v>122.87427</v>
      </c>
      <c r="G253" s="2">
        <v>126.16856</v>
      </c>
      <c r="H253" s="2">
        <v>124.2753</v>
      </c>
      <c r="I253" s="2" t="s">
        <v>398</v>
      </c>
      <c r="J253" s="2" t="s">
        <v>459</v>
      </c>
      <c r="K253" s="2">
        <v>0.79423547495187896</v>
      </c>
      <c r="L253" s="2">
        <v>0.83821568054269702</v>
      </c>
      <c r="M253" s="2">
        <v>0.96467682719230596</v>
      </c>
      <c r="N253" s="2">
        <v>0.79999900000000002</v>
      </c>
    </row>
    <row r="254" spans="1:16" x14ac:dyDescent="0.2">
      <c r="A254" s="2" t="s">
        <v>381</v>
      </c>
      <c r="B254" s="2">
        <v>1214.7996375781499</v>
      </c>
      <c r="C254" s="2">
        <v>0</v>
      </c>
      <c r="D254" s="2">
        <v>4.5862321274306499</v>
      </c>
      <c r="E254" s="2">
        <v>2306290.7753906199</v>
      </c>
      <c r="F254" s="2">
        <v>105.79537000000001</v>
      </c>
      <c r="G254" s="2">
        <v>107.77099</v>
      </c>
      <c r="H254" s="2">
        <v>106.46277000000001</v>
      </c>
      <c r="I254" s="2">
        <v>2</v>
      </c>
      <c r="J254" s="2" t="s">
        <v>547</v>
      </c>
      <c r="K254" s="2">
        <v>0.84256218028404195</v>
      </c>
      <c r="L254" s="2">
        <v>0.84095460647111897</v>
      </c>
      <c r="M254" s="2">
        <v>0.95222372189164095</v>
      </c>
      <c r="N254" s="2">
        <v>0.39999899999999999</v>
      </c>
    </row>
    <row r="255" spans="1:16" x14ac:dyDescent="0.2">
      <c r="A255" s="2" t="s">
        <v>381</v>
      </c>
      <c r="B255" s="2">
        <v>1267.77701487273</v>
      </c>
      <c r="C255" s="2">
        <v>0</v>
      </c>
      <c r="D255" s="2">
        <v>9.44686867422657</v>
      </c>
      <c r="E255" s="2">
        <v>2301244.46630859</v>
      </c>
      <c r="F255" s="2">
        <v>90.454210000000003</v>
      </c>
      <c r="G255" s="2">
        <v>91.284953000000002</v>
      </c>
      <c r="H255" s="2">
        <v>90.928900999999996</v>
      </c>
      <c r="I255" s="2">
        <v>1</v>
      </c>
      <c r="J255" s="2" t="s">
        <v>380</v>
      </c>
      <c r="K255" s="2">
        <v>0.98317131362182697</v>
      </c>
      <c r="L255" s="2">
        <v>0.94227990921442195</v>
      </c>
      <c r="M255" s="2">
        <v>0.96225279942154796</v>
      </c>
      <c r="N255" s="2">
        <v>0.39999899999999999</v>
      </c>
    </row>
    <row r="256" spans="1:16" x14ac:dyDescent="0.2">
      <c r="A256" s="2" t="s">
        <v>381</v>
      </c>
      <c r="B256" s="2">
        <v>1391.6965895814999</v>
      </c>
      <c r="C256" s="2">
        <v>0</v>
      </c>
      <c r="D256" s="2">
        <v>3.9530405545279699</v>
      </c>
      <c r="E256" s="2">
        <v>2265748.828125</v>
      </c>
      <c r="F256" s="2">
        <v>113.24309</v>
      </c>
      <c r="G256" s="2">
        <v>115.67631</v>
      </c>
      <c r="H256" s="2">
        <v>113.91834</v>
      </c>
      <c r="I256" s="2" t="s">
        <v>398</v>
      </c>
      <c r="J256" s="2" t="s">
        <v>380</v>
      </c>
      <c r="K256" s="2">
        <v>0.83175600728940402</v>
      </c>
      <c r="L256" s="2">
        <v>0.685031752617422</v>
      </c>
      <c r="M256" s="2">
        <v>0.96062014624476399</v>
      </c>
      <c r="N256" s="2">
        <v>0.79999900000000002</v>
      </c>
    </row>
    <row r="257" spans="1:16" x14ac:dyDescent="0.2">
      <c r="A257" s="2" t="s">
        <v>381</v>
      </c>
      <c r="B257" s="2">
        <v>1120.55285130435</v>
      </c>
      <c r="C257" s="2">
        <v>0</v>
      </c>
      <c r="D257" s="2">
        <v>6.95893771656766</v>
      </c>
      <c r="E257" s="2">
        <v>2221293.2065429599</v>
      </c>
      <c r="F257" s="2">
        <v>113.58126</v>
      </c>
      <c r="G257" s="2">
        <v>114.25808000000001</v>
      </c>
      <c r="H257" s="2">
        <v>113.79189</v>
      </c>
      <c r="I257" s="2">
        <v>1</v>
      </c>
      <c r="J257" s="2" t="s">
        <v>380</v>
      </c>
      <c r="K257" s="2">
        <v>0.93847806019186297</v>
      </c>
      <c r="L257" s="2">
        <v>0.73021565419862899</v>
      </c>
      <c r="M257" s="2">
        <v>0.98092350922524896</v>
      </c>
      <c r="N257" s="2">
        <v>0.39999899999999999</v>
      </c>
    </row>
    <row r="258" spans="1:16" x14ac:dyDescent="0.2">
      <c r="A258" s="2" t="s">
        <v>381</v>
      </c>
      <c r="B258" s="2">
        <v>1506.7462500107699</v>
      </c>
      <c r="C258" s="2">
        <v>0</v>
      </c>
      <c r="D258" s="2">
        <v>6.1128574624042198</v>
      </c>
      <c r="E258" s="2">
        <v>2194847.0203857399</v>
      </c>
      <c r="F258" s="2">
        <v>125.3977</v>
      </c>
      <c r="G258" s="2">
        <v>129.47559000000001</v>
      </c>
      <c r="H258" s="2">
        <v>127.61844000000001</v>
      </c>
      <c r="I258" s="2">
        <v>2</v>
      </c>
      <c r="J258" s="2" t="s">
        <v>380</v>
      </c>
      <c r="K258" s="2">
        <v>0.77814932523748603</v>
      </c>
      <c r="L258" s="2">
        <v>0.84772168934147796</v>
      </c>
      <c r="M258" s="2">
        <v>0.96869318187236697</v>
      </c>
      <c r="N258" s="2">
        <v>0.93966739536365895</v>
      </c>
    </row>
    <row r="259" spans="1:16" x14ac:dyDescent="0.2">
      <c r="A259" s="2" t="s">
        <v>381</v>
      </c>
      <c r="B259" s="2">
        <v>1126.2588495120101</v>
      </c>
      <c r="C259" s="2">
        <v>0</v>
      </c>
      <c r="D259" s="2">
        <v>8.7327090983519806</v>
      </c>
      <c r="E259" s="2">
        <v>2194744.76953125</v>
      </c>
      <c r="F259" s="2">
        <v>108.82442</v>
      </c>
      <c r="G259" s="2">
        <v>109.21836</v>
      </c>
      <c r="H259" s="2">
        <v>109.05925000000001</v>
      </c>
      <c r="I259" s="2">
        <v>1</v>
      </c>
      <c r="J259" s="2" t="s">
        <v>380</v>
      </c>
      <c r="K259" s="2">
        <v>0.99204329181187101</v>
      </c>
      <c r="L259" s="2">
        <v>0.75606406955063399</v>
      </c>
      <c r="M259" s="2">
        <v>0.96042020246386495</v>
      </c>
      <c r="N259" s="2">
        <v>0.39999899999999999</v>
      </c>
    </row>
    <row r="260" spans="1:16" x14ac:dyDescent="0.2">
      <c r="A260" s="2" t="s">
        <v>381</v>
      </c>
      <c r="B260" s="2">
        <v>2119.7349750001299</v>
      </c>
      <c r="C260" s="2">
        <v>0</v>
      </c>
      <c r="D260" s="2">
        <v>17.6282636205659</v>
      </c>
      <c r="E260" s="2">
        <v>2187853.72094726</v>
      </c>
      <c r="F260" s="2">
        <v>5.2935708999999997</v>
      </c>
      <c r="G260" s="2">
        <v>5.6688939999999999</v>
      </c>
      <c r="H260" s="2">
        <v>5.3836053000000001</v>
      </c>
      <c r="I260" s="2" t="s">
        <v>394</v>
      </c>
      <c r="J260" s="2" t="s">
        <v>546</v>
      </c>
      <c r="K260" s="2">
        <v>0.97611260976033098</v>
      </c>
      <c r="L260" s="2">
        <v>0.95897381788189795</v>
      </c>
      <c r="M260" s="2">
        <v>0.98568541649729002</v>
      </c>
      <c r="N260" s="2">
        <v>0.99872678747638599</v>
      </c>
      <c r="O260" s="2" t="s">
        <v>545</v>
      </c>
    </row>
    <row r="261" spans="1:16" x14ac:dyDescent="0.2">
      <c r="A261" s="2" t="s">
        <v>381</v>
      </c>
      <c r="B261" s="2">
        <v>1713.73760698047</v>
      </c>
      <c r="C261" s="2">
        <v>0</v>
      </c>
      <c r="D261" s="2">
        <v>12.171576874633899</v>
      </c>
      <c r="E261" s="2">
        <v>2183595.5234375</v>
      </c>
      <c r="F261" s="2">
        <v>110.11511</v>
      </c>
      <c r="G261" s="2">
        <v>110.47197</v>
      </c>
      <c r="H261" s="2">
        <v>110.23296999999999</v>
      </c>
      <c r="I261" s="2">
        <v>2</v>
      </c>
      <c r="J261" s="2" t="s">
        <v>380</v>
      </c>
      <c r="K261" s="2">
        <v>0.96996671862091799</v>
      </c>
      <c r="L261" s="2">
        <v>0.89543636994780496</v>
      </c>
      <c r="M261" s="2">
        <v>0.97684300318360295</v>
      </c>
      <c r="N261" s="2">
        <v>0.93966739536365895</v>
      </c>
    </row>
    <row r="262" spans="1:16" x14ac:dyDescent="0.2">
      <c r="A262" s="2" t="s">
        <v>381</v>
      </c>
      <c r="B262" s="2">
        <v>1118.53915709954</v>
      </c>
      <c r="C262" s="2">
        <v>0</v>
      </c>
      <c r="D262" s="2">
        <v>9.4910519992006606</v>
      </c>
      <c r="E262" s="2">
        <v>2173039.4501953102</v>
      </c>
      <c r="F262" s="2">
        <v>102.42709000000001</v>
      </c>
      <c r="G262" s="2">
        <v>103.57012</v>
      </c>
      <c r="H262" s="2">
        <v>102.92422999999999</v>
      </c>
      <c r="I262" s="2">
        <v>1</v>
      </c>
      <c r="J262" s="2" t="s">
        <v>386</v>
      </c>
      <c r="K262" s="2">
        <v>0.98909815329110096</v>
      </c>
      <c r="L262" s="2">
        <v>0.93761948113488203</v>
      </c>
      <c r="M262" s="2">
        <v>0.97028094716370095</v>
      </c>
      <c r="N262" s="2">
        <v>0.39999899999999999</v>
      </c>
      <c r="O262" s="2" t="s">
        <v>544</v>
      </c>
    </row>
    <row r="263" spans="1:16" x14ac:dyDescent="0.2">
      <c r="A263" s="2" t="s">
        <v>381</v>
      </c>
      <c r="B263" s="2">
        <v>1387.7539277045801</v>
      </c>
      <c r="C263" s="2">
        <v>0</v>
      </c>
      <c r="D263" s="2">
        <v>9.0230867963700305</v>
      </c>
      <c r="E263" s="2">
        <v>2156229.6875</v>
      </c>
      <c r="F263" s="2">
        <v>117.69156</v>
      </c>
      <c r="G263" s="2">
        <v>118.40430000000001</v>
      </c>
      <c r="H263" s="2">
        <v>117.99558</v>
      </c>
      <c r="I263" s="2">
        <v>2</v>
      </c>
      <c r="J263" s="2" t="s">
        <v>420</v>
      </c>
      <c r="K263" s="2">
        <v>0.95824266239061495</v>
      </c>
      <c r="L263" s="2">
        <v>0.95681273306909798</v>
      </c>
      <c r="M263" s="2">
        <v>0.97948498092591696</v>
      </c>
      <c r="N263" s="2">
        <v>0.39999899999999999</v>
      </c>
    </row>
    <row r="264" spans="1:16" x14ac:dyDescent="0.2">
      <c r="A264" s="2" t="s">
        <v>381</v>
      </c>
      <c r="B264" s="2">
        <v>1744.91188314535</v>
      </c>
      <c r="C264" s="2">
        <v>0</v>
      </c>
      <c r="D264" s="2">
        <v>3.03482709281763</v>
      </c>
      <c r="E264" s="2">
        <v>2143768.2712402302</v>
      </c>
      <c r="F264" s="2">
        <v>118.26679</v>
      </c>
      <c r="G264" s="2">
        <v>121.68015</v>
      </c>
      <c r="H264" s="2">
        <v>119.66982</v>
      </c>
      <c r="I264" s="2">
        <v>2</v>
      </c>
      <c r="J264" s="2" t="s">
        <v>405</v>
      </c>
      <c r="K264" s="2">
        <v>0.49457174265463499</v>
      </c>
      <c r="L264" s="2">
        <v>0.79188506330090203</v>
      </c>
      <c r="M264" s="2">
        <v>0.94672346860170298</v>
      </c>
      <c r="N264" s="2">
        <v>0.93966739536365895</v>
      </c>
    </row>
    <row r="265" spans="1:16" x14ac:dyDescent="0.2">
      <c r="A265" s="2" t="s">
        <v>381</v>
      </c>
      <c r="B265" s="2">
        <v>1605.7990772273599</v>
      </c>
      <c r="C265" s="2">
        <v>0</v>
      </c>
      <c r="D265" s="2">
        <v>8.4297482580605596</v>
      </c>
      <c r="E265" s="2">
        <v>2111631.98193359</v>
      </c>
      <c r="F265" s="2">
        <v>115.32857</v>
      </c>
      <c r="G265" s="2">
        <v>116.4798</v>
      </c>
      <c r="H265" s="2">
        <v>116.14709999999999</v>
      </c>
      <c r="I265" s="2" t="s">
        <v>398</v>
      </c>
      <c r="J265" s="2" t="s">
        <v>386</v>
      </c>
      <c r="K265" s="2">
        <v>0.80796965227317696</v>
      </c>
      <c r="L265" s="2">
        <v>0.85901739379845699</v>
      </c>
      <c r="M265" s="2">
        <v>0.97500136494636502</v>
      </c>
      <c r="N265" s="2">
        <v>0.940852739368923</v>
      </c>
      <c r="O265" s="2" t="s">
        <v>543</v>
      </c>
    </row>
    <row r="266" spans="1:16" x14ac:dyDescent="0.2">
      <c r="A266" s="2" t="s">
        <v>381</v>
      </c>
      <c r="B266" s="2">
        <v>1221.8159693506</v>
      </c>
      <c r="C266" s="2">
        <v>0</v>
      </c>
      <c r="D266" s="2">
        <v>8.0928290913702998</v>
      </c>
      <c r="E266" s="2">
        <v>2106138.3923339802</v>
      </c>
      <c r="F266" s="2">
        <v>125.80253</v>
      </c>
      <c r="G266" s="2">
        <v>127.85929</v>
      </c>
      <c r="H266" s="2">
        <v>126.59452</v>
      </c>
      <c r="I266" s="2">
        <v>2</v>
      </c>
      <c r="J266" s="2" t="s">
        <v>380</v>
      </c>
      <c r="K266" s="2">
        <v>0.92137046205893802</v>
      </c>
      <c r="L266" s="2">
        <v>0.93171272854145104</v>
      </c>
      <c r="M266" s="2">
        <v>0.98398377932608105</v>
      </c>
      <c r="N266" s="2">
        <v>0.39999899999999999</v>
      </c>
      <c r="P266" s="2" t="s">
        <v>542</v>
      </c>
    </row>
    <row r="267" spans="1:16" x14ac:dyDescent="0.2">
      <c r="A267" s="2" t="s">
        <v>381</v>
      </c>
      <c r="B267" s="2">
        <v>1315.77627258455</v>
      </c>
      <c r="C267" s="2">
        <v>0</v>
      </c>
      <c r="D267" s="2">
        <v>6.6357523389608701</v>
      </c>
      <c r="E267" s="2">
        <v>2086327.6953125</v>
      </c>
      <c r="F267" s="2">
        <v>98.832693000000006</v>
      </c>
      <c r="G267" s="2">
        <v>99.132632999999998</v>
      </c>
      <c r="H267" s="2">
        <v>99.076594999999998</v>
      </c>
      <c r="I267" s="2">
        <v>2</v>
      </c>
      <c r="J267" s="2" t="s">
        <v>380</v>
      </c>
      <c r="K267" s="2">
        <v>0.97273035926898299</v>
      </c>
      <c r="L267" s="2">
        <v>0.61370342355673502</v>
      </c>
      <c r="M267" s="2">
        <v>0.95979510620236397</v>
      </c>
      <c r="N267" s="2">
        <v>0.39999899999999999</v>
      </c>
      <c r="P267" s="2" t="s">
        <v>541</v>
      </c>
    </row>
    <row r="268" spans="1:16" x14ac:dyDescent="0.2">
      <c r="A268" s="2" t="s">
        <v>381</v>
      </c>
      <c r="B268" s="2">
        <v>1192.5858116873401</v>
      </c>
      <c r="C268" s="2">
        <v>0</v>
      </c>
      <c r="D268" s="2">
        <v>3.2426692540910702</v>
      </c>
      <c r="E268" s="2">
        <v>2073952.6912841699</v>
      </c>
      <c r="F268" s="2">
        <v>109.27871</v>
      </c>
      <c r="G268" s="2">
        <v>114.61193</v>
      </c>
      <c r="H268" s="2">
        <v>112.48372999999999</v>
      </c>
      <c r="I268" s="2" t="s">
        <v>398</v>
      </c>
      <c r="J268" s="2" t="s">
        <v>540</v>
      </c>
      <c r="K268" s="2">
        <v>0.52339308657247696</v>
      </c>
      <c r="L268" s="2">
        <v>0.77167696654975004</v>
      </c>
      <c r="M268" s="2">
        <v>0.94899741932749704</v>
      </c>
      <c r="N268" s="2">
        <v>0.79999900000000002</v>
      </c>
      <c r="O268" s="2" t="s">
        <v>538</v>
      </c>
      <c r="P268" s="2" t="s">
        <v>537</v>
      </c>
    </row>
    <row r="269" spans="1:16" x14ac:dyDescent="0.2">
      <c r="A269" s="2" t="s">
        <v>381</v>
      </c>
      <c r="B269" s="2">
        <v>1192.5866840732499</v>
      </c>
      <c r="C269" s="2">
        <v>0</v>
      </c>
      <c r="D269" s="2">
        <v>3.6998458169141699</v>
      </c>
      <c r="E269" s="2">
        <v>2072601.1131591699</v>
      </c>
      <c r="F269" s="2">
        <v>109.27871</v>
      </c>
      <c r="G269" s="2">
        <v>114.61193</v>
      </c>
      <c r="H269" s="2">
        <v>110.70287</v>
      </c>
      <c r="I269" s="2" t="s">
        <v>398</v>
      </c>
      <c r="J269" s="2" t="s">
        <v>539</v>
      </c>
      <c r="K269" s="2">
        <v>0.57002692392655196</v>
      </c>
      <c r="L269" s="2">
        <v>0.76432248977516903</v>
      </c>
      <c r="M269" s="2">
        <v>0.95511804893612795</v>
      </c>
      <c r="N269" s="2">
        <v>0.79999900000000002</v>
      </c>
      <c r="O269" s="2" t="s">
        <v>538</v>
      </c>
      <c r="P269" s="2" t="s">
        <v>537</v>
      </c>
    </row>
    <row r="270" spans="1:16" x14ac:dyDescent="0.2">
      <c r="A270" s="2" t="s">
        <v>381</v>
      </c>
      <c r="B270" s="2">
        <v>1591.7992963234001</v>
      </c>
      <c r="C270" s="2">
        <v>0</v>
      </c>
      <c r="D270" s="2">
        <v>8.1732022286659607</v>
      </c>
      <c r="E270" s="2">
        <v>2072526.90917968</v>
      </c>
      <c r="F270" s="2">
        <v>115.32857</v>
      </c>
      <c r="G270" s="2">
        <v>116.4798</v>
      </c>
      <c r="H270" s="2">
        <v>116.14709999999999</v>
      </c>
      <c r="I270" s="2">
        <v>2</v>
      </c>
      <c r="J270" s="2" t="s">
        <v>380</v>
      </c>
      <c r="K270" s="2">
        <v>0.83086870093420095</v>
      </c>
      <c r="L270" s="2">
        <v>0.85945809866456002</v>
      </c>
      <c r="M270" s="2">
        <v>0.97291917167603903</v>
      </c>
      <c r="N270" s="2">
        <v>0.93966739536365895</v>
      </c>
      <c r="P270" s="2" t="s">
        <v>536</v>
      </c>
    </row>
    <row r="271" spans="1:16" x14ac:dyDescent="0.2">
      <c r="A271" s="2" t="s">
        <v>381</v>
      </c>
      <c r="B271" s="2">
        <v>1104.5225448702099</v>
      </c>
      <c r="C271" s="2">
        <v>0</v>
      </c>
      <c r="D271" s="2">
        <v>9.2142294435823295</v>
      </c>
      <c r="E271" s="2">
        <v>2055597.73974609</v>
      </c>
      <c r="F271" s="2">
        <v>102.56681</v>
      </c>
      <c r="G271" s="2">
        <v>103.57012</v>
      </c>
      <c r="H271" s="2">
        <v>102.92422999999999</v>
      </c>
      <c r="I271" s="2">
        <v>1</v>
      </c>
      <c r="J271" s="2" t="s">
        <v>380</v>
      </c>
      <c r="K271" s="2">
        <v>0.98652785948071597</v>
      </c>
      <c r="L271" s="2">
        <v>0.94956095125893802</v>
      </c>
      <c r="M271" s="2">
        <v>0.96893787011504096</v>
      </c>
      <c r="N271" s="2">
        <v>0.39999899999999999</v>
      </c>
      <c r="P271" s="2" t="s">
        <v>535</v>
      </c>
    </row>
    <row r="272" spans="1:16" x14ac:dyDescent="0.2">
      <c r="A272" s="2" t="s">
        <v>381</v>
      </c>
      <c r="B272" s="2">
        <v>1317.6850351606799</v>
      </c>
      <c r="C272" s="2">
        <v>0</v>
      </c>
      <c r="D272" s="2">
        <v>10.3990989523357</v>
      </c>
      <c r="E272" s="2">
        <v>2051708.00463867</v>
      </c>
      <c r="F272" s="2">
        <v>110.83242</v>
      </c>
      <c r="G272" s="2">
        <v>111.34742</v>
      </c>
      <c r="H272" s="2">
        <v>111.03476000000001</v>
      </c>
      <c r="I272" s="2">
        <v>1</v>
      </c>
      <c r="J272" s="2" t="s">
        <v>380</v>
      </c>
      <c r="K272" s="2">
        <v>0.97915881124965798</v>
      </c>
      <c r="L272" s="2">
        <v>0.95935434035207001</v>
      </c>
      <c r="M272" s="2">
        <v>0.98318775556981497</v>
      </c>
      <c r="N272" s="2">
        <v>0.39999899999999999</v>
      </c>
    </row>
    <row r="273" spans="1:16" x14ac:dyDescent="0.2">
      <c r="A273" s="2" t="s">
        <v>381</v>
      </c>
      <c r="B273" s="2">
        <v>1111.78506419101</v>
      </c>
      <c r="C273" s="2">
        <v>0</v>
      </c>
      <c r="D273" s="2">
        <v>6.9423748788258104</v>
      </c>
      <c r="E273" s="2">
        <v>2042951.3854980399</v>
      </c>
      <c r="F273" s="2">
        <v>126.97110000000001</v>
      </c>
      <c r="G273" s="2">
        <v>128.77731</v>
      </c>
      <c r="H273" s="2">
        <v>127.82818</v>
      </c>
      <c r="I273" s="2">
        <v>1</v>
      </c>
      <c r="J273" s="2" t="s">
        <v>380</v>
      </c>
      <c r="K273" s="2">
        <v>0.83941090884966796</v>
      </c>
      <c r="L273" s="2">
        <v>0.85691249404733305</v>
      </c>
      <c r="M273" s="2">
        <v>0.98623141646385104</v>
      </c>
      <c r="N273" s="2">
        <v>0.39999899999999999</v>
      </c>
    </row>
    <row r="274" spans="1:16" x14ac:dyDescent="0.2">
      <c r="A274" s="2" t="s">
        <v>381</v>
      </c>
      <c r="B274" s="2">
        <v>1102.5902671556601</v>
      </c>
      <c r="C274" s="2">
        <v>0</v>
      </c>
      <c r="D274" s="2">
        <v>3.3227309418560398</v>
      </c>
      <c r="E274" s="2">
        <v>2010170.1894531201</v>
      </c>
      <c r="F274" s="2">
        <v>108.99997999999999</v>
      </c>
      <c r="G274" s="2">
        <v>111.88035000000001</v>
      </c>
      <c r="H274" s="2">
        <v>109.05925000000001</v>
      </c>
      <c r="I274" s="2">
        <v>1</v>
      </c>
      <c r="J274" s="2" t="s">
        <v>534</v>
      </c>
      <c r="K274" s="2">
        <v>0.87792462140014205</v>
      </c>
      <c r="L274" s="2">
        <v>0.80291966464962905</v>
      </c>
      <c r="M274" s="2">
        <v>0.95851594582199995</v>
      </c>
      <c r="N274" s="2">
        <v>0.39999899999999999</v>
      </c>
    </row>
    <row r="275" spans="1:16" x14ac:dyDescent="0.2">
      <c r="A275" s="2" t="s">
        <v>381</v>
      </c>
      <c r="B275" s="2">
        <v>1589.86059048775</v>
      </c>
      <c r="C275" s="2">
        <v>0</v>
      </c>
      <c r="D275" s="2">
        <v>11.258007055462899</v>
      </c>
      <c r="E275" s="2">
        <v>1981958.0058593701</v>
      </c>
      <c r="F275" s="2">
        <v>102.81206</v>
      </c>
      <c r="G275" s="2">
        <v>103.14328</v>
      </c>
      <c r="H275" s="2">
        <v>102.95072</v>
      </c>
      <c r="I275" s="2" t="s">
        <v>398</v>
      </c>
      <c r="J275" s="2" t="s">
        <v>380</v>
      </c>
      <c r="K275" s="2">
        <v>0.95704983875939897</v>
      </c>
      <c r="L275" s="2">
        <v>0.93188200785949105</v>
      </c>
      <c r="M275" s="2">
        <v>0.96903819590806894</v>
      </c>
      <c r="N275" s="2">
        <v>0.940852739368923</v>
      </c>
    </row>
    <row r="276" spans="1:16" x14ac:dyDescent="0.2">
      <c r="A276" s="2" t="s">
        <v>381</v>
      </c>
      <c r="B276" s="2">
        <v>1212.7178266936901</v>
      </c>
      <c r="C276" s="2">
        <v>0</v>
      </c>
      <c r="D276" s="2">
        <v>4.06552956081189</v>
      </c>
      <c r="E276" s="2">
        <v>1949934.2651367099</v>
      </c>
      <c r="F276" s="2">
        <v>102.22506</v>
      </c>
      <c r="G276" s="2">
        <v>104.486</v>
      </c>
      <c r="H276" s="2">
        <v>104.0869</v>
      </c>
      <c r="I276" s="2" t="s">
        <v>398</v>
      </c>
      <c r="J276" s="2" t="s">
        <v>500</v>
      </c>
      <c r="K276" s="2">
        <v>0.61631657221020697</v>
      </c>
      <c r="L276" s="2">
        <v>0.78431820744050396</v>
      </c>
      <c r="M276" s="2">
        <v>0.94185969978570905</v>
      </c>
      <c r="N276" s="2">
        <v>0.79999900000000002</v>
      </c>
      <c r="P276" s="2" t="s">
        <v>533</v>
      </c>
    </row>
    <row r="277" spans="1:16" x14ac:dyDescent="0.2">
      <c r="A277" s="2" t="s">
        <v>381</v>
      </c>
      <c r="B277" s="2">
        <v>1109.58952278062</v>
      </c>
      <c r="C277" s="2">
        <v>0</v>
      </c>
      <c r="D277" s="2">
        <v>10.297967391621</v>
      </c>
      <c r="E277" s="2">
        <v>1944941.0214843701</v>
      </c>
      <c r="F277" s="2">
        <v>103.18926</v>
      </c>
      <c r="G277" s="2">
        <v>103.78328999999999</v>
      </c>
      <c r="H277" s="2">
        <v>103.35571</v>
      </c>
      <c r="I277" s="2">
        <v>1</v>
      </c>
      <c r="J277" s="2" t="s">
        <v>380</v>
      </c>
      <c r="K277" s="2">
        <v>0.98906220281860802</v>
      </c>
      <c r="L277" s="2">
        <v>0.95636272549651302</v>
      </c>
      <c r="M277" s="2">
        <v>0.96724581718444802</v>
      </c>
      <c r="N277" s="2">
        <v>0.39999899999999999</v>
      </c>
    </row>
    <row r="278" spans="1:16" x14ac:dyDescent="0.2">
      <c r="A278" s="2" t="s">
        <v>381</v>
      </c>
      <c r="B278" s="2">
        <v>2264.4355709186402</v>
      </c>
      <c r="C278" s="2">
        <v>0</v>
      </c>
      <c r="D278" s="2">
        <v>9.1199783339157694</v>
      </c>
      <c r="E278" s="2">
        <v>1938551.7849121001</v>
      </c>
      <c r="F278" s="2">
        <v>112.97405999999999</v>
      </c>
      <c r="G278" s="2">
        <v>113.80049</v>
      </c>
      <c r="H278" s="2">
        <v>113.5331</v>
      </c>
      <c r="I278" s="2">
        <v>2</v>
      </c>
      <c r="J278" s="2" t="s">
        <v>380</v>
      </c>
      <c r="K278" s="2">
        <v>0.85143734181330599</v>
      </c>
      <c r="L278" s="2">
        <v>0.87426293066677496</v>
      </c>
      <c r="M278" s="2">
        <v>0.98204382322728601</v>
      </c>
      <c r="N278" s="2">
        <v>0.86592264485580905</v>
      </c>
    </row>
    <row r="279" spans="1:16" x14ac:dyDescent="0.2">
      <c r="A279" s="2" t="s">
        <v>381</v>
      </c>
      <c r="B279" s="2">
        <v>1144.68934579912</v>
      </c>
      <c r="C279" s="2">
        <v>0</v>
      </c>
      <c r="D279" s="2">
        <v>5.1370515122529596</v>
      </c>
      <c r="E279" s="2">
        <v>1921587.7150878899</v>
      </c>
      <c r="F279" s="2">
        <v>102.18486</v>
      </c>
      <c r="G279" s="2">
        <v>103.42341</v>
      </c>
      <c r="H279" s="2">
        <v>102.54692</v>
      </c>
      <c r="I279" s="2">
        <v>1</v>
      </c>
      <c r="J279" s="2" t="s">
        <v>459</v>
      </c>
      <c r="K279" s="2">
        <v>0.78842021082420299</v>
      </c>
      <c r="L279" s="2">
        <v>0.79480965206753695</v>
      </c>
      <c r="M279" s="2">
        <v>0.972078332677483</v>
      </c>
      <c r="N279" s="2">
        <v>0.39999899999999999</v>
      </c>
    </row>
    <row r="280" spans="1:16" hidden="1" x14ac:dyDescent="0.2">
      <c r="A280" s="2" t="s">
        <v>532</v>
      </c>
      <c r="B280" s="2">
        <v>2319.1765442963401</v>
      </c>
      <c r="C280" s="3">
        <v>1.8578437066806701E-5</v>
      </c>
      <c r="D280" s="2">
        <v>6.2927849663296902</v>
      </c>
      <c r="E280" s="2">
        <v>1886296.78308105</v>
      </c>
      <c r="F280" s="2">
        <v>122.11722</v>
      </c>
      <c r="G280" s="2">
        <v>129.81941</v>
      </c>
      <c r="H280" s="2">
        <v>125.30933</v>
      </c>
      <c r="I280" s="2">
        <v>2</v>
      </c>
      <c r="J280" s="2" t="s">
        <v>437</v>
      </c>
      <c r="K280" s="2">
        <v>0.88569737937932203</v>
      </c>
      <c r="L280" s="2">
        <v>0.83202682555587604</v>
      </c>
      <c r="M280" s="2">
        <v>0.92188084870576803</v>
      </c>
      <c r="N280" s="2">
        <v>0.91637690279334105</v>
      </c>
    </row>
    <row r="281" spans="1:16" x14ac:dyDescent="0.2">
      <c r="A281" s="2" t="s">
        <v>381</v>
      </c>
      <c r="B281" s="2">
        <v>1260.879376413</v>
      </c>
      <c r="C281" s="2">
        <v>0</v>
      </c>
      <c r="D281" s="2">
        <v>5.7147434034004601</v>
      </c>
      <c r="E281" s="2">
        <v>1811589.4763183501</v>
      </c>
      <c r="F281" s="2">
        <v>125.13212</v>
      </c>
      <c r="G281" s="2">
        <v>127.2607</v>
      </c>
      <c r="H281" s="2">
        <v>126.14121</v>
      </c>
      <c r="I281" s="2">
        <v>2</v>
      </c>
      <c r="J281" s="2" t="s">
        <v>531</v>
      </c>
      <c r="K281" s="2">
        <v>0.91726875792579099</v>
      </c>
      <c r="L281" s="2">
        <v>0.90020133937036295</v>
      </c>
      <c r="M281" s="2">
        <v>0.968711446970701</v>
      </c>
      <c r="N281" s="2">
        <v>0.39999899999999999</v>
      </c>
    </row>
    <row r="282" spans="1:16" x14ac:dyDescent="0.2">
      <c r="A282" s="2" t="s">
        <v>381</v>
      </c>
      <c r="B282" s="2">
        <v>1095.75259790776</v>
      </c>
      <c r="C282" s="2">
        <v>0</v>
      </c>
      <c r="D282" s="2">
        <v>5.2308233334454304</v>
      </c>
      <c r="E282" s="2">
        <v>1801303.2246093701</v>
      </c>
      <c r="F282" s="2">
        <v>99.795441999999994</v>
      </c>
      <c r="G282" s="2">
        <v>100.8173</v>
      </c>
      <c r="H282" s="2">
        <v>100.63037</v>
      </c>
      <c r="I282" s="2">
        <v>1</v>
      </c>
      <c r="J282" s="2" t="s">
        <v>380</v>
      </c>
      <c r="K282" s="2">
        <v>0.95673339885915398</v>
      </c>
      <c r="L282" s="2">
        <v>0.84190639333837403</v>
      </c>
      <c r="M282" s="2">
        <v>0.95094025135040205</v>
      </c>
      <c r="N282" s="2">
        <v>0.39999899999999999</v>
      </c>
    </row>
    <row r="283" spans="1:16" x14ac:dyDescent="0.2">
      <c r="A283" s="2" t="s">
        <v>381</v>
      </c>
      <c r="B283" s="2">
        <v>1287.88770554897</v>
      </c>
      <c r="C283" s="2">
        <v>0</v>
      </c>
      <c r="D283" s="2">
        <v>5.3322351244548196</v>
      </c>
      <c r="E283" s="2">
        <v>1799243.62817382</v>
      </c>
      <c r="F283" s="2">
        <v>124.77361999999999</v>
      </c>
      <c r="G283" s="2">
        <v>126.55403</v>
      </c>
      <c r="H283" s="2">
        <v>125.38289</v>
      </c>
      <c r="I283" s="2">
        <v>2</v>
      </c>
      <c r="J283" s="2" t="s">
        <v>393</v>
      </c>
      <c r="K283" s="2">
        <v>0.86047713699360495</v>
      </c>
      <c r="L283" s="2">
        <v>0.77208034726500296</v>
      </c>
      <c r="M283" s="2">
        <v>0.98063964024186101</v>
      </c>
      <c r="N283" s="2">
        <v>0.39999899999999999</v>
      </c>
    </row>
    <row r="284" spans="1:16" x14ac:dyDescent="0.2">
      <c r="A284" s="2" t="s">
        <v>381</v>
      </c>
      <c r="B284" s="2">
        <v>2220.4096508356702</v>
      </c>
      <c r="C284" s="2">
        <v>0</v>
      </c>
      <c r="D284" s="2">
        <v>9.6083728623131801</v>
      </c>
      <c r="E284" s="2">
        <v>1793430.5625</v>
      </c>
      <c r="F284" s="2">
        <v>112.98647</v>
      </c>
      <c r="G284" s="2">
        <v>113.93857</v>
      </c>
      <c r="H284" s="2">
        <v>113.46866</v>
      </c>
      <c r="I284" s="2">
        <v>2</v>
      </c>
      <c r="J284" s="2" t="s">
        <v>380</v>
      </c>
      <c r="K284" s="2">
        <v>0.96030525548349299</v>
      </c>
      <c r="L284" s="2">
        <v>0.85734562858480301</v>
      </c>
      <c r="M284" s="2">
        <v>0.97630680166184902</v>
      </c>
      <c r="N284" s="2">
        <v>0.86592264485580905</v>
      </c>
    </row>
    <row r="285" spans="1:16" x14ac:dyDescent="0.2">
      <c r="A285" s="2" t="s">
        <v>381</v>
      </c>
      <c r="B285" s="2">
        <v>2364.5676536451301</v>
      </c>
      <c r="C285" s="2">
        <v>0</v>
      </c>
      <c r="D285" s="2">
        <v>13.2766360735215</v>
      </c>
      <c r="E285" s="2">
        <v>1764166.5590820301</v>
      </c>
      <c r="F285" s="2">
        <v>112.92447</v>
      </c>
      <c r="G285" s="2">
        <v>113.73193000000001</v>
      </c>
      <c r="H285" s="2">
        <v>113.20164</v>
      </c>
      <c r="I285" s="2" t="s">
        <v>394</v>
      </c>
      <c r="J285" s="2" t="s">
        <v>530</v>
      </c>
      <c r="K285" s="2">
        <v>0.81268574480462197</v>
      </c>
      <c r="L285" s="2">
        <v>0.86738500949809905</v>
      </c>
      <c r="M285" s="2">
        <v>0.98177566006779604</v>
      </c>
      <c r="N285" s="2">
        <v>0.99872678747638599</v>
      </c>
      <c r="O285" s="2" t="s">
        <v>529</v>
      </c>
    </row>
    <row r="286" spans="1:16" x14ac:dyDescent="0.2">
      <c r="A286" s="2" t="s">
        <v>381</v>
      </c>
      <c r="B286" s="2">
        <v>2308.4628996035799</v>
      </c>
      <c r="C286" s="2">
        <v>0</v>
      </c>
      <c r="D286" s="2">
        <v>8.4929408227533791</v>
      </c>
      <c r="E286" s="2">
        <v>1743487.96875</v>
      </c>
      <c r="F286" s="2">
        <v>112.92447</v>
      </c>
      <c r="G286" s="2">
        <v>113.73193000000001</v>
      </c>
      <c r="H286" s="2">
        <v>113.20164</v>
      </c>
      <c r="I286" s="2">
        <v>2</v>
      </c>
      <c r="J286" s="2" t="s">
        <v>380</v>
      </c>
      <c r="K286" s="2">
        <v>0.79519373744159905</v>
      </c>
      <c r="L286" s="2">
        <v>0.86882548214440902</v>
      </c>
      <c r="M286" s="2">
        <v>0.98274434171616998</v>
      </c>
      <c r="N286" s="2">
        <v>0.86592264485580905</v>
      </c>
      <c r="P286" s="2" t="s">
        <v>528</v>
      </c>
    </row>
    <row r="287" spans="1:16" hidden="1" x14ac:dyDescent="0.2">
      <c r="A287" s="2" t="s">
        <v>527</v>
      </c>
      <c r="B287" s="2">
        <v>2207.1878266571098</v>
      </c>
      <c r="C287" s="3">
        <v>-1.44340099335429E-5</v>
      </c>
      <c r="D287" s="2">
        <v>3.8575667390914599</v>
      </c>
      <c r="E287" s="2">
        <v>1734539.24499511</v>
      </c>
      <c r="F287" s="2">
        <v>124.77361999999999</v>
      </c>
      <c r="G287" s="2">
        <v>131.4461</v>
      </c>
      <c r="H287" s="2">
        <v>128.87656000000001</v>
      </c>
      <c r="I287" s="2">
        <v>2</v>
      </c>
      <c r="J287" s="2" t="s">
        <v>526</v>
      </c>
      <c r="K287" s="2">
        <v>0.75571706376218495</v>
      </c>
      <c r="L287" s="2">
        <v>0.78143278326357501</v>
      </c>
      <c r="M287" s="2">
        <v>0.95505452156066895</v>
      </c>
      <c r="N287" s="2">
        <v>0.91637690279334105</v>
      </c>
    </row>
    <row r="288" spans="1:16" hidden="1" x14ac:dyDescent="0.2">
      <c r="A288" s="2" t="s">
        <v>525</v>
      </c>
      <c r="B288" s="2">
        <v>2237.1360650906299</v>
      </c>
      <c r="C288" s="3">
        <v>1.36190550231568E-5</v>
      </c>
      <c r="D288" s="2">
        <v>3.8257515253388301</v>
      </c>
      <c r="E288" s="2">
        <v>1734539.24499511</v>
      </c>
      <c r="F288" s="2">
        <v>124.77361999999999</v>
      </c>
      <c r="G288" s="2">
        <v>131.4461</v>
      </c>
      <c r="H288" s="2">
        <v>128.87656000000001</v>
      </c>
      <c r="I288" s="2">
        <v>2</v>
      </c>
      <c r="J288" s="2" t="s">
        <v>524</v>
      </c>
      <c r="K288" s="2">
        <v>0.75571706376218495</v>
      </c>
      <c r="L288" s="2">
        <v>0.77595025787618699</v>
      </c>
      <c r="M288" s="2">
        <v>0.95505452156066895</v>
      </c>
      <c r="N288" s="2">
        <v>0.91637690279334105</v>
      </c>
    </row>
    <row r="289" spans="1:15" hidden="1" x14ac:dyDescent="0.2">
      <c r="A289" s="2" t="s">
        <v>523</v>
      </c>
      <c r="B289" s="2">
        <v>2179.15652652883</v>
      </c>
      <c r="C289" s="3">
        <v>-1.46196799666846E-5</v>
      </c>
      <c r="D289" s="2">
        <v>3.3288374267625298</v>
      </c>
      <c r="E289" s="2">
        <v>1734539.24499511</v>
      </c>
      <c r="F289" s="2">
        <v>124.77361999999999</v>
      </c>
      <c r="G289" s="2">
        <v>131.4461</v>
      </c>
      <c r="H289" s="2">
        <v>128.87656000000001</v>
      </c>
      <c r="I289" s="2">
        <v>2</v>
      </c>
      <c r="J289" s="2" t="s">
        <v>522</v>
      </c>
      <c r="K289" s="2">
        <v>0.75571706376218495</v>
      </c>
      <c r="L289" s="2">
        <v>0.78143278326357501</v>
      </c>
      <c r="M289" s="2">
        <v>0.95505452156066895</v>
      </c>
      <c r="N289" s="2">
        <v>0.86592264485580905</v>
      </c>
    </row>
    <row r="290" spans="1:15" x14ac:dyDescent="0.2">
      <c r="A290" s="2" t="s">
        <v>381</v>
      </c>
      <c r="B290" s="2">
        <v>2176.38553560027</v>
      </c>
      <c r="C290" s="2">
        <v>0</v>
      </c>
      <c r="D290" s="2">
        <v>8.6600127167105505</v>
      </c>
      <c r="E290" s="2">
        <v>1719003.2109375</v>
      </c>
      <c r="F290" s="2">
        <v>113.17443</v>
      </c>
      <c r="G290" s="2">
        <v>114.04022000000001</v>
      </c>
      <c r="H290" s="2">
        <v>113.67883999999999</v>
      </c>
      <c r="I290" s="2">
        <v>2</v>
      </c>
      <c r="J290" s="2" t="s">
        <v>380</v>
      </c>
      <c r="K290" s="2">
        <v>0.89835255188969498</v>
      </c>
      <c r="L290" s="2">
        <v>0.85725882120541597</v>
      </c>
      <c r="M290" s="2">
        <v>0.97785600088536695</v>
      </c>
      <c r="N290" s="2">
        <v>0.86592264485580905</v>
      </c>
    </row>
    <row r="291" spans="1:15" x14ac:dyDescent="0.2">
      <c r="A291" s="2" t="s">
        <v>381</v>
      </c>
      <c r="B291" s="2">
        <v>2611.6932049889501</v>
      </c>
      <c r="C291" s="2">
        <v>0</v>
      </c>
      <c r="D291" s="2">
        <v>7.2583694909936298</v>
      </c>
      <c r="E291" s="2">
        <v>1716017.7949218701</v>
      </c>
      <c r="F291" s="2">
        <v>112.49812</v>
      </c>
      <c r="G291" s="2">
        <v>113.46866</v>
      </c>
      <c r="H291" s="2">
        <v>112.84665</v>
      </c>
      <c r="I291" s="2">
        <v>2</v>
      </c>
      <c r="J291" s="2" t="s">
        <v>380</v>
      </c>
      <c r="K291" s="2">
        <v>0.89710178037048904</v>
      </c>
      <c r="L291" s="2">
        <v>0.86616413331186903</v>
      </c>
      <c r="M291" s="2">
        <v>0.96961439028382301</v>
      </c>
      <c r="N291" s="2">
        <v>0.46276967961139098</v>
      </c>
    </row>
    <row r="292" spans="1:15" x14ac:dyDescent="0.2">
      <c r="A292" s="2" t="s">
        <v>381</v>
      </c>
      <c r="B292" s="2">
        <v>1338.8049914445901</v>
      </c>
      <c r="C292" s="2">
        <v>0</v>
      </c>
      <c r="D292" s="2">
        <v>10.439768151065101</v>
      </c>
      <c r="E292" s="2">
        <v>1705283.796875</v>
      </c>
      <c r="F292" s="2">
        <v>91.843142</v>
      </c>
      <c r="G292" s="2">
        <v>92.262851999999995</v>
      </c>
      <c r="H292" s="2">
        <v>92.023123999999996</v>
      </c>
      <c r="I292" s="2">
        <v>2</v>
      </c>
      <c r="J292" s="2" t="s">
        <v>380</v>
      </c>
      <c r="K292" s="2">
        <v>0.99158644581437605</v>
      </c>
      <c r="L292" s="2">
        <v>0.94775186725920801</v>
      </c>
      <c r="M292" s="2">
        <v>0.96004550531506505</v>
      </c>
      <c r="N292" s="2">
        <v>0.39999899999999999</v>
      </c>
    </row>
    <row r="293" spans="1:15" x14ac:dyDescent="0.2">
      <c r="A293" s="2" t="s">
        <v>381</v>
      </c>
      <c r="B293" s="2">
        <v>1342.7753395783</v>
      </c>
      <c r="C293" s="2">
        <v>0</v>
      </c>
      <c r="D293" s="2">
        <v>9.3293714683017193</v>
      </c>
      <c r="E293" s="2">
        <v>1704068.31396484</v>
      </c>
      <c r="F293" s="2">
        <v>98.906931</v>
      </c>
      <c r="G293" s="2">
        <v>99.416978</v>
      </c>
      <c r="H293" s="2">
        <v>99.206806</v>
      </c>
      <c r="I293" s="2">
        <v>1</v>
      </c>
      <c r="J293" s="2" t="s">
        <v>380</v>
      </c>
      <c r="K293" s="2">
        <v>0.99059587138477601</v>
      </c>
      <c r="L293" s="2">
        <v>0.90078391891889997</v>
      </c>
      <c r="M293" s="2">
        <v>0.94856140390038401</v>
      </c>
      <c r="N293" s="2">
        <v>0.39999899999999999</v>
      </c>
    </row>
    <row r="294" spans="1:15" hidden="1" x14ac:dyDescent="0.2">
      <c r="A294" s="2" t="s">
        <v>521</v>
      </c>
      <c r="B294" s="2">
        <v>2185.1265958293002</v>
      </c>
      <c r="C294" s="3">
        <v>-1.1882962913666301E-6</v>
      </c>
      <c r="D294" s="2">
        <v>11.618522800147</v>
      </c>
      <c r="E294" s="2">
        <v>1701697.65625</v>
      </c>
      <c r="F294" s="2">
        <v>105.86398</v>
      </c>
      <c r="G294" s="2">
        <v>106.15549</v>
      </c>
      <c r="H294" s="2">
        <v>105.98014000000001</v>
      </c>
      <c r="I294" s="2">
        <v>2</v>
      </c>
      <c r="J294" s="2" t="s">
        <v>380</v>
      </c>
      <c r="K294" s="2">
        <v>0.98159728606861796</v>
      </c>
      <c r="L294" s="2">
        <v>0.88338781801724797</v>
      </c>
      <c r="M294" s="2">
        <v>0.961366917937994</v>
      </c>
      <c r="N294" s="2">
        <v>0.91637690279334105</v>
      </c>
    </row>
    <row r="295" spans="1:15" x14ac:dyDescent="0.2">
      <c r="A295" s="2" t="s">
        <v>381</v>
      </c>
      <c r="B295" s="2">
        <v>2439.2280717358299</v>
      </c>
      <c r="C295" s="2">
        <v>0</v>
      </c>
      <c r="D295" s="2">
        <v>6.5242512932311403</v>
      </c>
      <c r="E295" s="2">
        <v>1698932.6035156201</v>
      </c>
      <c r="F295" s="2">
        <v>124.02994</v>
      </c>
      <c r="G295" s="2">
        <v>125.10642</v>
      </c>
      <c r="H295" s="2">
        <v>124.50985</v>
      </c>
      <c r="I295" s="2">
        <v>2</v>
      </c>
      <c r="J295" s="2" t="s">
        <v>380</v>
      </c>
      <c r="K295" s="2">
        <v>0.88446510097923603</v>
      </c>
      <c r="L295" s="2">
        <v>0.85597271277341003</v>
      </c>
      <c r="M295" s="2">
        <v>0.96833322942256905</v>
      </c>
      <c r="N295" s="2">
        <v>0.86592264485580905</v>
      </c>
    </row>
    <row r="296" spans="1:15" hidden="1" x14ac:dyDescent="0.2">
      <c r="A296" s="2" t="s">
        <v>520</v>
      </c>
      <c r="B296" s="2">
        <v>2832.4682956629699</v>
      </c>
      <c r="C296" s="3">
        <v>-6.2693628084400203E-6</v>
      </c>
      <c r="D296" s="2">
        <v>14.805835815736099</v>
      </c>
      <c r="E296" s="2">
        <v>1688236.94140625</v>
      </c>
      <c r="F296" s="2">
        <v>103.90170000000001</v>
      </c>
      <c r="G296" s="2">
        <v>104.18077</v>
      </c>
      <c r="H296" s="2">
        <v>104.01469</v>
      </c>
      <c r="I296" s="2" t="s">
        <v>394</v>
      </c>
      <c r="J296" s="2" t="s">
        <v>380</v>
      </c>
      <c r="K296" s="2">
        <v>0.95242502368367699</v>
      </c>
      <c r="L296" s="2">
        <v>0.853685299861626</v>
      </c>
      <c r="M296" s="2">
        <v>0.96332113072276104</v>
      </c>
      <c r="N296" s="2">
        <v>0.99897674196756003</v>
      </c>
    </row>
    <row r="297" spans="1:15" x14ac:dyDescent="0.2">
      <c r="A297" s="2" t="s">
        <v>381</v>
      </c>
      <c r="B297" s="2">
        <v>1294.8954310715901</v>
      </c>
      <c r="C297" s="2">
        <v>0</v>
      </c>
      <c r="D297" s="2">
        <v>3.9729314325855798</v>
      </c>
      <c r="E297" s="2">
        <v>1687963.90917968</v>
      </c>
      <c r="F297" s="2">
        <v>100.35276</v>
      </c>
      <c r="G297" s="2">
        <v>101.45937000000001</v>
      </c>
      <c r="H297" s="2">
        <v>100.87361</v>
      </c>
      <c r="I297" s="2">
        <v>2</v>
      </c>
      <c r="J297" s="2" t="s">
        <v>380</v>
      </c>
      <c r="K297" s="2">
        <v>0.87349884443818504</v>
      </c>
      <c r="L297" s="2">
        <v>0.78660168660324303</v>
      </c>
      <c r="M297" s="2">
        <v>0.92672367393970401</v>
      </c>
      <c r="N297" s="2">
        <v>0.39999899999999999</v>
      </c>
    </row>
    <row r="298" spans="1:15" x14ac:dyDescent="0.2">
      <c r="A298" s="2" t="s">
        <v>381</v>
      </c>
      <c r="B298" s="2">
        <v>1686.90797674143</v>
      </c>
      <c r="C298" s="2">
        <v>0</v>
      </c>
      <c r="D298" s="2">
        <v>5.3394894493953302</v>
      </c>
      <c r="E298" s="2">
        <v>1685677.1247558501</v>
      </c>
      <c r="F298" s="2">
        <v>122.14512000000001</v>
      </c>
      <c r="G298" s="2">
        <v>126.69262999999999</v>
      </c>
      <c r="H298" s="2">
        <v>124.77361999999999</v>
      </c>
      <c r="I298" s="2">
        <v>2</v>
      </c>
      <c r="J298" s="2" t="s">
        <v>386</v>
      </c>
      <c r="K298" s="2">
        <v>0.60635027924610896</v>
      </c>
      <c r="L298" s="2">
        <v>0.80709858345110397</v>
      </c>
      <c r="M298" s="2">
        <v>0.96109458431601502</v>
      </c>
      <c r="N298" s="2">
        <v>0.93966739536365895</v>
      </c>
    </row>
    <row r="299" spans="1:15" x14ac:dyDescent="0.2">
      <c r="A299" s="2" t="s">
        <v>381</v>
      </c>
      <c r="B299" s="2">
        <v>1322.6396415491899</v>
      </c>
      <c r="C299" s="2">
        <v>0</v>
      </c>
      <c r="D299" s="2">
        <v>9.6284885985344992</v>
      </c>
      <c r="E299" s="2">
        <v>1676757.93505859</v>
      </c>
      <c r="F299" s="2">
        <v>110.83242</v>
      </c>
      <c r="G299" s="2">
        <v>111.3327</v>
      </c>
      <c r="H299" s="2">
        <v>111.02767</v>
      </c>
      <c r="I299" s="2">
        <v>1</v>
      </c>
      <c r="J299" s="2" t="s">
        <v>380</v>
      </c>
      <c r="K299" s="2">
        <v>0.96644674458161495</v>
      </c>
      <c r="L299" s="2">
        <v>0.952196341102022</v>
      </c>
      <c r="M299" s="2">
        <v>0.98395874351263002</v>
      </c>
      <c r="N299" s="2">
        <v>0.39999899999999999</v>
      </c>
    </row>
    <row r="300" spans="1:15" x14ac:dyDescent="0.2">
      <c r="A300" s="2" t="s">
        <v>381</v>
      </c>
      <c r="B300" s="2">
        <v>1496.72656341066</v>
      </c>
      <c r="C300" s="2">
        <v>0</v>
      </c>
      <c r="D300" s="2">
        <v>4.9371873121471301</v>
      </c>
      <c r="E300" s="2">
        <v>1664874.125</v>
      </c>
      <c r="F300" s="2">
        <v>116.37832</v>
      </c>
      <c r="G300" s="2">
        <v>117.76316</v>
      </c>
      <c r="H300" s="2">
        <v>116.75660999999999</v>
      </c>
      <c r="I300" s="2">
        <v>1</v>
      </c>
      <c r="J300" s="2" t="s">
        <v>380</v>
      </c>
      <c r="K300" s="2">
        <v>0.86924800307267502</v>
      </c>
      <c r="L300" s="2">
        <v>0.89500439751905803</v>
      </c>
      <c r="M300" s="2">
        <v>0.96212623268365804</v>
      </c>
      <c r="N300" s="2">
        <v>0.39999899999999999</v>
      </c>
    </row>
    <row r="301" spans="1:15" x14ac:dyDescent="0.2">
      <c r="A301" s="2" t="s">
        <v>381</v>
      </c>
      <c r="B301" s="2">
        <v>1450.8594047003301</v>
      </c>
      <c r="C301" s="2">
        <v>0</v>
      </c>
      <c r="D301" s="2">
        <v>4.2496240952645001</v>
      </c>
      <c r="E301" s="2">
        <v>1650949.82421875</v>
      </c>
      <c r="F301" s="2">
        <v>103.72481999999999</v>
      </c>
      <c r="G301" s="2">
        <v>104.32098999999999</v>
      </c>
      <c r="H301" s="2">
        <v>103.88216</v>
      </c>
      <c r="I301" s="2">
        <v>2</v>
      </c>
      <c r="J301" s="2" t="s">
        <v>380</v>
      </c>
      <c r="K301" s="2">
        <v>0.89718418614890505</v>
      </c>
      <c r="L301" s="2">
        <v>0.81617868278383698</v>
      </c>
      <c r="M301" s="2">
        <v>0.92909788340330102</v>
      </c>
      <c r="N301" s="2">
        <v>0.39999899999999999</v>
      </c>
    </row>
    <row r="302" spans="1:15" x14ac:dyDescent="0.2">
      <c r="A302" s="2" t="s">
        <v>381</v>
      </c>
      <c r="B302" s="2">
        <v>1217.6817089900901</v>
      </c>
      <c r="C302" s="2">
        <v>0</v>
      </c>
      <c r="D302" s="2">
        <v>7.8280923083038001</v>
      </c>
      <c r="E302" s="2">
        <v>1649459.98510742</v>
      </c>
      <c r="F302" s="2">
        <v>112.21805999999999</v>
      </c>
      <c r="G302" s="2">
        <v>113.74073</v>
      </c>
      <c r="H302" s="2">
        <v>112.98647</v>
      </c>
      <c r="I302" s="2" t="s">
        <v>398</v>
      </c>
      <c r="J302" s="2" t="s">
        <v>519</v>
      </c>
      <c r="K302" s="2">
        <v>0.95074747347989796</v>
      </c>
      <c r="L302" s="2">
        <v>0.86860370814434595</v>
      </c>
      <c r="M302" s="2">
        <v>0.97729311510920502</v>
      </c>
      <c r="N302" s="2">
        <v>0.79999900000000002</v>
      </c>
      <c r="O302" s="2" t="s">
        <v>518</v>
      </c>
    </row>
    <row r="303" spans="1:15" x14ac:dyDescent="0.2">
      <c r="A303" s="2" t="s">
        <v>381</v>
      </c>
      <c r="B303" s="2">
        <v>1207.7559935417801</v>
      </c>
      <c r="C303" s="2">
        <v>0</v>
      </c>
      <c r="D303" s="2">
        <v>8.9799372822547099</v>
      </c>
      <c r="E303" s="2">
        <v>1623347.0830078099</v>
      </c>
      <c r="F303" s="2">
        <v>96.653047999999998</v>
      </c>
      <c r="G303" s="2">
        <v>97.429327999999998</v>
      </c>
      <c r="H303" s="2">
        <v>96.869707000000005</v>
      </c>
      <c r="I303" s="2">
        <v>1</v>
      </c>
      <c r="J303" s="2" t="s">
        <v>380</v>
      </c>
      <c r="K303" s="2">
        <v>0.97953051307400396</v>
      </c>
      <c r="L303" s="2">
        <v>0.91120576380766105</v>
      </c>
      <c r="M303" s="2">
        <v>0.90957900881767195</v>
      </c>
      <c r="N303" s="2">
        <v>0.39999899999999999</v>
      </c>
    </row>
    <row r="304" spans="1:15" x14ac:dyDescent="0.2">
      <c r="A304" s="2" t="s">
        <v>381</v>
      </c>
      <c r="B304" s="2">
        <v>1362.8037988015501</v>
      </c>
      <c r="C304" s="2">
        <v>0</v>
      </c>
      <c r="D304" s="2">
        <v>5.0333750590847703</v>
      </c>
      <c r="E304" s="2">
        <v>1622020.6494140599</v>
      </c>
      <c r="F304" s="2">
        <v>103.27882</v>
      </c>
      <c r="G304" s="2">
        <v>104.03436000000001</v>
      </c>
      <c r="H304" s="2">
        <v>103.74457</v>
      </c>
      <c r="I304" s="2">
        <v>2</v>
      </c>
      <c r="J304" s="2" t="s">
        <v>380</v>
      </c>
      <c r="K304" s="2">
        <v>0.88756560190832501</v>
      </c>
      <c r="L304" s="2">
        <v>0.794392972500229</v>
      </c>
      <c r="M304" s="2">
        <v>0.95130769535899096</v>
      </c>
      <c r="N304" s="2">
        <v>0.39999899999999999</v>
      </c>
    </row>
    <row r="305" spans="1:16" x14ac:dyDescent="0.2">
      <c r="A305" s="2" t="s">
        <v>381</v>
      </c>
      <c r="B305" s="2">
        <v>1202.9627166563</v>
      </c>
      <c r="C305" s="2">
        <v>0</v>
      </c>
      <c r="D305" s="2">
        <v>3.2383616970073099</v>
      </c>
      <c r="E305" s="2">
        <v>1613945.1533203099</v>
      </c>
      <c r="F305" s="2">
        <v>99.320620000000005</v>
      </c>
      <c r="G305" s="2">
        <v>100.96274</v>
      </c>
      <c r="H305" s="2">
        <v>99.473720999999998</v>
      </c>
      <c r="I305" s="2">
        <v>2</v>
      </c>
      <c r="J305" s="2" t="s">
        <v>385</v>
      </c>
      <c r="K305" s="2">
        <v>0.77243454189807004</v>
      </c>
      <c r="L305" s="2">
        <v>0.82467896256821205</v>
      </c>
      <c r="M305" s="2">
        <v>0.93167651444673505</v>
      </c>
      <c r="N305" s="2">
        <v>0.39999899999999999</v>
      </c>
    </row>
    <row r="306" spans="1:16" x14ac:dyDescent="0.2">
      <c r="A306" s="2" t="s">
        <v>381</v>
      </c>
      <c r="B306" s="2">
        <v>1786.9609662770199</v>
      </c>
      <c r="C306" s="2">
        <v>0</v>
      </c>
      <c r="D306" s="2">
        <v>3.9166386049459199</v>
      </c>
      <c r="E306" s="2">
        <v>1605063.9260253899</v>
      </c>
      <c r="F306" s="2">
        <v>124.84717000000001</v>
      </c>
      <c r="G306" s="2">
        <v>132.98324</v>
      </c>
      <c r="H306" s="2">
        <v>128.23500999999999</v>
      </c>
      <c r="I306" s="2">
        <v>2</v>
      </c>
      <c r="J306" s="2" t="s">
        <v>517</v>
      </c>
      <c r="K306" s="2">
        <v>0.42918109724815801</v>
      </c>
      <c r="L306" s="2">
        <v>0.78996498630810197</v>
      </c>
      <c r="M306" s="2">
        <v>0.95390347018837895</v>
      </c>
      <c r="N306" s="2">
        <v>0.93966739536365895</v>
      </c>
    </row>
    <row r="307" spans="1:16" x14ac:dyDescent="0.2">
      <c r="A307" s="2" t="s">
        <v>381</v>
      </c>
      <c r="B307" s="2">
        <v>1212.60324897806</v>
      </c>
      <c r="C307" s="2">
        <v>0</v>
      </c>
      <c r="D307" s="2">
        <v>7.7092037461678702</v>
      </c>
      <c r="E307" s="2">
        <v>1598612.8127441399</v>
      </c>
      <c r="F307" s="2">
        <v>109.77272000000001</v>
      </c>
      <c r="G307" s="2">
        <v>110.31525000000001</v>
      </c>
      <c r="H307" s="2">
        <v>110.0287</v>
      </c>
      <c r="I307" s="2">
        <v>1</v>
      </c>
      <c r="J307" s="2" t="s">
        <v>390</v>
      </c>
      <c r="K307" s="2">
        <v>0.91952287036125901</v>
      </c>
      <c r="L307" s="2">
        <v>0.86295138443908204</v>
      </c>
      <c r="M307" s="2">
        <v>0.97734765708446503</v>
      </c>
      <c r="N307" s="2">
        <v>0.39999899999999999</v>
      </c>
      <c r="O307" s="2" t="s">
        <v>516</v>
      </c>
    </row>
    <row r="308" spans="1:16" x14ac:dyDescent="0.2">
      <c r="A308" s="2" t="s">
        <v>381</v>
      </c>
      <c r="B308" s="2">
        <v>1849.2261573922699</v>
      </c>
      <c r="C308" s="2">
        <v>0</v>
      </c>
      <c r="D308" s="2">
        <v>9.32000272702712</v>
      </c>
      <c r="E308" s="2">
        <v>1571537.16625976</v>
      </c>
      <c r="F308" s="2">
        <v>111.98502000000001</v>
      </c>
      <c r="G308" s="2">
        <v>113.63911</v>
      </c>
      <c r="H308" s="2">
        <v>112.821</v>
      </c>
      <c r="I308" s="2" t="s">
        <v>394</v>
      </c>
      <c r="J308" s="2" t="s">
        <v>420</v>
      </c>
      <c r="K308" s="2">
        <v>0.85611409957099205</v>
      </c>
      <c r="L308" s="2">
        <v>0.80382815454276901</v>
      </c>
      <c r="M308" s="2">
        <v>0.96911501884460405</v>
      </c>
      <c r="N308" s="2">
        <v>0.99762831198947299</v>
      </c>
    </row>
    <row r="309" spans="1:16" x14ac:dyDescent="0.2">
      <c r="A309" s="2" t="s">
        <v>381</v>
      </c>
      <c r="B309" s="2">
        <v>1110.74347455303</v>
      </c>
      <c r="C309" s="2">
        <v>0</v>
      </c>
      <c r="D309" s="2">
        <v>5.29129872242902</v>
      </c>
      <c r="E309" s="2">
        <v>1566300.74389648</v>
      </c>
      <c r="F309" s="2">
        <v>125.22602999999999</v>
      </c>
      <c r="G309" s="2">
        <v>127.01452999999999</v>
      </c>
      <c r="H309" s="2">
        <v>126.28973000000001</v>
      </c>
      <c r="I309" s="2">
        <v>1</v>
      </c>
      <c r="J309" s="2" t="s">
        <v>380</v>
      </c>
      <c r="K309" s="2">
        <v>0.74471842593084503</v>
      </c>
      <c r="L309" s="2">
        <v>0.81423460741982701</v>
      </c>
      <c r="M309" s="2">
        <v>0.98362556099891596</v>
      </c>
      <c r="N309" s="2">
        <v>0.39999899999999999</v>
      </c>
    </row>
    <row r="310" spans="1:16" x14ac:dyDescent="0.2">
      <c r="A310" s="2" t="s">
        <v>381</v>
      </c>
      <c r="B310" s="2">
        <v>1563.05093859321</v>
      </c>
      <c r="C310" s="2">
        <v>0</v>
      </c>
      <c r="D310" s="2">
        <v>7.5597847294089098</v>
      </c>
      <c r="E310" s="2">
        <v>1562997.9487304599</v>
      </c>
      <c r="F310" s="2">
        <v>136.23873</v>
      </c>
      <c r="G310" s="2">
        <v>138.76401999999999</v>
      </c>
      <c r="H310" s="2">
        <v>137.43099000000001</v>
      </c>
      <c r="I310" s="2">
        <v>2</v>
      </c>
      <c r="J310" s="2" t="s">
        <v>380</v>
      </c>
      <c r="K310" s="2">
        <v>0.85102422135117695</v>
      </c>
      <c r="L310" s="2">
        <v>0.83180208629237695</v>
      </c>
      <c r="M310" s="2">
        <v>0.96575824543833699</v>
      </c>
      <c r="N310" s="2">
        <v>0.93966739536365895</v>
      </c>
      <c r="P310" s="2" t="s">
        <v>515</v>
      </c>
    </row>
    <row r="311" spans="1:16" x14ac:dyDescent="0.2">
      <c r="A311" s="2" t="s">
        <v>381</v>
      </c>
      <c r="B311" s="2">
        <v>1377.90157613829</v>
      </c>
      <c r="C311" s="2">
        <v>0</v>
      </c>
      <c r="D311" s="2">
        <v>5.8533902593020697</v>
      </c>
      <c r="E311" s="2">
        <v>1560855.74072265</v>
      </c>
      <c r="F311" s="2">
        <v>108.74637</v>
      </c>
      <c r="G311" s="2">
        <v>109.29877</v>
      </c>
      <c r="H311" s="2">
        <v>108.88258</v>
      </c>
      <c r="I311" s="2">
        <v>1</v>
      </c>
      <c r="J311" s="2" t="s">
        <v>380</v>
      </c>
      <c r="K311" s="2">
        <v>0.96532513854096202</v>
      </c>
      <c r="L311" s="2">
        <v>0.81148203728755197</v>
      </c>
      <c r="M311" s="2">
        <v>0.925524182617664</v>
      </c>
      <c r="N311" s="2">
        <v>0.39999899999999999</v>
      </c>
    </row>
    <row r="312" spans="1:16" x14ac:dyDescent="0.2">
      <c r="A312" s="2" t="s">
        <v>381</v>
      </c>
      <c r="B312" s="2">
        <v>1887.01611466329</v>
      </c>
      <c r="C312" s="2">
        <v>0</v>
      </c>
      <c r="D312" s="2">
        <v>4.7894301563301296</v>
      </c>
      <c r="E312" s="2">
        <v>1555600.43640136</v>
      </c>
      <c r="F312" s="2">
        <v>129.18849</v>
      </c>
      <c r="G312" s="2">
        <v>134.60399000000001</v>
      </c>
      <c r="H312" s="2">
        <v>131.01356999999999</v>
      </c>
      <c r="I312" s="2">
        <v>2</v>
      </c>
      <c r="J312" s="2" t="s">
        <v>514</v>
      </c>
      <c r="K312" s="2">
        <v>0.61821690372784599</v>
      </c>
      <c r="L312" s="2">
        <v>0.78375254181913201</v>
      </c>
      <c r="M312" s="2">
        <v>0.95780909061431796</v>
      </c>
      <c r="N312" s="2">
        <v>0.93966739536365895</v>
      </c>
      <c r="O312" s="2" t="s">
        <v>513</v>
      </c>
    </row>
    <row r="313" spans="1:16" x14ac:dyDescent="0.2">
      <c r="A313" s="2" t="s">
        <v>381</v>
      </c>
      <c r="B313" s="2">
        <v>1606.80012236686</v>
      </c>
      <c r="C313" s="2">
        <v>0</v>
      </c>
      <c r="D313" s="2">
        <v>6.0313266781255797</v>
      </c>
      <c r="E313" s="2">
        <v>1543504.68432617</v>
      </c>
      <c r="F313" s="2">
        <v>128.70199</v>
      </c>
      <c r="G313" s="2">
        <v>133.90924999999999</v>
      </c>
      <c r="H313" s="2">
        <v>131.29977</v>
      </c>
      <c r="I313" s="2">
        <v>2</v>
      </c>
      <c r="J313" s="2" t="s">
        <v>380</v>
      </c>
      <c r="K313" s="2">
        <v>0.72285326501318903</v>
      </c>
      <c r="L313" s="2">
        <v>0.81267573742159505</v>
      </c>
      <c r="M313" s="2">
        <v>0.95987618714570999</v>
      </c>
      <c r="N313" s="2">
        <v>0.93966739536365895</v>
      </c>
    </row>
    <row r="314" spans="1:16" x14ac:dyDescent="0.2">
      <c r="A314" s="2" t="s">
        <v>381</v>
      </c>
      <c r="B314" s="2">
        <v>1272.6606955174</v>
      </c>
      <c r="C314" s="2">
        <v>0</v>
      </c>
      <c r="D314" s="2">
        <v>5.6581385429780902</v>
      </c>
      <c r="E314" s="2">
        <v>1542636.9296875</v>
      </c>
      <c r="F314" s="2">
        <v>112.48372999999999</v>
      </c>
      <c r="G314" s="2">
        <v>114.26667999999999</v>
      </c>
      <c r="H314" s="2">
        <v>113.76266</v>
      </c>
      <c r="I314" s="2" t="s">
        <v>398</v>
      </c>
      <c r="J314" s="2" t="s">
        <v>470</v>
      </c>
      <c r="K314" s="2">
        <v>0.64784028898099599</v>
      </c>
      <c r="L314" s="2">
        <v>0.79751074682179002</v>
      </c>
      <c r="M314" s="2">
        <v>0.97420419007539705</v>
      </c>
      <c r="N314" s="2">
        <v>0.79999900000000002</v>
      </c>
      <c r="P314" s="2" t="s">
        <v>512</v>
      </c>
    </row>
    <row r="315" spans="1:16" hidden="1" x14ac:dyDescent="0.2">
      <c r="A315" s="2" t="s">
        <v>511</v>
      </c>
      <c r="B315" s="2">
        <v>3129.5730240581502</v>
      </c>
      <c r="C315" s="3">
        <v>1.48167380428048E-5</v>
      </c>
      <c r="D315" s="2">
        <v>4.3105040876722702</v>
      </c>
      <c r="E315" s="2">
        <v>1532850.46704101</v>
      </c>
      <c r="F315" s="2">
        <v>136.21392</v>
      </c>
      <c r="G315" s="2">
        <v>138.76401999999999</v>
      </c>
      <c r="H315" s="2">
        <v>137.79766000000001</v>
      </c>
      <c r="I315" s="2">
        <v>3</v>
      </c>
      <c r="J315" s="2" t="s">
        <v>510</v>
      </c>
      <c r="K315" s="2">
        <v>0.75783337206215895</v>
      </c>
      <c r="L315" s="2">
        <v>0.80939932685220495</v>
      </c>
      <c r="M315" s="2">
        <v>0.96494861692190104</v>
      </c>
      <c r="N315" s="2">
        <v>0.76045409614538295</v>
      </c>
    </row>
    <row r="316" spans="1:16" hidden="1" x14ac:dyDescent="0.2">
      <c r="A316" s="2" t="s">
        <v>509</v>
      </c>
      <c r="B316" s="2">
        <v>3043.56218536807</v>
      </c>
      <c r="C316" s="3">
        <v>6.7123064944827098E-6</v>
      </c>
      <c r="D316" s="2">
        <v>3.6901062831040501</v>
      </c>
      <c r="E316" s="2">
        <v>1532850.46704101</v>
      </c>
      <c r="F316" s="2">
        <v>136.21392</v>
      </c>
      <c r="G316" s="2">
        <v>138.76401999999999</v>
      </c>
      <c r="H316" s="2">
        <v>137.79766000000001</v>
      </c>
      <c r="I316" s="2">
        <v>3</v>
      </c>
      <c r="J316" s="2" t="s">
        <v>508</v>
      </c>
      <c r="K316" s="2">
        <v>0.75783337206215895</v>
      </c>
      <c r="L316" s="2">
        <v>0.81261864366335101</v>
      </c>
      <c r="M316" s="2">
        <v>0.96494861692190104</v>
      </c>
      <c r="N316" s="2">
        <v>0.62568953204599098</v>
      </c>
    </row>
    <row r="317" spans="1:16" x14ac:dyDescent="0.2">
      <c r="A317" s="2" t="s">
        <v>381</v>
      </c>
      <c r="B317" s="2">
        <v>1916.99755251082</v>
      </c>
      <c r="C317" s="2">
        <v>0</v>
      </c>
      <c r="D317" s="2">
        <v>4.4829293954058702</v>
      </c>
      <c r="E317" s="2">
        <v>1529848.45239257</v>
      </c>
      <c r="F317" s="2">
        <v>130.43084999999999</v>
      </c>
      <c r="G317" s="2">
        <v>134.60399000000001</v>
      </c>
      <c r="H317" s="2">
        <v>131.01356999999999</v>
      </c>
      <c r="I317" s="2">
        <v>2</v>
      </c>
      <c r="J317" s="2" t="s">
        <v>386</v>
      </c>
      <c r="K317" s="2">
        <v>0.51067005722254299</v>
      </c>
      <c r="L317" s="2">
        <v>0.78425062389293898</v>
      </c>
      <c r="M317" s="2">
        <v>0.95796488597989005</v>
      </c>
      <c r="N317" s="2">
        <v>0.93966739536365895</v>
      </c>
      <c r="P317" s="2" t="s">
        <v>507</v>
      </c>
    </row>
    <row r="318" spans="1:16" x14ac:dyDescent="0.2">
      <c r="A318" s="2" t="s">
        <v>381</v>
      </c>
      <c r="B318" s="2">
        <v>1153.7902686697</v>
      </c>
      <c r="C318" s="2">
        <v>0</v>
      </c>
      <c r="D318" s="2">
        <v>4.4227748166599197</v>
      </c>
      <c r="E318" s="2">
        <v>1515822.35546875</v>
      </c>
      <c r="F318" s="2">
        <v>108.72655</v>
      </c>
      <c r="G318" s="2">
        <v>109.35482</v>
      </c>
      <c r="H318" s="2">
        <v>108.98047</v>
      </c>
      <c r="I318" s="2">
        <v>1</v>
      </c>
      <c r="J318" s="2" t="s">
        <v>386</v>
      </c>
      <c r="K318" s="2">
        <v>0.95125252650876602</v>
      </c>
      <c r="L318" s="2">
        <v>0.79527682679983402</v>
      </c>
      <c r="M318" s="2">
        <v>0.92348641157150202</v>
      </c>
      <c r="N318" s="2">
        <v>0.39999899999999999</v>
      </c>
      <c r="P318" s="2" t="s">
        <v>506</v>
      </c>
    </row>
    <row r="319" spans="1:16" x14ac:dyDescent="0.2">
      <c r="A319" s="2" t="s">
        <v>381</v>
      </c>
      <c r="B319" s="2">
        <v>1320.7930079964999</v>
      </c>
      <c r="C319" s="2">
        <v>0</v>
      </c>
      <c r="D319" s="2">
        <v>4.7832593149540701</v>
      </c>
      <c r="E319" s="2">
        <v>1509563.1015625</v>
      </c>
      <c r="F319" s="2">
        <v>103.63096</v>
      </c>
      <c r="G319" s="2">
        <v>104.01469</v>
      </c>
      <c r="H319" s="2">
        <v>103.72481999999999</v>
      </c>
      <c r="I319" s="2">
        <v>2</v>
      </c>
      <c r="J319" s="2" t="s">
        <v>380</v>
      </c>
      <c r="K319" s="2">
        <v>0.65266608254627101</v>
      </c>
      <c r="L319" s="2">
        <v>0.87116449631997195</v>
      </c>
      <c r="M319" s="2">
        <v>0.95278423279523805</v>
      </c>
      <c r="N319" s="2">
        <v>0.39999899999999999</v>
      </c>
    </row>
    <row r="320" spans="1:16" x14ac:dyDescent="0.2">
      <c r="A320" s="2" t="s">
        <v>381</v>
      </c>
      <c r="B320" s="2">
        <v>1575.83840686446</v>
      </c>
      <c r="C320" s="2">
        <v>0</v>
      </c>
      <c r="D320" s="2">
        <v>3.7165323836397501</v>
      </c>
      <c r="E320" s="2">
        <v>1504984.95703125</v>
      </c>
      <c r="F320" s="2">
        <v>121.0727</v>
      </c>
      <c r="G320" s="2">
        <v>127.92131999999999</v>
      </c>
      <c r="H320" s="2">
        <v>121.71012</v>
      </c>
      <c r="I320" s="2">
        <v>2</v>
      </c>
      <c r="J320" s="2" t="s">
        <v>448</v>
      </c>
      <c r="K320" s="2">
        <v>0.676859364175731</v>
      </c>
      <c r="L320" s="2">
        <v>0.81164557619588096</v>
      </c>
      <c r="M320" s="2">
        <v>0.93700507283210699</v>
      </c>
      <c r="N320" s="2">
        <v>0.93966739536365895</v>
      </c>
    </row>
    <row r="321" spans="1:16" x14ac:dyDescent="0.2">
      <c r="A321" s="2" t="s">
        <v>381</v>
      </c>
      <c r="B321" s="2">
        <v>1359.94531653933</v>
      </c>
      <c r="C321" s="2">
        <v>0</v>
      </c>
      <c r="D321" s="2">
        <v>3.7308892534783502</v>
      </c>
      <c r="E321" s="2">
        <v>1480016.3720703099</v>
      </c>
      <c r="F321" s="2">
        <v>139.28292999999999</v>
      </c>
      <c r="G321" s="2">
        <v>139.99689000000001</v>
      </c>
      <c r="H321" s="2">
        <v>139.96587</v>
      </c>
      <c r="I321" s="2">
        <v>2</v>
      </c>
      <c r="J321" s="2" t="s">
        <v>459</v>
      </c>
      <c r="K321" s="2">
        <v>0.26216253771763098</v>
      </c>
      <c r="L321" s="2">
        <v>0.82898373111683898</v>
      </c>
      <c r="M321" s="2">
        <v>0.98479492403566804</v>
      </c>
      <c r="N321" s="2">
        <v>0.39999899999999999</v>
      </c>
      <c r="O321" s="2" t="s">
        <v>505</v>
      </c>
    </row>
    <row r="322" spans="1:16" x14ac:dyDescent="0.2">
      <c r="A322" s="2" t="s">
        <v>381</v>
      </c>
      <c r="B322" s="2">
        <v>2352.4902063540299</v>
      </c>
      <c r="C322" s="2">
        <v>0</v>
      </c>
      <c r="D322" s="2">
        <v>8.5975262803034003</v>
      </c>
      <c r="E322" s="2">
        <v>1475106.4301757801</v>
      </c>
      <c r="F322" s="2">
        <v>112.84044</v>
      </c>
      <c r="G322" s="2">
        <v>113.58126</v>
      </c>
      <c r="H322" s="2">
        <v>113.31807999999999</v>
      </c>
      <c r="I322" s="2">
        <v>2</v>
      </c>
      <c r="J322" s="2" t="s">
        <v>380</v>
      </c>
      <c r="K322" s="2">
        <v>0.85790606928313795</v>
      </c>
      <c r="L322" s="2">
        <v>0.81075872449208197</v>
      </c>
      <c r="M322" s="2">
        <v>0.98203771375119597</v>
      </c>
      <c r="N322" s="2">
        <v>0.86592264485580905</v>
      </c>
    </row>
    <row r="323" spans="1:16" x14ac:dyDescent="0.2">
      <c r="A323" s="2" t="s">
        <v>381</v>
      </c>
      <c r="B323" s="2">
        <v>1416.88579448275</v>
      </c>
      <c r="C323" s="2">
        <v>0</v>
      </c>
      <c r="D323" s="2">
        <v>7.56600408495592</v>
      </c>
      <c r="E323" s="2">
        <v>1434191.1171875</v>
      </c>
      <c r="F323" s="2">
        <v>92.422207999999998</v>
      </c>
      <c r="G323" s="2">
        <v>92.832357999999999</v>
      </c>
      <c r="H323" s="2">
        <v>92.642363000000003</v>
      </c>
      <c r="I323" s="2">
        <v>2</v>
      </c>
      <c r="J323" s="2" t="s">
        <v>420</v>
      </c>
      <c r="K323" s="2">
        <v>0.97450840844185704</v>
      </c>
      <c r="L323" s="2">
        <v>0.82760474235609904</v>
      </c>
      <c r="M323" s="2">
        <v>0.95504618063569002</v>
      </c>
      <c r="N323" s="2">
        <v>0.39999899999999999</v>
      </c>
      <c r="O323" s="2" t="s">
        <v>504</v>
      </c>
    </row>
    <row r="324" spans="1:16" x14ac:dyDescent="0.2">
      <c r="A324" s="2" t="s">
        <v>381</v>
      </c>
      <c r="B324" s="2">
        <v>1634.84782010717</v>
      </c>
      <c r="C324" s="2">
        <v>0</v>
      </c>
      <c r="D324" s="2">
        <v>5.3371388006710498</v>
      </c>
      <c r="E324" s="2">
        <v>1416809.2266845701</v>
      </c>
      <c r="F324" s="2">
        <v>124.72046</v>
      </c>
      <c r="G324" s="2">
        <v>129.48178999999999</v>
      </c>
      <c r="H324" s="2">
        <v>127.4093</v>
      </c>
      <c r="I324" s="2" t="s">
        <v>398</v>
      </c>
      <c r="J324" s="2" t="s">
        <v>503</v>
      </c>
      <c r="K324" s="2">
        <v>0.54615297110983196</v>
      </c>
      <c r="L324" s="2">
        <v>0.83541909543534798</v>
      </c>
      <c r="M324" s="2">
        <v>0.95972033217549302</v>
      </c>
      <c r="N324" s="2">
        <v>0.940852739368923</v>
      </c>
    </row>
    <row r="325" spans="1:16" x14ac:dyDescent="0.2">
      <c r="A325" s="2" t="s">
        <v>381</v>
      </c>
      <c r="B325" s="2">
        <v>2333.5192186692798</v>
      </c>
      <c r="C325" s="2">
        <v>0</v>
      </c>
      <c r="D325" s="2">
        <v>9.9914548703854003</v>
      </c>
      <c r="E325" s="2">
        <v>1415077.6684570301</v>
      </c>
      <c r="F325" s="2">
        <v>111.34742</v>
      </c>
      <c r="G325" s="2">
        <v>111.95893</v>
      </c>
      <c r="H325" s="2">
        <v>111.62334</v>
      </c>
      <c r="I325" s="2">
        <v>2</v>
      </c>
      <c r="J325" s="2" t="s">
        <v>380</v>
      </c>
      <c r="K325" s="2">
        <v>0.94304744458147405</v>
      </c>
      <c r="L325" s="2">
        <v>0.88326789255201099</v>
      </c>
      <c r="M325" s="2">
        <v>0.98064094781875599</v>
      </c>
      <c r="N325" s="2">
        <v>0.86592264485580905</v>
      </c>
    </row>
    <row r="326" spans="1:16" x14ac:dyDescent="0.2">
      <c r="A326" s="2" t="s">
        <v>381</v>
      </c>
      <c r="B326" s="2">
        <v>1317.69114918624</v>
      </c>
      <c r="C326" s="2">
        <v>0</v>
      </c>
      <c r="D326" s="2">
        <v>3.05702133965374</v>
      </c>
      <c r="E326" s="2">
        <v>1414864.02197265</v>
      </c>
      <c r="F326" s="2">
        <v>121.18022999999999</v>
      </c>
      <c r="G326" s="2">
        <v>123.94132999999999</v>
      </c>
      <c r="H326" s="2">
        <v>122.95757999999999</v>
      </c>
      <c r="I326" s="2" t="s">
        <v>398</v>
      </c>
      <c r="J326" s="2" t="s">
        <v>380</v>
      </c>
      <c r="K326" s="2">
        <v>0.32153591722506403</v>
      </c>
      <c r="L326" s="2">
        <v>0.75047093660180397</v>
      </c>
      <c r="M326" s="2">
        <v>0.97268150001764297</v>
      </c>
      <c r="N326" s="2">
        <v>0.79999900000000002</v>
      </c>
    </row>
    <row r="327" spans="1:16" x14ac:dyDescent="0.2">
      <c r="A327" s="2" t="s">
        <v>381</v>
      </c>
      <c r="B327" s="2">
        <v>1961.9987243015401</v>
      </c>
      <c r="C327" s="2">
        <v>0</v>
      </c>
      <c r="D327" s="2">
        <v>3.70883118754853</v>
      </c>
      <c r="E327" s="2">
        <v>1401281.9609375</v>
      </c>
      <c r="F327" s="2">
        <v>120.15029</v>
      </c>
      <c r="G327" s="2">
        <v>124.89324000000001</v>
      </c>
      <c r="H327" s="2">
        <v>121.18832999999999</v>
      </c>
      <c r="I327" s="2">
        <v>2</v>
      </c>
      <c r="J327" s="2" t="s">
        <v>393</v>
      </c>
      <c r="K327" s="2">
        <v>0.45898915673469198</v>
      </c>
      <c r="L327" s="2">
        <v>0.79318441479281898</v>
      </c>
      <c r="M327" s="2">
        <v>0.94620452821254697</v>
      </c>
      <c r="N327" s="2">
        <v>0.93966739536365895</v>
      </c>
    </row>
    <row r="328" spans="1:16" x14ac:dyDescent="0.2">
      <c r="A328" s="2" t="s">
        <v>381</v>
      </c>
      <c r="B328" s="2">
        <v>1251.7834031192999</v>
      </c>
      <c r="C328" s="2">
        <v>0</v>
      </c>
      <c r="D328" s="2">
        <v>10.9421361790113</v>
      </c>
      <c r="E328" s="2">
        <v>1380596.1894531201</v>
      </c>
      <c r="F328" s="2">
        <v>97.028784999999999</v>
      </c>
      <c r="G328" s="2">
        <v>97.627073999999993</v>
      </c>
      <c r="H328" s="2">
        <v>97.187203999999994</v>
      </c>
      <c r="I328" s="2">
        <v>1</v>
      </c>
      <c r="J328" s="2" t="s">
        <v>380</v>
      </c>
      <c r="K328" s="2">
        <v>0.99567450285679104</v>
      </c>
      <c r="L328" s="2">
        <v>0.93865263718442904</v>
      </c>
      <c r="M328" s="2">
        <v>0.95089153200387899</v>
      </c>
      <c r="N328" s="2">
        <v>0.39999899999999999</v>
      </c>
    </row>
    <row r="329" spans="1:16" x14ac:dyDescent="0.2">
      <c r="A329" s="2" t="s">
        <v>381</v>
      </c>
      <c r="B329" s="2">
        <v>1344.8981216916</v>
      </c>
      <c r="C329" s="2">
        <v>0</v>
      </c>
      <c r="D329" s="2">
        <v>5.2734770879223296</v>
      </c>
      <c r="E329" s="2">
        <v>1369879.25708007</v>
      </c>
      <c r="F329" s="2">
        <v>119.10084999999999</v>
      </c>
      <c r="G329" s="2">
        <v>120.0733</v>
      </c>
      <c r="H329" s="2">
        <v>119.52726</v>
      </c>
      <c r="I329" s="2">
        <v>2</v>
      </c>
      <c r="J329" s="2" t="s">
        <v>470</v>
      </c>
      <c r="K329" s="2">
        <v>0.90145253138669401</v>
      </c>
      <c r="L329" s="2">
        <v>0.75464989030202101</v>
      </c>
      <c r="M329" s="2">
        <v>0.97576721198856797</v>
      </c>
      <c r="N329" s="2">
        <v>0.39999899999999999</v>
      </c>
    </row>
    <row r="330" spans="1:16" x14ac:dyDescent="0.2">
      <c r="A330" s="2" t="s">
        <v>381</v>
      </c>
      <c r="B330" s="2">
        <v>1475.74710738116</v>
      </c>
      <c r="C330" s="2">
        <v>0</v>
      </c>
      <c r="D330" s="2">
        <v>3.2054135415884102</v>
      </c>
      <c r="E330" s="2">
        <v>1365031.79541015</v>
      </c>
      <c r="F330" s="2">
        <v>118.27539</v>
      </c>
      <c r="G330" s="2">
        <v>120.60312</v>
      </c>
      <c r="H330" s="2">
        <v>119.8338</v>
      </c>
      <c r="I330" s="2" t="s">
        <v>398</v>
      </c>
      <c r="J330" s="2" t="s">
        <v>380</v>
      </c>
      <c r="K330" s="2">
        <v>0.64564529447040298</v>
      </c>
      <c r="L330" s="2">
        <v>0.81532619790732097</v>
      </c>
      <c r="M330" s="2">
        <v>0.94944022223353297</v>
      </c>
      <c r="N330" s="2">
        <v>0.79999900000000002</v>
      </c>
    </row>
    <row r="331" spans="1:16" x14ac:dyDescent="0.2">
      <c r="A331" s="2" t="s">
        <v>381</v>
      </c>
      <c r="B331" s="2">
        <v>1342.9188240912899</v>
      </c>
      <c r="C331" s="2">
        <v>0</v>
      </c>
      <c r="D331" s="2">
        <v>5.5552673261415997</v>
      </c>
      <c r="E331" s="2">
        <v>1355211.06005859</v>
      </c>
      <c r="F331" s="2">
        <v>139.22900999999999</v>
      </c>
      <c r="G331" s="2">
        <v>139.99689000000001</v>
      </c>
      <c r="H331" s="2">
        <v>139.93219999999999</v>
      </c>
      <c r="I331" s="2">
        <v>2</v>
      </c>
      <c r="J331" s="2" t="s">
        <v>380</v>
      </c>
      <c r="K331" s="2">
        <v>0.25312824730905698</v>
      </c>
      <c r="L331" s="2">
        <v>0.95301336223591704</v>
      </c>
      <c r="M331" s="2">
        <v>0.98578087892383304</v>
      </c>
      <c r="N331" s="2">
        <v>0.39999899999999999</v>
      </c>
    </row>
    <row r="332" spans="1:16" x14ac:dyDescent="0.2">
      <c r="A332" s="2" t="s">
        <v>381</v>
      </c>
      <c r="B332" s="2">
        <v>1237.8126905875099</v>
      </c>
      <c r="C332" s="2">
        <v>0</v>
      </c>
      <c r="D332" s="2">
        <v>5.0366811784750203</v>
      </c>
      <c r="E332" s="2">
        <v>1352271.49365234</v>
      </c>
      <c r="F332" s="2">
        <v>117.01152999999999</v>
      </c>
      <c r="G332" s="2">
        <v>117.79895999999999</v>
      </c>
      <c r="H332" s="2">
        <v>117.28660000000001</v>
      </c>
      <c r="I332" s="2">
        <v>2</v>
      </c>
      <c r="J332" s="2" t="s">
        <v>470</v>
      </c>
      <c r="K332" s="2">
        <v>0.75058240295714596</v>
      </c>
      <c r="L332" s="2">
        <v>0.77937192410900702</v>
      </c>
      <c r="M332" s="2">
        <v>0.976001396775245</v>
      </c>
      <c r="N332" s="2">
        <v>0.39999899999999999</v>
      </c>
      <c r="P332" s="2" t="s">
        <v>502</v>
      </c>
    </row>
    <row r="333" spans="1:16" x14ac:dyDescent="0.2">
      <c r="A333" s="2" t="s">
        <v>381</v>
      </c>
      <c r="B333" s="2">
        <v>1400.4229343714901</v>
      </c>
      <c r="C333" s="2">
        <v>0</v>
      </c>
      <c r="D333" s="2">
        <v>4.7394458965127697</v>
      </c>
      <c r="E333" s="2">
        <v>1347564.5058593701</v>
      </c>
      <c r="F333" s="2">
        <v>123.17716</v>
      </c>
      <c r="G333" s="2">
        <v>124.22141000000001</v>
      </c>
      <c r="H333" s="2">
        <v>123.67995000000001</v>
      </c>
      <c r="I333" s="2">
        <v>2</v>
      </c>
      <c r="J333" s="2" t="s">
        <v>380</v>
      </c>
      <c r="K333" s="2">
        <v>0.83235690161545295</v>
      </c>
      <c r="L333" s="2">
        <v>0.85272623624598598</v>
      </c>
      <c r="M333" s="2">
        <v>0.96907624788582303</v>
      </c>
      <c r="N333" s="2">
        <v>0.39999899999999999</v>
      </c>
    </row>
    <row r="334" spans="1:16" x14ac:dyDescent="0.2">
      <c r="A334" s="2" t="s">
        <v>381</v>
      </c>
      <c r="B334" s="2">
        <v>1280.9166326045299</v>
      </c>
      <c r="C334" s="2">
        <v>0</v>
      </c>
      <c r="D334" s="2">
        <v>3.69654498349658</v>
      </c>
      <c r="E334" s="2">
        <v>1347353.6571044901</v>
      </c>
      <c r="F334" s="2">
        <v>132.21583999999999</v>
      </c>
      <c r="G334" s="2">
        <v>135.85768999999999</v>
      </c>
      <c r="H334" s="2">
        <v>133.74177</v>
      </c>
      <c r="I334" s="2">
        <v>2</v>
      </c>
      <c r="J334" s="2" t="s">
        <v>448</v>
      </c>
      <c r="K334" s="2">
        <v>0.70533652059255103</v>
      </c>
      <c r="L334" s="2">
        <v>0.756138625898092</v>
      </c>
      <c r="M334" s="2">
        <v>0.97581270709633805</v>
      </c>
      <c r="N334" s="2">
        <v>0.39999899999999999</v>
      </c>
    </row>
    <row r="335" spans="1:16" x14ac:dyDescent="0.2">
      <c r="A335" s="2" t="s">
        <v>381</v>
      </c>
      <c r="B335" s="2">
        <v>1422.68634541351</v>
      </c>
      <c r="C335" s="2">
        <v>0</v>
      </c>
      <c r="D335" s="2">
        <v>7.0039055467665801</v>
      </c>
      <c r="E335" s="2">
        <v>1329304.9262695301</v>
      </c>
      <c r="F335" s="2">
        <v>116.91172</v>
      </c>
      <c r="G335" s="2">
        <v>118.0192</v>
      </c>
      <c r="H335" s="2">
        <v>117.42343</v>
      </c>
      <c r="I335" s="2" t="s">
        <v>398</v>
      </c>
      <c r="J335" s="2" t="s">
        <v>380</v>
      </c>
      <c r="K335" s="2">
        <v>0.84258120758975596</v>
      </c>
      <c r="L335" s="2">
        <v>0.848067433021787</v>
      </c>
      <c r="M335" s="2">
        <v>0.97352752834558398</v>
      </c>
      <c r="N335" s="2">
        <v>0.79999900000000002</v>
      </c>
    </row>
    <row r="336" spans="1:16" x14ac:dyDescent="0.2">
      <c r="A336" s="2" t="s">
        <v>381</v>
      </c>
      <c r="B336" s="2">
        <v>1155.7679772827801</v>
      </c>
      <c r="C336" s="2">
        <v>0</v>
      </c>
      <c r="D336" s="2">
        <v>7.6561697281703198</v>
      </c>
      <c r="E336" s="2">
        <v>1324226.9174804599</v>
      </c>
      <c r="F336" s="2">
        <v>108.86332</v>
      </c>
      <c r="G336" s="2">
        <v>109.37112</v>
      </c>
      <c r="H336" s="2">
        <v>109.05925000000001</v>
      </c>
      <c r="I336" s="2">
        <v>1</v>
      </c>
      <c r="J336" s="2" t="s">
        <v>380</v>
      </c>
      <c r="K336" s="2">
        <v>0.98276524250296204</v>
      </c>
      <c r="L336" s="2">
        <v>0.78787850306717</v>
      </c>
      <c r="M336" s="2">
        <v>0.95520900934934605</v>
      </c>
      <c r="N336" s="2">
        <v>0.39999899999999999</v>
      </c>
    </row>
    <row r="337" spans="1:14" x14ac:dyDescent="0.2">
      <c r="A337" s="2" t="s">
        <v>381</v>
      </c>
      <c r="B337" s="2">
        <v>1311.8049058138899</v>
      </c>
      <c r="C337" s="2">
        <v>0</v>
      </c>
      <c r="D337" s="2">
        <v>9.2537362851548703</v>
      </c>
      <c r="E337" s="2">
        <v>1322359.77636718</v>
      </c>
      <c r="F337" s="2">
        <v>91.204719999999995</v>
      </c>
      <c r="G337" s="2">
        <v>91.812938000000003</v>
      </c>
      <c r="H337" s="2">
        <v>91.404833999999994</v>
      </c>
      <c r="I337" s="2" t="s">
        <v>398</v>
      </c>
      <c r="J337" s="2" t="s">
        <v>380</v>
      </c>
      <c r="K337" s="2">
        <v>0.95645665921058398</v>
      </c>
      <c r="L337" s="2">
        <v>0.83235744056892103</v>
      </c>
      <c r="M337" s="2">
        <v>0.96081124246120397</v>
      </c>
      <c r="N337" s="2">
        <v>0.79999900000000002</v>
      </c>
    </row>
    <row r="338" spans="1:14" x14ac:dyDescent="0.2">
      <c r="A338" s="2" t="s">
        <v>381</v>
      </c>
      <c r="B338" s="2">
        <v>1198.7544807285501</v>
      </c>
      <c r="C338" s="2">
        <v>0</v>
      </c>
      <c r="D338" s="2">
        <v>5.15117863874704</v>
      </c>
      <c r="E338" s="2">
        <v>1318599.8901367099</v>
      </c>
      <c r="F338" s="2">
        <v>89.071485999999993</v>
      </c>
      <c r="G338" s="2">
        <v>90.188457999999997</v>
      </c>
      <c r="H338" s="2">
        <v>89.544625999999994</v>
      </c>
      <c r="I338" s="2">
        <v>2</v>
      </c>
      <c r="J338" s="2" t="s">
        <v>392</v>
      </c>
      <c r="K338" s="2">
        <v>0.84776908249020999</v>
      </c>
      <c r="L338" s="2">
        <v>0.83308819656313104</v>
      </c>
      <c r="M338" s="2">
        <v>0.95879987627267804</v>
      </c>
      <c r="N338" s="2">
        <v>0.39999899999999999</v>
      </c>
    </row>
    <row r="339" spans="1:14" hidden="1" x14ac:dyDescent="0.2">
      <c r="A339" s="2" t="s">
        <v>501</v>
      </c>
      <c r="B339" s="2">
        <v>1992.00919117986</v>
      </c>
      <c r="C339" s="3">
        <v>1.5571654056510301E-5</v>
      </c>
      <c r="D339" s="2">
        <v>10.8555263315312</v>
      </c>
      <c r="E339" s="2">
        <v>1316559.8520507801</v>
      </c>
      <c r="F339" s="2">
        <v>121.92724</v>
      </c>
      <c r="G339" s="2">
        <v>124.74705</v>
      </c>
      <c r="H339" s="2">
        <v>123.55257</v>
      </c>
      <c r="I339" s="2">
        <v>2</v>
      </c>
      <c r="J339" s="2" t="s">
        <v>393</v>
      </c>
      <c r="K339" s="2">
        <v>0.64208038413434698</v>
      </c>
      <c r="L339" s="2">
        <v>0.80941904531307496</v>
      </c>
      <c r="M339" s="2">
        <v>0.964901912957429</v>
      </c>
      <c r="N339" s="2">
        <v>0.99946492303997203</v>
      </c>
    </row>
    <row r="340" spans="1:14" x14ac:dyDescent="0.2">
      <c r="A340" s="2" t="s">
        <v>381</v>
      </c>
      <c r="B340" s="2">
        <v>2088.3318753522299</v>
      </c>
      <c r="C340" s="2">
        <v>0</v>
      </c>
      <c r="D340" s="2">
        <v>5.7088865218289202</v>
      </c>
      <c r="E340" s="2">
        <v>1313564.0625</v>
      </c>
      <c r="F340" s="2">
        <v>113.27666000000001</v>
      </c>
      <c r="G340" s="2">
        <v>114.1416</v>
      </c>
      <c r="H340" s="2">
        <v>113.75385</v>
      </c>
      <c r="I340" s="2">
        <v>2</v>
      </c>
      <c r="J340" s="2" t="s">
        <v>380</v>
      </c>
      <c r="K340" s="2">
        <v>0.87948266061666203</v>
      </c>
      <c r="L340" s="2">
        <v>0.83538327374083099</v>
      </c>
      <c r="M340" s="2">
        <v>0.95849636942148198</v>
      </c>
      <c r="N340" s="2">
        <v>0.86592264485580905</v>
      </c>
    </row>
    <row r="341" spans="1:14" x14ac:dyDescent="0.2">
      <c r="A341" s="2" t="s">
        <v>381</v>
      </c>
      <c r="B341" s="2">
        <v>1193.7634164317001</v>
      </c>
      <c r="C341" s="2">
        <v>0</v>
      </c>
      <c r="D341" s="2">
        <v>6.8123994623412401</v>
      </c>
      <c r="E341" s="2">
        <v>1311267.29980468</v>
      </c>
      <c r="F341" s="2">
        <v>111.25466</v>
      </c>
      <c r="G341" s="2">
        <v>111.84693</v>
      </c>
      <c r="H341" s="2">
        <v>111.47059</v>
      </c>
      <c r="I341" s="2">
        <v>1</v>
      </c>
      <c r="J341" s="2" t="s">
        <v>500</v>
      </c>
      <c r="K341" s="2">
        <v>0.88323870108091496</v>
      </c>
      <c r="L341" s="2">
        <v>0.78421388276403503</v>
      </c>
      <c r="M341" s="2">
        <v>0.98271579854190305</v>
      </c>
      <c r="N341" s="2">
        <v>0.39999899999999999</v>
      </c>
    </row>
    <row r="342" spans="1:14" x14ac:dyDescent="0.2">
      <c r="A342" s="2" t="s">
        <v>381</v>
      </c>
      <c r="B342" s="2">
        <v>1128.6290132114</v>
      </c>
      <c r="C342" s="2">
        <v>0</v>
      </c>
      <c r="D342" s="2">
        <v>7.4873407692495597</v>
      </c>
      <c r="E342" s="2">
        <v>1311262.77880859</v>
      </c>
      <c r="F342" s="2">
        <v>113.5331</v>
      </c>
      <c r="G342" s="2">
        <v>114.08656000000001</v>
      </c>
      <c r="H342" s="2">
        <v>113.77298</v>
      </c>
      <c r="I342" s="2">
        <v>1</v>
      </c>
      <c r="J342" s="2" t="s">
        <v>436</v>
      </c>
      <c r="K342" s="2">
        <v>0.92905199254559301</v>
      </c>
      <c r="L342" s="2">
        <v>0.82457913898241597</v>
      </c>
      <c r="M342" s="2">
        <v>0.98181337863206797</v>
      </c>
      <c r="N342" s="2">
        <v>0.39999899999999999</v>
      </c>
    </row>
    <row r="343" spans="1:14" x14ac:dyDescent="0.2">
      <c r="A343" s="2" t="s">
        <v>381</v>
      </c>
      <c r="B343" s="2">
        <v>1198.7874521255601</v>
      </c>
      <c r="C343" s="2">
        <v>0</v>
      </c>
      <c r="D343" s="2">
        <v>5.3889562947252703</v>
      </c>
      <c r="E343" s="2">
        <v>1311135.69140625</v>
      </c>
      <c r="F343" s="2">
        <v>106.13565</v>
      </c>
      <c r="G343" s="2">
        <v>106.67569</v>
      </c>
      <c r="H343" s="2">
        <v>106.32787</v>
      </c>
      <c r="I343" s="2">
        <v>2</v>
      </c>
      <c r="J343" s="2" t="s">
        <v>380</v>
      </c>
      <c r="K343" s="2">
        <v>0.98764408934744297</v>
      </c>
      <c r="L343" s="2">
        <v>0.78377535941974297</v>
      </c>
      <c r="M343" s="2">
        <v>0.89858569949865297</v>
      </c>
      <c r="N343" s="2">
        <v>0.39999899999999999</v>
      </c>
    </row>
    <row r="344" spans="1:14" x14ac:dyDescent="0.2">
      <c r="A344" s="2" t="s">
        <v>381</v>
      </c>
      <c r="B344" s="2">
        <v>1376.9714366029</v>
      </c>
      <c r="C344" s="2">
        <v>0</v>
      </c>
      <c r="D344" s="2">
        <v>4.68588229490366</v>
      </c>
      <c r="E344" s="2">
        <v>1295920.54467773</v>
      </c>
      <c r="F344" s="2">
        <v>138.77021999999999</v>
      </c>
      <c r="G344" s="2">
        <v>139.99689000000001</v>
      </c>
      <c r="H344" s="2">
        <v>139.89081999999999</v>
      </c>
      <c r="I344" s="2">
        <v>2</v>
      </c>
      <c r="J344" s="2" t="s">
        <v>380</v>
      </c>
      <c r="K344" s="2">
        <v>0.58218478117417805</v>
      </c>
      <c r="L344" s="2">
        <v>0.929185537449295</v>
      </c>
      <c r="M344" s="2">
        <v>0.97870637848973197</v>
      </c>
      <c r="N344" s="2">
        <v>0.39999899999999999</v>
      </c>
    </row>
    <row r="345" spans="1:14" x14ac:dyDescent="0.2">
      <c r="A345" s="2" t="s">
        <v>381</v>
      </c>
      <c r="B345" s="2">
        <v>1181.66106131931</v>
      </c>
      <c r="C345" s="2">
        <v>0</v>
      </c>
      <c r="D345" s="2">
        <v>8.7280399705962104</v>
      </c>
      <c r="E345" s="2">
        <v>1290322.85449218</v>
      </c>
      <c r="F345" s="2">
        <v>100.08395</v>
      </c>
      <c r="G345" s="2">
        <v>100.52974</v>
      </c>
      <c r="H345" s="2">
        <v>100.31310000000001</v>
      </c>
      <c r="I345" s="2">
        <v>1</v>
      </c>
      <c r="J345" s="2" t="s">
        <v>420</v>
      </c>
      <c r="K345" s="2">
        <v>0.98580942299195196</v>
      </c>
      <c r="L345" s="2">
        <v>0.86962556369241095</v>
      </c>
      <c r="M345" s="2">
        <v>0.96229847148060799</v>
      </c>
      <c r="N345" s="2">
        <v>0.39999899999999999</v>
      </c>
    </row>
    <row r="346" spans="1:14" x14ac:dyDescent="0.2">
      <c r="A346" s="2" t="s">
        <v>381</v>
      </c>
      <c r="B346" s="2">
        <v>2073.0266268758701</v>
      </c>
      <c r="C346" s="2">
        <v>0</v>
      </c>
      <c r="D346" s="2">
        <v>5.7052849500156304</v>
      </c>
      <c r="E346" s="2">
        <v>1289506.43115234</v>
      </c>
      <c r="F346" s="2">
        <v>121.63572000000001</v>
      </c>
      <c r="G346" s="2">
        <v>122.89288000000001</v>
      </c>
      <c r="H346" s="2">
        <v>122.09493000000001</v>
      </c>
      <c r="I346" s="2">
        <v>2</v>
      </c>
      <c r="J346" s="2" t="s">
        <v>380</v>
      </c>
      <c r="K346" s="2">
        <v>0.65784891265970802</v>
      </c>
      <c r="L346" s="2">
        <v>0.77879355554156504</v>
      </c>
      <c r="M346" s="2">
        <v>0.97559898905456</v>
      </c>
      <c r="N346" s="2">
        <v>0.86592264485580905</v>
      </c>
    </row>
    <row r="347" spans="1:14" x14ac:dyDescent="0.2">
      <c r="A347" s="2" t="s">
        <v>381</v>
      </c>
      <c r="B347" s="2">
        <v>1344.4158939895799</v>
      </c>
      <c r="C347" s="2">
        <v>0</v>
      </c>
      <c r="D347" s="2">
        <v>6.5956190267097901</v>
      </c>
      <c r="E347" s="2">
        <v>1285591.25</v>
      </c>
      <c r="F347" s="2">
        <v>102.88578</v>
      </c>
      <c r="G347" s="2">
        <v>103.33611000000001</v>
      </c>
      <c r="H347" s="2">
        <v>102.96032</v>
      </c>
      <c r="I347" s="2">
        <v>2</v>
      </c>
      <c r="J347" s="2" t="s">
        <v>380</v>
      </c>
      <c r="K347" s="2">
        <v>0.902831140635725</v>
      </c>
      <c r="L347" s="2">
        <v>0.83171033918204795</v>
      </c>
      <c r="M347" s="2">
        <v>0.97088584862649396</v>
      </c>
      <c r="N347" s="2">
        <v>0.39999899999999999</v>
      </c>
    </row>
    <row r="348" spans="1:14" x14ac:dyDescent="0.2">
      <c r="A348" s="2" t="s">
        <v>381</v>
      </c>
      <c r="B348" s="2">
        <v>1112.3853416089601</v>
      </c>
      <c r="C348" s="2">
        <v>0</v>
      </c>
      <c r="D348" s="2">
        <v>5.2091779809008196</v>
      </c>
      <c r="E348" s="2">
        <v>1285215.5549316399</v>
      </c>
      <c r="F348" s="2">
        <v>112.45095999999999</v>
      </c>
      <c r="G348" s="2">
        <v>113.41670000000001</v>
      </c>
      <c r="H348" s="2">
        <v>112.83336</v>
      </c>
      <c r="I348" s="2">
        <v>1</v>
      </c>
      <c r="J348" s="2" t="s">
        <v>380</v>
      </c>
      <c r="K348" s="2">
        <v>0.95557068748842799</v>
      </c>
      <c r="L348" s="2">
        <v>0.78256425511355099</v>
      </c>
      <c r="M348" s="2">
        <v>0.96911307238042299</v>
      </c>
      <c r="N348" s="2">
        <v>0.39999899999999999</v>
      </c>
    </row>
    <row r="349" spans="1:14" x14ac:dyDescent="0.2">
      <c r="A349" s="2" t="s">
        <v>381</v>
      </c>
      <c r="B349" s="2">
        <v>1218.63412682541</v>
      </c>
      <c r="C349" s="2">
        <v>0</v>
      </c>
      <c r="D349" s="2">
        <v>5.1328323400890099</v>
      </c>
      <c r="E349" s="2">
        <v>1256931.3900146401</v>
      </c>
      <c r="F349" s="2">
        <v>112.78662</v>
      </c>
      <c r="G349" s="2">
        <v>116.11251</v>
      </c>
      <c r="H349" s="2">
        <v>113.33846</v>
      </c>
      <c r="I349" s="2" t="s">
        <v>398</v>
      </c>
      <c r="J349" s="2" t="s">
        <v>499</v>
      </c>
      <c r="K349" s="2">
        <v>0.79323498226090805</v>
      </c>
      <c r="L349" s="2">
        <v>0.803403654086143</v>
      </c>
      <c r="M349" s="2">
        <v>0.95544963330030397</v>
      </c>
      <c r="N349" s="2">
        <v>0.79999900000000002</v>
      </c>
    </row>
    <row r="350" spans="1:14" x14ac:dyDescent="0.2">
      <c r="A350" s="2" t="s">
        <v>381</v>
      </c>
      <c r="B350" s="2">
        <v>1333.68895896503</v>
      </c>
      <c r="C350" s="2">
        <v>0</v>
      </c>
      <c r="D350" s="2">
        <v>4.8347801016940402</v>
      </c>
      <c r="E350" s="2">
        <v>1252577.3166503899</v>
      </c>
      <c r="F350" s="2">
        <v>115.28731000000001</v>
      </c>
      <c r="G350" s="2">
        <v>117.19781999999999</v>
      </c>
      <c r="H350" s="2">
        <v>115.63509000000001</v>
      </c>
      <c r="I350" s="2" t="s">
        <v>398</v>
      </c>
      <c r="J350" s="2" t="s">
        <v>380</v>
      </c>
      <c r="K350" s="2">
        <v>0.65469322850261202</v>
      </c>
      <c r="L350" s="2">
        <v>0.74143971833947797</v>
      </c>
      <c r="M350" s="2">
        <v>0.96055954694747903</v>
      </c>
      <c r="N350" s="2">
        <v>0.79999900000000002</v>
      </c>
    </row>
    <row r="351" spans="1:14" x14ac:dyDescent="0.2">
      <c r="A351" s="2" t="s">
        <v>381</v>
      </c>
      <c r="B351" s="2">
        <v>1491.76850812572</v>
      </c>
      <c r="C351" s="2">
        <v>0</v>
      </c>
      <c r="D351" s="2">
        <v>4.0786626650698299</v>
      </c>
      <c r="E351" s="2">
        <v>1250572.1870117099</v>
      </c>
      <c r="F351" s="2">
        <v>116.45788</v>
      </c>
      <c r="G351" s="2">
        <v>118.01053</v>
      </c>
      <c r="H351" s="2">
        <v>116.85368</v>
      </c>
      <c r="I351" s="2">
        <v>1</v>
      </c>
      <c r="J351" s="2" t="s">
        <v>380</v>
      </c>
      <c r="K351" s="2">
        <v>0.86384401813724399</v>
      </c>
      <c r="L351" s="2">
        <v>0.87649605005666598</v>
      </c>
      <c r="M351" s="2">
        <v>0.95596956461668003</v>
      </c>
      <c r="N351" s="2">
        <v>0.39999899999999999</v>
      </c>
    </row>
    <row r="352" spans="1:14" x14ac:dyDescent="0.2">
      <c r="A352" s="2" t="s">
        <v>381</v>
      </c>
      <c r="B352" s="2">
        <v>1213.8507754621501</v>
      </c>
      <c r="C352" s="2">
        <v>0</v>
      </c>
      <c r="D352" s="2">
        <v>4.9270323374115002</v>
      </c>
      <c r="E352" s="2">
        <v>1242835.1922607401</v>
      </c>
      <c r="F352" s="2">
        <v>132.91501</v>
      </c>
      <c r="G352" s="2">
        <v>135.63705999999999</v>
      </c>
      <c r="H352" s="2">
        <v>133.91544999999999</v>
      </c>
      <c r="I352" s="2">
        <v>2</v>
      </c>
      <c r="J352" s="2" t="s">
        <v>385</v>
      </c>
      <c r="K352" s="2">
        <v>0.71974179151781803</v>
      </c>
      <c r="L352" s="2">
        <v>0.89623141174198895</v>
      </c>
      <c r="M352" s="2">
        <v>0.98074453137814999</v>
      </c>
      <c r="N352" s="2">
        <v>0.39999899999999999</v>
      </c>
    </row>
    <row r="353" spans="1:16" x14ac:dyDescent="0.2">
      <c r="A353" s="2" t="s">
        <v>381</v>
      </c>
      <c r="B353" s="2">
        <v>1120.8066751054</v>
      </c>
      <c r="C353" s="2">
        <v>0</v>
      </c>
      <c r="D353" s="2">
        <v>3.8648276119034199</v>
      </c>
      <c r="E353" s="2">
        <v>1233057.1070556601</v>
      </c>
      <c r="F353" s="2">
        <v>125.99766</v>
      </c>
      <c r="G353" s="2">
        <v>128.39805000000001</v>
      </c>
      <c r="H353" s="2">
        <v>126.98351</v>
      </c>
      <c r="I353" s="2">
        <v>1</v>
      </c>
      <c r="J353" s="2" t="s">
        <v>380</v>
      </c>
      <c r="K353" s="2">
        <v>0.73701454761333396</v>
      </c>
      <c r="L353" s="2">
        <v>0.79377610667841203</v>
      </c>
      <c r="M353" s="2">
        <v>0.97723533771932103</v>
      </c>
      <c r="N353" s="2">
        <v>0.39999899999999999</v>
      </c>
    </row>
    <row r="354" spans="1:16" hidden="1" x14ac:dyDescent="0.2">
      <c r="A354" s="2" t="s">
        <v>498</v>
      </c>
      <c r="B354" s="2">
        <v>2686.42136393495</v>
      </c>
      <c r="C354" s="3">
        <v>-1.0696327349253301E-5</v>
      </c>
      <c r="D354" s="2">
        <v>5.9248932393244704</v>
      </c>
      <c r="E354" s="2">
        <v>1212446.5747070301</v>
      </c>
      <c r="F354" s="2">
        <v>124.81527</v>
      </c>
      <c r="G354" s="2">
        <v>125.87854</v>
      </c>
      <c r="H354" s="2">
        <v>125.31553</v>
      </c>
      <c r="I354" s="2">
        <v>2</v>
      </c>
      <c r="J354" s="2" t="s">
        <v>406</v>
      </c>
      <c r="K354" s="2">
        <v>0.83042136495595797</v>
      </c>
      <c r="L354" s="2">
        <v>0.83748231134701701</v>
      </c>
      <c r="M354" s="2">
        <v>0.97428910061717</v>
      </c>
      <c r="N354" s="2">
        <v>0.62386756316744796</v>
      </c>
    </row>
    <row r="355" spans="1:16" hidden="1" x14ac:dyDescent="0.2">
      <c r="A355" s="2" t="s">
        <v>497</v>
      </c>
      <c r="B355" s="2">
        <v>2716.3696023684702</v>
      </c>
      <c r="C355" s="3">
        <v>1.2366287652612199E-5</v>
      </c>
      <c r="D355" s="2">
        <v>5.8781654102614898</v>
      </c>
      <c r="E355" s="2">
        <v>1212446.5747070301</v>
      </c>
      <c r="F355" s="2">
        <v>124.81527</v>
      </c>
      <c r="G355" s="2">
        <v>125.87854</v>
      </c>
      <c r="H355" s="2">
        <v>125.31553</v>
      </c>
      <c r="I355" s="2">
        <v>2</v>
      </c>
      <c r="J355" s="2" t="s">
        <v>410</v>
      </c>
      <c r="K355" s="2">
        <v>0.83042136495595797</v>
      </c>
      <c r="L355" s="2">
        <v>0.83102168051177905</v>
      </c>
      <c r="M355" s="2">
        <v>0.97428910061717</v>
      </c>
      <c r="N355" s="2">
        <v>0.62386756316744796</v>
      </c>
    </row>
    <row r="356" spans="1:16" hidden="1" x14ac:dyDescent="0.2">
      <c r="A356" s="2" t="s">
        <v>496</v>
      </c>
      <c r="B356" s="2">
        <v>2772.4322026250302</v>
      </c>
      <c r="C356" s="3">
        <v>-1.00781575235117E-6</v>
      </c>
      <c r="D356" s="2">
        <v>5.2346234166164001</v>
      </c>
      <c r="E356" s="2">
        <v>1212446.5747070301</v>
      </c>
      <c r="F356" s="2">
        <v>124.81527</v>
      </c>
      <c r="G356" s="2">
        <v>125.87854</v>
      </c>
      <c r="H356" s="2">
        <v>125.31553</v>
      </c>
      <c r="I356" s="2">
        <v>2</v>
      </c>
      <c r="J356" s="2" t="s">
        <v>495</v>
      </c>
      <c r="K356" s="2">
        <v>0.83042136495595797</v>
      </c>
      <c r="L356" s="2">
        <v>0.83265163583566304</v>
      </c>
      <c r="M356" s="2">
        <v>0.97428910061717</v>
      </c>
      <c r="N356" s="2">
        <v>0.46276967961139098</v>
      </c>
    </row>
    <row r="357" spans="1:16" x14ac:dyDescent="0.2">
      <c r="A357" s="2" t="s">
        <v>381</v>
      </c>
      <c r="B357" s="2">
        <v>1295.8331241195101</v>
      </c>
      <c r="C357" s="2">
        <v>0</v>
      </c>
      <c r="D357" s="2">
        <v>6.3694346148865701</v>
      </c>
      <c r="E357" s="2">
        <v>1201670.390625</v>
      </c>
      <c r="F357" s="2">
        <v>111.44609</v>
      </c>
      <c r="G357" s="2">
        <v>111.74720000000001</v>
      </c>
      <c r="H357" s="2">
        <v>111.47059</v>
      </c>
      <c r="I357" s="2">
        <v>1</v>
      </c>
      <c r="J357" s="2" t="s">
        <v>380</v>
      </c>
      <c r="K357" s="2">
        <v>0.41987313574936702</v>
      </c>
      <c r="L357" s="2">
        <v>0.972363762037047</v>
      </c>
      <c r="M357" s="2">
        <v>0.979513268917799</v>
      </c>
      <c r="N357" s="2">
        <v>0.39999899999999999</v>
      </c>
    </row>
    <row r="358" spans="1:16" x14ac:dyDescent="0.2">
      <c r="A358" s="2" t="s">
        <v>381</v>
      </c>
      <c r="B358" s="2">
        <v>2475.0153201819398</v>
      </c>
      <c r="C358" s="2">
        <v>0</v>
      </c>
      <c r="D358" s="2">
        <v>5.8626974262360196</v>
      </c>
      <c r="E358" s="2">
        <v>1189198.6972656201</v>
      </c>
      <c r="F358" s="2">
        <v>21.265985000000001</v>
      </c>
      <c r="G358" s="2">
        <v>21.707829</v>
      </c>
      <c r="H358" s="2">
        <v>21.408114999999999</v>
      </c>
      <c r="I358" s="2">
        <v>2</v>
      </c>
      <c r="J358" s="2" t="s">
        <v>380</v>
      </c>
      <c r="K358" s="2">
        <v>0.78594978927145898</v>
      </c>
      <c r="L358" s="2">
        <v>0.76609744900801602</v>
      </c>
      <c r="M358" s="2">
        <v>0.95031934604048696</v>
      </c>
      <c r="N358" s="2">
        <v>0.86592264485580905</v>
      </c>
    </row>
    <row r="359" spans="1:16" x14ac:dyDescent="0.2">
      <c r="A359" s="2" t="s">
        <v>381</v>
      </c>
      <c r="B359" s="2">
        <v>1834.9341698445201</v>
      </c>
      <c r="C359" s="2">
        <v>0</v>
      </c>
      <c r="D359" s="2">
        <v>3.9324628915503599</v>
      </c>
      <c r="E359" s="2">
        <v>1182976.79870605</v>
      </c>
      <c r="F359" s="2">
        <v>134.54814999999999</v>
      </c>
      <c r="G359" s="2">
        <v>139.99689000000001</v>
      </c>
      <c r="H359" s="2">
        <v>138.82715999999999</v>
      </c>
      <c r="I359" s="2">
        <v>2</v>
      </c>
      <c r="J359" s="2" t="s">
        <v>470</v>
      </c>
      <c r="K359" s="2">
        <v>0.30881720515324301</v>
      </c>
      <c r="L359" s="2">
        <v>0.81452219367315903</v>
      </c>
      <c r="M359" s="2">
        <v>0.95751407369971198</v>
      </c>
      <c r="N359" s="2">
        <v>0.93966739536365895</v>
      </c>
      <c r="P359" s="2" t="s">
        <v>494</v>
      </c>
    </row>
    <row r="360" spans="1:16" x14ac:dyDescent="0.2">
      <c r="A360" s="2" t="s">
        <v>381</v>
      </c>
      <c r="B360" s="2">
        <v>1522.73774880014</v>
      </c>
      <c r="C360" s="2">
        <v>0</v>
      </c>
      <c r="D360" s="2">
        <v>6.1901154722310396</v>
      </c>
      <c r="E360" s="2">
        <v>1170199.0043945301</v>
      </c>
      <c r="F360" s="2">
        <v>118.56583999999999</v>
      </c>
      <c r="G360" s="2">
        <v>119.81511</v>
      </c>
      <c r="H360" s="2">
        <v>119.04583</v>
      </c>
      <c r="I360" s="2" t="s">
        <v>398</v>
      </c>
      <c r="J360" s="2" t="s">
        <v>380</v>
      </c>
      <c r="K360" s="2">
        <v>0.82912447541949297</v>
      </c>
      <c r="L360" s="2">
        <v>0.813112469539922</v>
      </c>
      <c r="M360" s="2">
        <v>0.95442749559879303</v>
      </c>
      <c r="N360" s="2">
        <v>0.940852739368923</v>
      </c>
    </row>
    <row r="361" spans="1:16" x14ac:dyDescent="0.2">
      <c r="A361" s="2" t="s">
        <v>381</v>
      </c>
      <c r="B361" s="2">
        <v>1491.77286131295</v>
      </c>
      <c r="C361" s="2">
        <v>0</v>
      </c>
      <c r="D361" s="2">
        <v>7.3436036685653496</v>
      </c>
      <c r="E361" s="2">
        <v>1168078.91015625</v>
      </c>
      <c r="F361" s="2">
        <v>112.54938</v>
      </c>
      <c r="G361" s="2">
        <v>112.77427</v>
      </c>
      <c r="H361" s="2">
        <v>112.63455999999999</v>
      </c>
      <c r="I361" s="2">
        <v>1</v>
      </c>
      <c r="J361" s="2" t="s">
        <v>380</v>
      </c>
      <c r="K361" s="2">
        <v>0.79232107287176501</v>
      </c>
      <c r="L361" s="2">
        <v>0.91843664900811495</v>
      </c>
      <c r="M361" s="2">
        <v>0.98578516300767605</v>
      </c>
      <c r="N361" s="2">
        <v>0.39999899999999999</v>
      </c>
    </row>
    <row r="362" spans="1:16" x14ac:dyDescent="0.2">
      <c r="A362" s="2" t="s">
        <v>381</v>
      </c>
      <c r="B362" s="2">
        <v>2421.5694482910199</v>
      </c>
      <c r="C362" s="2">
        <v>0</v>
      </c>
      <c r="D362" s="2">
        <v>8.2319659157810108</v>
      </c>
      <c r="E362" s="2">
        <v>1163751.72167968</v>
      </c>
      <c r="F362" s="2">
        <v>111.29295</v>
      </c>
      <c r="G362" s="2">
        <v>111.78384</v>
      </c>
      <c r="H362" s="2">
        <v>111.59856000000001</v>
      </c>
      <c r="I362" s="2">
        <v>2</v>
      </c>
      <c r="J362" s="2" t="s">
        <v>380</v>
      </c>
      <c r="K362" s="2">
        <v>0.761018565762135</v>
      </c>
      <c r="L362" s="2">
        <v>0.85806208435499298</v>
      </c>
      <c r="M362" s="2">
        <v>0.97987530566751901</v>
      </c>
      <c r="N362" s="2">
        <v>0.86592264485580905</v>
      </c>
    </row>
    <row r="363" spans="1:16" x14ac:dyDescent="0.2">
      <c r="A363" s="2" t="s">
        <v>381</v>
      </c>
      <c r="B363" s="2">
        <v>1139.77433635077</v>
      </c>
      <c r="C363" s="2">
        <v>0</v>
      </c>
      <c r="D363" s="2">
        <v>8.8832973257652892</v>
      </c>
      <c r="E363" s="2">
        <v>1158366.5625</v>
      </c>
      <c r="F363" s="2">
        <v>108.90213</v>
      </c>
      <c r="G363" s="2">
        <v>109.35482</v>
      </c>
      <c r="H363" s="2">
        <v>109.1186</v>
      </c>
      <c r="I363" s="2">
        <v>1</v>
      </c>
      <c r="J363" s="2" t="s">
        <v>380</v>
      </c>
      <c r="K363" s="2">
        <v>0.99017231517193505</v>
      </c>
      <c r="L363" s="2">
        <v>0.81594189514063997</v>
      </c>
      <c r="M363" s="2">
        <v>0.96046697348356203</v>
      </c>
      <c r="N363" s="2">
        <v>0.39999899999999999</v>
      </c>
      <c r="O363" s="2" t="s">
        <v>493</v>
      </c>
      <c r="P363" s="2" t="s">
        <v>492</v>
      </c>
    </row>
    <row r="364" spans="1:16" x14ac:dyDescent="0.2">
      <c r="A364" s="2" t="s">
        <v>381</v>
      </c>
      <c r="B364" s="2">
        <v>2377.5427418071499</v>
      </c>
      <c r="C364" s="2">
        <v>0</v>
      </c>
      <c r="D364" s="2">
        <v>8.6047388175417208</v>
      </c>
      <c r="E364" s="2">
        <v>1140651.9814453099</v>
      </c>
      <c r="F364" s="2">
        <v>111.28587</v>
      </c>
      <c r="G364" s="2">
        <v>111.88035000000001</v>
      </c>
      <c r="H364" s="2">
        <v>111.73111</v>
      </c>
      <c r="I364" s="2">
        <v>2</v>
      </c>
      <c r="J364" s="2" t="s">
        <v>380</v>
      </c>
      <c r="K364" s="2">
        <v>0.89053701043110101</v>
      </c>
      <c r="L364" s="2">
        <v>0.86973505329406697</v>
      </c>
      <c r="M364" s="2">
        <v>0.97301562316715695</v>
      </c>
      <c r="N364" s="2">
        <v>0.86592264485580905</v>
      </c>
    </row>
    <row r="365" spans="1:16" x14ac:dyDescent="0.2">
      <c r="A365" s="2" t="s">
        <v>381</v>
      </c>
      <c r="B365" s="2">
        <v>2132.3594278893602</v>
      </c>
      <c r="C365" s="2">
        <v>0</v>
      </c>
      <c r="D365" s="2">
        <v>7.5151475067712799</v>
      </c>
      <c r="E365" s="2">
        <v>1139661.703125</v>
      </c>
      <c r="F365" s="2">
        <v>113.30007000000001</v>
      </c>
      <c r="G365" s="2">
        <v>113.83953</v>
      </c>
      <c r="H365" s="2">
        <v>113.63069</v>
      </c>
      <c r="I365" s="2">
        <v>2</v>
      </c>
      <c r="J365" s="2" t="s">
        <v>380</v>
      </c>
      <c r="K365" s="2">
        <v>0.72239184063494799</v>
      </c>
      <c r="L365" s="2">
        <v>0.84037732441417101</v>
      </c>
      <c r="M365" s="2">
        <v>0.97855719923972995</v>
      </c>
      <c r="N365" s="2">
        <v>0.86592264485580905</v>
      </c>
    </row>
    <row r="366" spans="1:16" x14ac:dyDescent="0.2">
      <c r="A366" s="2" t="s">
        <v>381</v>
      </c>
      <c r="B366" s="2">
        <v>2289.4902967527701</v>
      </c>
      <c r="C366" s="2">
        <v>0</v>
      </c>
      <c r="D366" s="2">
        <v>7.9160547601138296</v>
      </c>
      <c r="E366" s="2">
        <v>1133875.1484375</v>
      </c>
      <c r="F366" s="2">
        <v>111.32259999999999</v>
      </c>
      <c r="G366" s="2">
        <v>111.97923</v>
      </c>
      <c r="H366" s="2">
        <v>111.60733</v>
      </c>
      <c r="I366" s="2">
        <v>2</v>
      </c>
      <c r="J366" s="2" t="s">
        <v>380</v>
      </c>
      <c r="K366" s="2">
        <v>0.86582577652498505</v>
      </c>
      <c r="L366" s="2">
        <v>0.87296851442216605</v>
      </c>
      <c r="M366" s="2">
        <v>0.96999059803783805</v>
      </c>
      <c r="N366" s="2">
        <v>0.86592264485580905</v>
      </c>
    </row>
    <row r="367" spans="1:16" x14ac:dyDescent="0.2">
      <c r="A367" s="2" t="s">
        <v>381</v>
      </c>
      <c r="B367" s="2">
        <v>1206.5907141626799</v>
      </c>
      <c r="C367" s="2">
        <v>0</v>
      </c>
      <c r="D367" s="2">
        <v>3.43479346647158</v>
      </c>
      <c r="E367" s="2">
        <v>1130505.4152832001</v>
      </c>
      <c r="F367" s="2">
        <v>104.86398</v>
      </c>
      <c r="G367" s="2">
        <v>107.90481</v>
      </c>
      <c r="H367" s="2">
        <v>106.36647000000001</v>
      </c>
      <c r="I367" s="2" t="s">
        <v>398</v>
      </c>
      <c r="J367" s="2" t="s">
        <v>491</v>
      </c>
      <c r="K367" s="2">
        <v>0.64231912304982797</v>
      </c>
      <c r="L367" s="2">
        <v>0.73296063723608296</v>
      </c>
      <c r="M367" s="2">
        <v>0.93452031165361404</v>
      </c>
      <c r="N367" s="2">
        <v>0.79999900000000002</v>
      </c>
    </row>
    <row r="368" spans="1:16" x14ac:dyDescent="0.2">
      <c r="A368" s="2" t="s">
        <v>381</v>
      </c>
      <c r="B368" s="2">
        <v>2245.4656091369002</v>
      </c>
      <c r="C368" s="2">
        <v>0</v>
      </c>
      <c r="D368" s="2">
        <v>8.9760222232284903</v>
      </c>
      <c r="E368" s="2">
        <v>1129525.6269531201</v>
      </c>
      <c r="F368" s="2">
        <v>111.42359999999999</v>
      </c>
      <c r="G368" s="2">
        <v>112.03232</v>
      </c>
      <c r="H368" s="2">
        <v>111.76342</v>
      </c>
      <c r="I368" s="2">
        <v>2</v>
      </c>
      <c r="J368" s="2" t="s">
        <v>380</v>
      </c>
      <c r="K368" s="2">
        <v>0.92778862980263199</v>
      </c>
      <c r="L368" s="2">
        <v>0.85150979323993603</v>
      </c>
      <c r="M368" s="2">
        <v>0.97561445832252502</v>
      </c>
      <c r="N368" s="2">
        <v>0.86592264485580905</v>
      </c>
    </row>
    <row r="369" spans="1:15" x14ac:dyDescent="0.2">
      <c r="A369" s="2" t="s">
        <v>381</v>
      </c>
      <c r="B369" s="2">
        <v>1460.7282472757599</v>
      </c>
      <c r="C369" s="2">
        <v>0</v>
      </c>
      <c r="D369" s="2">
        <v>3.5260529171908299</v>
      </c>
      <c r="E369" s="2">
        <v>1129485.2484130799</v>
      </c>
      <c r="F369" s="2">
        <v>137.44427999999999</v>
      </c>
      <c r="G369" s="2">
        <v>139.99068</v>
      </c>
      <c r="H369" s="2">
        <v>139.13953000000001</v>
      </c>
      <c r="I369" s="2">
        <v>1</v>
      </c>
      <c r="J369" s="2" t="s">
        <v>386</v>
      </c>
      <c r="K369" s="2">
        <v>0.63329937026611205</v>
      </c>
      <c r="L369" s="2">
        <v>0.81282162000813696</v>
      </c>
      <c r="M369" s="2">
        <v>0.97371317259967305</v>
      </c>
      <c r="N369" s="2">
        <v>0.39999899999999999</v>
      </c>
    </row>
    <row r="370" spans="1:15" x14ac:dyDescent="0.2">
      <c r="A370" s="2" t="s">
        <v>381</v>
      </c>
      <c r="B370" s="2">
        <v>1197.60526803362</v>
      </c>
      <c r="C370" s="2">
        <v>0</v>
      </c>
      <c r="D370" s="2">
        <v>6.2030409049728297</v>
      </c>
      <c r="E370" s="2">
        <v>1112163.4526367099</v>
      </c>
      <c r="F370" s="2">
        <v>102.96032</v>
      </c>
      <c r="G370" s="2">
        <v>103.76383</v>
      </c>
      <c r="H370" s="2">
        <v>103.19755000000001</v>
      </c>
      <c r="I370" s="2">
        <v>1</v>
      </c>
      <c r="J370" s="2" t="s">
        <v>380</v>
      </c>
      <c r="K370" s="2">
        <v>0.94896110708029302</v>
      </c>
      <c r="L370" s="2">
        <v>0.88479226251008702</v>
      </c>
      <c r="M370" s="2">
        <v>0.95676907524466503</v>
      </c>
      <c r="N370" s="2">
        <v>0.39999899999999999</v>
      </c>
    </row>
    <row r="371" spans="1:15" x14ac:dyDescent="0.2">
      <c r="A371" s="2" t="s">
        <v>381</v>
      </c>
      <c r="B371" s="2">
        <v>2396.5185703338302</v>
      </c>
      <c r="C371" s="2">
        <v>0</v>
      </c>
      <c r="D371" s="2">
        <v>7.6143612710930899</v>
      </c>
      <c r="E371" s="2">
        <v>1109993.02636718</v>
      </c>
      <c r="F371" s="2">
        <v>112.76814</v>
      </c>
      <c r="G371" s="2">
        <v>113.5331</v>
      </c>
      <c r="H371" s="2">
        <v>113.24309</v>
      </c>
      <c r="I371" s="2">
        <v>2</v>
      </c>
      <c r="J371" s="2" t="s">
        <v>380</v>
      </c>
      <c r="K371" s="2">
        <v>0.83382173506680002</v>
      </c>
      <c r="L371" s="2">
        <v>0.82327100663285901</v>
      </c>
      <c r="M371" s="2">
        <v>0.97571321018040102</v>
      </c>
      <c r="N371" s="2">
        <v>0.86592264485580905</v>
      </c>
    </row>
    <row r="372" spans="1:15" x14ac:dyDescent="0.2">
      <c r="A372" s="2" t="s">
        <v>381</v>
      </c>
      <c r="B372" s="2">
        <v>1220.05912564702</v>
      </c>
      <c r="C372" s="2">
        <v>0</v>
      </c>
      <c r="D372" s="2">
        <v>3.5949634244841699</v>
      </c>
      <c r="E372" s="2">
        <v>1109789.97302246</v>
      </c>
      <c r="F372" s="2">
        <v>124.40724</v>
      </c>
      <c r="G372" s="2">
        <v>128.08437000000001</v>
      </c>
      <c r="H372" s="2">
        <v>124.76654000000001</v>
      </c>
      <c r="I372" s="2">
        <v>2</v>
      </c>
      <c r="J372" s="2" t="s">
        <v>380</v>
      </c>
      <c r="K372" s="2">
        <v>0.86119838585414799</v>
      </c>
      <c r="L372" s="2">
        <v>0.79442951936533202</v>
      </c>
      <c r="M372" s="2">
        <v>0.95707580447196905</v>
      </c>
      <c r="N372" s="2">
        <v>0.39999899999999999</v>
      </c>
    </row>
    <row r="373" spans="1:15" x14ac:dyDescent="0.2">
      <c r="A373" s="2" t="s">
        <v>381</v>
      </c>
      <c r="B373" s="2">
        <v>1538.91230743152</v>
      </c>
      <c r="C373" s="2">
        <v>0</v>
      </c>
      <c r="D373" s="2">
        <v>3.8112784505042399</v>
      </c>
      <c r="E373" s="2">
        <v>1106835.42871093</v>
      </c>
      <c r="F373" s="2">
        <v>104.05413</v>
      </c>
      <c r="G373" s="2">
        <v>104.74471</v>
      </c>
      <c r="H373" s="2">
        <v>104.06801</v>
      </c>
      <c r="I373" s="2">
        <v>2</v>
      </c>
      <c r="J373" s="2" t="s">
        <v>380</v>
      </c>
      <c r="K373" s="2">
        <v>0.21000216037056499</v>
      </c>
      <c r="L373" s="2">
        <v>0.82734025927982902</v>
      </c>
      <c r="M373" s="2">
        <v>0.949033863842487</v>
      </c>
      <c r="N373" s="2">
        <v>0.93966739536365895</v>
      </c>
    </row>
    <row r="374" spans="1:15" x14ac:dyDescent="0.2">
      <c r="A374" s="2" t="s">
        <v>381</v>
      </c>
      <c r="B374" s="2">
        <v>1135.6543831721999</v>
      </c>
      <c r="C374" s="2">
        <v>0</v>
      </c>
      <c r="D374" s="2">
        <v>7.1708017702608498</v>
      </c>
      <c r="E374" s="2">
        <v>1102015.0644531201</v>
      </c>
      <c r="F374" s="2">
        <v>113.74073</v>
      </c>
      <c r="G374" s="2">
        <v>114.26667999999999</v>
      </c>
      <c r="H374" s="2">
        <v>113.9907</v>
      </c>
      <c r="I374" s="2">
        <v>1</v>
      </c>
      <c r="J374" s="2" t="s">
        <v>380</v>
      </c>
      <c r="K374" s="2">
        <v>0.88402587619338302</v>
      </c>
      <c r="L374" s="2">
        <v>0.86024872359902105</v>
      </c>
      <c r="M374" s="2">
        <v>0.98151112161576703</v>
      </c>
      <c r="N374" s="2">
        <v>0.39999899999999999</v>
      </c>
    </row>
    <row r="375" spans="1:15" x14ac:dyDescent="0.2">
      <c r="A375" s="2" t="s">
        <v>381</v>
      </c>
      <c r="B375" s="2">
        <v>1218.77817936785</v>
      </c>
      <c r="C375" s="2">
        <v>0</v>
      </c>
      <c r="D375" s="2">
        <v>9.4140258636182299</v>
      </c>
      <c r="E375" s="2">
        <v>1094492.4213867099</v>
      </c>
      <c r="F375" s="2">
        <v>112.78042000000001</v>
      </c>
      <c r="G375" s="2">
        <v>113.42912</v>
      </c>
      <c r="H375" s="2">
        <v>112.99975999999999</v>
      </c>
      <c r="I375" s="2">
        <v>2</v>
      </c>
      <c r="J375" s="2" t="s">
        <v>380</v>
      </c>
      <c r="K375" s="2">
        <v>0.94693222305822</v>
      </c>
      <c r="L375" s="2">
        <v>0.95650016854860098</v>
      </c>
      <c r="M375" s="2">
        <v>0.97489351965487003</v>
      </c>
      <c r="N375" s="2">
        <v>0.39999899999999999</v>
      </c>
    </row>
    <row r="376" spans="1:15" x14ac:dyDescent="0.2">
      <c r="A376" s="2" t="s">
        <v>381</v>
      </c>
      <c r="B376" s="2">
        <v>1870.9544627168</v>
      </c>
      <c r="C376" s="2">
        <v>0</v>
      </c>
      <c r="D376" s="2">
        <v>5.9731500700743201</v>
      </c>
      <c r="E376" s="2">
        <v>1088639.2380371001</v>
      </c>
      <c r="F376" s="2">
        <v>126.26492</v>
      </c>
      <c r="G376" s="2">
        <v>129.86371</v>
      </c>
      <c r="H376" s="2">
        <v>127.35259000000001</v>
      </c>
      <c r="I376" s="2">
        <v>2</v>
      </c>
      <c r="J376" s="2" t="s">
        <v>490</v>
      </c>
      <c r="K376" s="2">
        <v>0.49481302898333002</v>
      </c>
      <c r="L376" s="2">
        <v>0.79834451036009102</v>
      </c>
      <c r="M376" s="2">
        <v>0.97277045622467995</v>
      </c>
      <c r="N376" s="2">
        <v>0.93966739536365895</v>
      </c>
    </row>
    <row r="377" spans="1:15" x14ac:dyDescent="0.2">
      <c r="A377" s="2" t="s">
        <v>381</v>
      </c>
      <c r="B377" s="2">
        <v>1893.2561493051601</v>
      </c>
      <c r="C377" s="2">
        <v>0</v>
      </c>
      <c r="D377" s="2">
        <v>6.0215678539509501</v>
      </c>
      <c r="E377" s="2">
        <v>1078865.36328125</v>
      </c>
      <c r="F377" s="2">
        <v>112.38976</v>
      </c>
      <c r="G377" s="2">
        <v>113.34466</v>
      </c>
      <c r="H377" s="2">
        <v>112.71550000000001</v>
      </c>
      <c r="I377" s="2">
        <v>2</v>
      </c>
      <c r="J377" s="2" t="s">
        <v>380</v>
      </c>
      <c r="K377" s="2">
        <v>0.76524833785870605</v>
      </c>
      <c r="L377" s="2">
        <v>0.82074318792948997</v>
      </c>
      <c r="M377" s="2">
        <v>0.96137890219688404</v>
      </c>
      <c r="N377" s="2">
        <v>0.93966739536365895</v>
      </c>
    </row>
    <row r="378" spans="1:15" x14ac:dyDescent="0.2">
      <c r="A378" s="2" t="s">
        <v>381</v>
      </c>
      <c r="B378" s="2">
        <v>1214.7521510607301</v>
      </c>
      <c r="C378" s="2">
        <v>0</v>
      </c>
      <c r="D378" s="2">
        <v>4.0140570167356602</v>
      </c>
      <c r="E378" s="2">
        <v>1075230.3527832001</v>
      </c>
      <c r="F378" s="2">
        <v>103.44223</v>
      </c>
      <c r="G378" s="2">
        <v>105.67395</v>
      </c>
      <c r="H378" s="2">
        <v>104.14591</v>
      </c>
      <c r="I378" s="2">
        <v>2</v>
      </c>
      <c r="J378" s="2" t="s">
        <v>489</v>
      </c>
      <c r="K378" s="2">
        <v>0.77703138403870697</v>
      </c>
      <c r="L378" s="2">
        <v>0.797168772700377</v>
      </c>
      <c r="M378" s="2">
        <v>0.94703422114253</v>
      </c>
      <c r="N378" s="2">
        <v>0.39999899999999999</v>
      </c>
    </row>
    <row r="379" spans="1:15" x14ac:dyDescent="0.2">
      <c r="A379" s="2" t="s">
        <v>381</v>
      </c>
      <c r="B379" s="2">
        <v>1147.7487067848799</v>
      </c>
      <c r="C379" s="2">
        <v>0</v>
      </c>
      <c r="D379" s="2">
        <v>8.0838335927587401</v>
      </c>
      <c r="E379" s="2">
        <v>1070523.6254882801</v>
      </c>
      <c r="F379" s="2">
        <v>113.08522000000001</v>
      </c>
      <c r="G379" s="2">
        <v>113.6219</v>
      </c>
      <c r="H379" s="2">
        <v>113.31807999999999</v>
      </c>
      <c r="I379" s="2">
        <v>1</v>
      </c>
      <c r="J379" s="2" t="s">
        <v>380</v>
      </c>
      <c r="K379" s="2">
        <v>0.96688992476674096</v>
      </c>
      <c r="L379" s="2">
        <v>0.88708952791220597</v>
      </c>
      <c r="M379" s="2">
        <v>0.98042915575206202</v>
      </c>
      <c r="N379" s="2">
        <v>0.39999899999999999</v>
      </c>
    </row>
    <row r="380" spans="1:15" x14ac:dyDescent="0.2">
      <c r="A380" s="2" t="s">
        <v>381</v>
      </c>
      <c r="B380" s="2">
        <v>1241.11309528486</v>
      </c>
      <c r="C380" s="2">
        <v>0</v>
      </c>
      <c r="D380" s="2">
        <v>5.8924791030650203</v>
      </c>
      <c r="E380" s="2">
        <v>1067525.8489990199</v>
      </c>
      <c r="F380" s="2">
        <v>124.52225</v>
      </c>
      <c r="G380" s="2">
        <v>128.15437</v>
      </c>
      <c r="H380" s="2">
        <v>125.31553</v>
      </c>
      <c r="I380" s="2" t="s">
        <v>398</v>
      </c>
      <c r="J380" s="2" t="s">
        <v>412</v>
      </c>
      <c r="K380" s="2">
        <v>0.808677088092569</v>
      </c>
      <c r="L380" s="2">
        <v>0.89143859558076999</v>
      </c>
      <c r="M380" s="2">
        <v>0.96389055624604203</v>
      </c>
      <c r="N380" s="2">
        <v>0.79999900000000002</v>
      </c>
      <c r="O380" s="2" t="s">
        <v>488</v>
      </c>
    </row>
    <row r="381" spans="1:15" x14ac:dyDescent="0.2">
      <c r="A381" s="2" t="s">
        <v>381</v>
      </c>
      <c r="B381" s="2">
        <v>2465.5966516563099</v>
      </c>
      <c r="C381" s="2">
        <v>0</v>
      </c>
      <c r="D381" s="2">
        <v>6.8797064550109903</v>
      </c>
      <c r="E381" s="2">
        <v>1064120.9707031201</v>
      </c>
      <c r="F381" s="2">
        <v>111.21729999999999</v>
      </c>
      <c r="G381" s="2">
        <v>111.74720000000001</v>
      </c>
      <c r="H381" s="2">
        <v>111.59269</v>
      </c>
      <c r="I381" s="2">
        <v>2</v>
      </c>
      <c r="J381" s="2" t="s">
        <v>380</v>
      </c>
      <c r="K381" s="2">
        <v>0.86548196728089799</v>
      </c>
      <c r="L381" s="2">
        <v>0.84570111433449902</v>
      </c>
      <c r="M381" s="2">
        <v>0.96359978988766604</v>
      </c>
      <c r="N381" s="2">
        <v>0.86592264485580905</v>
      </c>
    </row>
    <row r="382" spans="1:15" x14ac:dyDescent="0.2">
      <c r="A382" s="2" t="s">
        <v>381</v>
      </c>
      <c r="B382" s="2">
        <v>1109.8921006012299</v>
      </c>
      <c r="C382" s="2">
        <v>0</v>
      </c>
      <c r="D382" s="2">
        <v>5.6750324609069303</v>
      </c>
      <c r="E382" s="2">
        <v>1057544.6894531201</v>
      </c>
      <c r="F382" s="2">
        <v>108.90213</v>
      </c>
      <c r="G382" s="2">
        <v>109.31896</v>
      </c>
      <c r="H382" s="2">
        <v>109.09868</v>
      </c>
      <c r="I382" s="2">
        <v>1</v>
      </c>
      <c r="J382" s="2" t="s">
        <v>380</v>
      </c>
      <c r="K382" s="2">
        <v>0.85662404792339797</v>
      </c>
      <c r="L382" s="2">
        <v>0.75003734499927299</v>
      </c>
      <c r="M382" s="2">
        <v>0.96046502143144596</v>
      </c>
      <c r="N382" s="2">
        <v>0.39999899999999999</v>
      </c>
    </row>
    <row r="383" spans="1:15" hidden="1" x14ac:dyDescent="0.2">
      <c r="A383" s="2" t="s">
        <v>487</v>
      </c>
      <c r="B383" s="2">
        <v>2965.52729721472</v>
      </c>
      <c r="C383" s="3">
        <v>-4.7544654006355998E-6</v>
      </c>
      <c r="D383" s="2">
        <v>4.2002527984960896</v>
      </c>
      <c r="E383" s="2">
        <v>1054291.1599121001</v>
      </c>
      <c r="F383" s="2">
        <v>128.41666000000001</v>
      </c>
      <c r="G383" s="2">
        <v>129.72548</v>
      </c>
      <c r="H383" s="2">
        <v>128.97669999999999</v>
      </c>
      <c r="I383" s="2">
        <v>2</v>
      </c>
      <c r="J383" s="2" t="s">
        <v>486</v>
      </c>
      <c r="K383" s="2">
        <v>0.70884209701637302</v>
      </c>
      <c r="L383" s="2">
        <v>0.81406660261261299</v>
      </c>
      <c r="M383" s="2">
        <v>0.97376652061939195</v>
      </c>
      <c r="N383" s="2">
        <v>0.46276967961139098</v>
      </c>
    </row>
    <row r="384" spans="1:15" x14ac:dyDescent="0.2">
      <c r="A384" s="2" t="s">
        <v>381</v>
      </c>
      <c r="B384" s="2">
        <v>1207.87358276599</v>
      </c>
      <c r="C384" s="2">
        <v>0</v>
      </c>
      <c r="D384" s="2">
        <v>10.803705177632599</v>
      </c>
      <c r="E384" s="2">
        <v>1051543.66796875</v>
      </c>
      <c r="F384" s="2">
        <v>97.328406999999999</v>
      </c>
      <c r="G384" s="2">
        <v>97.767618999999996</v>
      </c>
      <c r="H384" s="2">
        <v>97.449507999999994</v>
      </c>
      <c r="I384" s="2" t="s">
        <v>398</v>
      </c>
      <c r="J384" s="2" t="s">
        <v>401</v>
      </c>
      <c r="K384" s="2">
        <v>0.97820909349671203</v>
      </c>
      <c r="L384" s="2">
        <v>0.92748721614781704</v>
      </c>
      <c r="M384" s="2">
        <v>0.95884843170642797</v>
      </c>
      <c r="N384" s="2">
        <v>0.79999900000000002</v>
      </c>
      <c r="O384" s="2" t="s">
        <v>485</v>
      </c>
    </row>
    <row r="385" spans="1:16" x14ac:dyDescent="0.2">
      <c r="A385" s="2" t="s">
        <v>381</v>
      </c>
      <c r="B385" s="2">
        <v>1186.69952932453</v>
      </c>
      <c r="C385" s="2">
        <v>0</v>
      </c>
      <c r="D385" s="2">
        <v>4.1016936292817796</v>
      </c>
      <c r="E385" s="2">
        <v>1048393.84228515</v>
      </c>
      <c r="F385" s="2">
        <v>101.92828</v>
      </c>
      <c r="G385" s="2">
        <v>102.83459999999999</v>
      </c>
      <c r="H385" s="2">
        <v>102.00655999999999</v>
      </c>
      <c r="I385" s="2">
        <v>1</v>
      </c>
      <c r="J385" s="2" t="s">
        <v>380</v>
      </c>
      <c r="K385" s="2">
        <v>0.78440344881060797</v>
      </c>
      <c r="L385" s="2">
        <v>0.74818559163027498</v>
      </c>
      <c r="M385" s="2">
        <v>0.95533661916851997</v>
      </c>
      <c r="N385" s="2">
        <v>0.39999899999999999</v>
      </c>
    </row>
    <row r="386" spans="1:16" x14ac:dyDescent="0.2">
      <c r="A386" s="2" t="s">
        <v>381</v>
      </c>
      <c r="B386" s="2">
        <v>1352.78947777656</v>
      </c>
      <c r="C386" s="2">
        <v>0</v>
      </c>
      <c r="D386" s="2">
        <v>4.7134239755048002</v>
      </c>
      <c r="E386" s="2">
        <v>1042729.140625</v>
      </c>
      <c r="F386" s="2">
        <v>87.525177999999997</v>
      </c>
      <c r="G386" s="2">
        <v>87.956473000000003</v>
      </c>
      <c r="H386" s="2">
        <v>87.656630000000007</v>
      </c>
      <c r="I386" s="2">
        <v>2</v>
      </c>
      <c r="J386" s="2" t="s">
        <v>380</v>
      </c>
      <c r="K386" s="2">
        <v>0.91514312367892403</v>
      </c>
      <c r="L386" s="2">
        <v>0.82903161332637698</v>
      </c>
      <c r="M386" s="2">
        <v>0.93439930677413896</v>
      </c>
      <c r="N386" s="2">
        <v>0.39999899999999999</v>
      </c>
    </row>
    <row r="387" spans="1:16" x14ac:dyDescent="0.2">
      <c r="A387" s="2" t="s">
        <v>381</v>
      </c>
      <c r="B387" s="2">
        <v>1221.0604049339099</v>
      </c>
      <c r="C387" s="2">
        <v>0</v>
      </c>
      <c r="D387" s="2">
        <v>4.3278432356854797</v>
      </c>
      <c r="E387" s="2">
        <v>1040046.6536865199</v>
      </c>
      <c r="F387" s="2">
        <v>124.52225</v>
      </c>
      <c r="G387" s="2">
        <v>128.15437</v>
      </c>
      <c r="H387" s="2">
        <v>125.18377</v>
      </c>
      <c r="I387" s="2">
        <v>2</v>
      </c>
      <c r="J387" s="2" t="s">
        <v>380</v>
      </c>
      <c r="K387" s="2">
        <v>0.86257572348582501</v>
      </c>
      <c r="L387" s="2">
        <v>0.89589887047777295</v>
      </c>
      <c r="M387" s="2">
        <v>0.96002810075879097</v>
      </c>
      <c r="N387" s="2">
        <v>0.39999899999999999</v>
      </c>
      <c r="P387" s="2" t="s">
        <v>484</v>
      </c>
    </row>
    <row r="388" spans="1:16" hidden="1" x14ac:dyDescent="0.2">
      <c r="A388" s="2" t="s">
        <v>483</v>
      </c>
      <c r="B388" s="2">
        <v>1828.97871003514</v>
      </c>
      <c r="C388" s="3">
        <v>-6.41040112745063E-6</v>
      </c>
      <c r="D388" s="2">
        <v>15.1989704909721</v>
      </c>
      <c r="E388" s="2">
        <v>1015164.5234375</v>
      </c>
      <c r="F388" s="2">
        <v>102.28555</v>
      </c>
      <c r="G388" s="2">
        <v>102.54692</v>
      </c>
      <c r="H388" s="2">
        <v>102.37157000000001</v>
      </c>
      <c r="I388" s="2">
        <v>2</v>
      </c>
      <c r="J388" s="2" t="s">
        <v>380</v>
      </c>
      <c r="K388" s="2">
        <v>0.97926099071192796</v>
      </c>
      <c r="L388" s="2">
        <v>0.88676339341048604</v>
      </c>
      <c r="M388" s="2">
        <v>0.940412737429142</v>
      </c>
      <c r="N388" s="2">
        <v>0.99946492303997203</v>
      </c>
    </row>
    <row r="389" spans="1:16" x14ac:dyDescent="0.2">
      <c r="A389" s="2" t="s">
        <v>381</v>
      </c>
      <c r="B389" s="2">
        <v>2201.43808278501</v>
      </c>
      <c r="C389" s="2">
        <v>0</v>
      </c>
      <c r="D389" s="2">
        <v>8.3792906640958602</v>
      </c>
      <c r="E389" s="2">
        <v>1015111.78271484</v>
      </c>
      <c r="F389" s="2">
        <v>111.49575</v>
      </c>
      <c r="G389" s="2">
        <v>112.10039999999999</v>
      </c>
      <c r="H389" s="2">
        <v>111.75314</v>
      </c>
      <c r="I389" s="2">
        <v>2</v>
      </c>
      <c r="J389" s="2" t="s">
        <v>380</v>
      </c>
      <c r="K389" s="2">
        <v>0.89166638710465895</v>
      </c>
      <c r="L389" s="2">
        <v>0.83609055239715702</v>
      </c>
      <c r="M389" s="2">
        <v>0.97589275985956103</v>
      </c>
      <c r="N389" s="2">
        <v>0.86592264485580905</v>
      </c>
    </row>
    <row r="390" spans="1:16" x14ac:dyDescent="0.2">
      <c r="A390" s="2" t="s">
        <v>381</v>
      </c>
      <c r="B390" s="2">
        <v>1281.83939935487</v>
      </c>
      <c r="C390" s="2">
        <v>0</v>
      </c>
      <c r="D390" s="2">
        <v>6.4112851963190201</v>
      </c>
      <c r="E390" s="2">
        <v>1013973.05078125</v>
      </c>
      <c r="F390" s="2">
        <v>116.82031000000001</v>
      </c>
      <c r="G390" s="2">
        <v>117.20945</v>
      </c>
      <c r="H390" s="2">
        <v>117.01152999999999</v>
      </c>
      <c r="I390" s="2">
        <v>2</v>
      </c>
      <c r="J390" s="2" t="s">
        <v>380</v>
      </c>
      <c r="K390" s="2">
        <v>0.90617268611178303</v>
      </c>
      <c r="L390" s="2">
        <v>0.71911142681961704</v>
      </c>
      <c r="M390" s="2">
        <v>0.97846703045070105</v>
      </c>
      <c r="N390" s="2">
        <v>0.39999899999999999</v>
      </c>
      <c r="P390" s="2" t="s">
        <v>482</v>
      </c>
    </row>
    <row r="391" spans="1:16" x14ac:dyDescent="0.2">
      <c r="A391" s="2" t="s">
        <v>381</v>
      </c>
      <c r="B391" s="2">
        <v>1563.1553076535899</v>
      </c>
      <c r="C391" s="2">
        <v>0</v>
      </c>
      <c r="D391" s="2">
        <v>9.8801167291850902</v>
      </c>
      <c r="E391" s="2">
        <v>1010151.05078125</v>
      </c>
      <c r="F391" s="2">
        <v>97.348541999999995</v>
      </c>
      <c r="G391" s="2">
        <v>97.627073999999993</v>
      </c>
      <c r="H391" s="2">
        <v>97.490269999999995</v>
      </c>
      <c r="I391" s="2">
        <v>2</v>
      </c>
      <c r="J391" s="2" t="s">
        <v>380</v>
      </c>
      <c r="K391" s="2">
        <v>0.95815915605274904</v>
      </c>
      <c r="L391" s="2">
        <v>0.80098262684277</v>
      </c>
      <c r="M391" s="2">
        <v>0.95393918827176005</v>
      </c>
      <c r="N391" s="2">
        <v>0.93966739536365895</v>
      </c>
    </row>
    <row r="392" spans="1:16" x14ac:dyDescent="0.2">
      <c r="A392" s="2" t="s">
        <v>381</v>
      </c>
      <c r="B392" s="2">
        <v>1295.8103193142499</v>
      </c>
      <c r="C392" s="2">
        <v>0</v>
      </c>
      <c r="D392" s="2">
        <v>9.4445618262198803</v>
      </c>
      <c r="E392" s="2">
        <v>1008353.7041015601</v>
      </c>
      <c r="F392" s="2">
        <v>97.328406999999999</v>
      </c>
      <c r="G392" s="2">
        <v>97.767618999999996</v>
      </c>
      <c r="H392" s="2">
        <v>97.449507999999994</v>
      </c>
      <c r="I392" s="2">
        <v>1</v>
      </c>
      <c r="J392" s="2" t="s">
        <v>380</v>
      </c>
      <c r="K392" s="2">
        <v>0.98570400350587495</v>
      </c>
      <c r="L392" s="2">
        <v>0.92887753361065595</v>
      </c>
      <c r="M392" s="2">
        <v>0.95874568447470598</v>
      </c>
      <c r="N392" s="2">
        <v>0.39999899999999999</v>
      </c>
      <c r="P392" s="2" t="s">
        <v>481</v>
      </c>
    </row>
    <row r="393" spans="1:16" x14ac:dyDescent="0.2">
      <c r="A393" s="2" t="s">
        <v>381</v>
      </c>
      <c r="B393" s="2">
        <v>1217.7949561642499</v>
      </c>
      <c r="C393" s="2">
        <v>0</v>
      </c>
      <c r="D393" s="2">
        <v>7.4728699190746601</v>
      </c>
      <c r="E393" s="2">
        <v>999488.17309570301</v>
      </c>
      <c r="F393" s="2">
        <v>112.54938</v>
      </c>
      <c r="G393" s="2">
        <v>113.07026</v>
      </c>
      <c r="H393" s="2">
        <v>112.67313</v>
      </c>
      <c r="I393" s="2">
        <v>1</v>
      </c>
      <c r="J393" s="2" t="s">
        <v>401</v>
      </c>
      <c r="K393" s="2">
        <v>0.94427323131805996</v>
      </c>
      <c r="L393" s="2">
        <v>0.798417402200154</v>
      </c>
      <c r="M393" s="2">
        <v>0.98429596424102705</v>
      </c>
      <c r="N393" s="2">
        <v>0.39999899999999999</v>
      </c>
      <c r="O393" s="2" t="s">
        <v>480</v>
      </c>
    </row>
    <row r="394" spans="1:16" x14ac:dyDescent="0.2">
      <c r="A394" s="2" t="s">
        <v>381</v>
      </c>
      <c r="B394" s="2">
        <v>1207.7246984385699</v>
      </c>
      <c r="C394" s="2">
        <v>0</v>
      </c>
      <c r="D394" s="2">
        <v>7.0534575893983202</v>
      </c>
      <c r="E394" s="2">
        <v>997098.87963867094</v>
      </c>
      <c r="F394" s="2">
        <v>113.85824</v>
      </c>
      <c r="G394" s="2">
        <v>114.61193</v>
      </c>
      <c r="H394" s="2">
        <v>114.29308</v>
      </c>
      <c r="I394" s="2" t="s">
        <v>398</v>
      </c>
      <c r="J394" s="2" t="s">
        <v>479</v>
      </c>
      <c r="K394" s="2">
        <v>0.89040987742531896</v>
      </c>
      <c r="L394" s="2">
        <v>0.82753789727446703</v>
      </c>
      <c r="M394" s="2">
        <v>0.97141435556113698</v>
      </c>
      <c r="N394" s="2">
        <v>0.79999900000000002</v>
      </c>
      <c r="O394" s="2" t="s">
        <v>478</v>
      </c>
    </row>
    <row r="395" spans="1:16" x14ac:dyDescent="0.2">
      <c r="A395" s="2" t="s">
        <v>381</v>
      </c>
      <c r="B395" s="2">
        <v>1386.8017125317799</v>
      </c>
      <c r="C395" s="2">
        <v>0</v>
      </c>
      <c r="D395" s="2">
        <v>8.2980981574479191</v>
      </c>
      <c r="E395" s="2">
        <v>994921.8359375</v>
      </c>
      <c r="F395" s="2">
        <v>99.132632999999998</v>
      </c>
      <c r="G395" s="2">
        <v>99.473720999999998</v>
      </c>
      <c r="H395" s="2">
        <v>99.358548999999996</v>
      </c>
      <c r="I395" s="2">
        <v>1</v>
      </c>
      <c r="J395" s="2" t="s">
        <v>380</v>
      </c>
      <c r="K395" s="2">
        <v>0.98684033252905001</v>
      </c>
      <c r="L395" s="2">
        <v>0.76032625202548798</v>
      </c>
      <c r="M395" s="2">
        <v>0.96207363903522403</v>
      </c>
      <c r="N395" s="2">
        <v>0.39999899999999999</v>
      </c>
    </row>
    <row r="396" spans="1:16" x14ac:dyDescent="0.2">
      <c r="A396" s="2" t="s">
        <v>381</v>
      </c>
      <c r="B396" s="2">
        <v>1102.67582163101</v>
      </c>
      <c r="C396" s="2">
        <v>0</v>
      </c>
      <c r="D396" s="2">
        <v>3.2449765233222401</v>
      </c>
      <c r="E396" s="2">
        <v>987261.126953125</v>
      </c>
      <c r="F396" s="2">
        <v>102.43827</v>
      </c>
      <c r="G396" s="2">
        <v>103.38226</v>
      </c>
      <c r="H396" s="2">
        <v>102.88578</v>
      </c>
      <c r="I396" s="2">
        <v>1</v>
      </c>
      <c r="J396" s="2" t="s">
        <v>477</v>
      </c>
      <c r="K396" s="2">
        <v>0.52356733394191202</v>
      </c>
      <c r="L396" s="2">
        <v>0.74738257960633103</v>
      </c>
      <c r="M396" s="2">
        <v>0.96621570363640696</v>
      </c>
      <c r="N396" s="2">
        <v>0.39999899999999999</v>
      </c>
    </row>
    <row r="397" spans="1:16" x14ac:dyDescent="0.2">
      <c r="A397" s="2" t="s">
        <v>381</v>
      </c>
      <c r="B397" s="2">
        <v>1273.6559531347</v>
      </c>
      <c r="C397" s="2">
        <v>0</v>
      </c>
      <c r="D397" s="2">
        <v>5.2382665836502502</v>
      </c>
      <c r="E397" s="2">
        <v>977626.59106445301</v>
      </c>
      <c r="F397" s="2">
        <v>113.94717</v>
      </c>
      <c r="G397" s="2">
        <v>114.61193</v>
      </c>
      <c r="H397" s="2">
        <v>114.29308</v>
      </c>
      <c r="I397" s="2">
        <v>1</v>
      </c>
      <c r="J397" s="2" t="s">
        <v>386</v>
      </c>
      <c r="K397" s="2">
        <v>0.89201516225508803</v>
      </c>
      <c r="L397" s="2">
        <v>0.829970793971882</v>
      </c>
      <c r="M397" s="2">
        <v>0.97060059010982502</v>
      </c>
      <c r="N397" s="2">
        <v>0.39999899999999999</v>
      </c>
      <c r="P397" s="2" t="s">
        <v>476</v>
      </c>
    </row>
    <row r="398" spans="1:16" x14ac:dyDescent="0.2">
      <c r="A398" s="2" t="s">
        <v>381</v>
      </c>
      <c r="B398" s="2">
        <v>1447.9249314680801</v>
      </c>
      <c r="C398" s="2">
        <v>0</v>
      </c>
      <c r="D398" s="2">
        <v>3.2701411649536301</v>
      </c>
      <c r="E398" s="2">
        <v>977364.12890625</v>
      </c>
      <c r="F398" s="2">
        <v>115.83686</v>
      </c>
      <c r="G398" s="2">
        <v>116.19265</v>
      </c>
      <c r="H398" s="2">
        <v>115.95072</v>
      </c>
      <c r="I398" s="2">
        <v>1</v>
      </c>
      <c r="J398" s="2" t="s">
        <v>380</v>
      </c>
      <c r="K398" s="2">
        <v>0.85947762839697195</v>
      </c>
      <c r="L398" s="2">
        <v>0.75054500035550098</v>
      </c>
      <c r="M398" s="2">
        <v>0.95117865130305201</v>
      </c>
      <c r="N398" s="2">
        <v>0.39999899999999999</v>
      </c>
    </row>
    <row r="399" spans="1:16" x14ac:dyDescent="0.2">
      <c r="A399" s="2" t="s">
        <v>381</v>
      </c>
      <c r="B399" s="2">
        <v>1664.84014383094</v>
      </c>
      <c r="C399" s="2">
        <v>0</v>
      </c>
      <c r="D399" s="2">
        <v>4.4355091147848098</v>
      </c>
      <c r="E399" s="2">
        <v>976608.95935058501</v>
      </c>
      <c r="F399" s="2">
        <v>127.82818</v>
      </c>
      <c r="G399" s="2">
        <v>135.01961</v>
      </c>
      <c r="H399" s="2">
        <v>130.39364</v>
      </c>
      <c r="I399" s="2" t="s">
        <v>398</v>
      </c>
      <c r="J399" s="2" t="s">
        <v>386</v>
      </c>
      <c r="K399" s="2">
        <v>0.56562016724947395</v>
      </c>
      <c r="L399" s="2">
        <v>0.80298217254988802</v>
      </c>
      <c r="M399" s="2">
        <v>0.94804358482360795</v>
      </c>
      <c r="N399" s="2">
        <v>0.940852739368923</v>
      </c>
    </row>
    <row r="400" spans="1:16" x14ac:dyDescent="0.2">
      <c r="A400" s="2" t="s">
        <v>381</v>
      </c>
      <c r="B400" s="2">
        <v>1833.21437436116</v>
      </c>
      <c r="C400" s="2">
        <v>0</v>
      </c>
      <c r="D400" s="2">
        <v>7.7021450848339201</v>
      </c>
      <c r="E400" s="2">
        <v>963527.41674804594</v>
      </c>
      <c r="F400" s="2">
        <v>112.46296</v>
      </c>
      <c r="G400" s="2">
        <v>113.45835</v>
      </c>
      <c r="H400" s="2">
        <v>112.821</v>
      </c>
      <c r="I400" s="2" t="s">
        <v>394</v>
      </c>
      <c r="J400" s="2" t="s">
        <v>470</v>
      </c>
      <c r="K400" s="2">
        <v>0.74395341928889502</v>
      </c>
      <c r="L400" s="2">
        <v>0.81115241636583801</v>
      </c>
      <c r="M400" s="2">
        <v>0.951047383248806</v>
      </c>
      <c r="N400" s="2">
        <v>0.99762831198947299</v>
      </c>
      <c r="O400" s="2" t="s">
        <v>475</v>
      </c>
    </row>
    <row r="401" spans="1:16" x14ac:dyDescent="0.2">
      <c r="A401" s="2" t="s">
        <v>381</v>
      </c>
      <c r="B401" s="2">
        <v>1136.6937153123499</v>
      </c>
      <c r="C401" s="2">
        <v>0</v>
      </c>
      <c r="D401" s="2">
        <v>9.2550939481537302</v>
      </c>
      <c r="E401" s="2">
        <v>960960.93505859305</v>
      </c>
      <c r="F401" s="2">
        <v>109.09868</v>
      </c>
      <c r="G401" s="2">
        <v>109.5048</v>
      </c>
      <c r="H401" s="2">
        <v>109.21836</v>
      </c>
      <c r="I401" s="2">
        <v>1</v>
      </c>
      <c r="J401" s="2" t="s">
        <v>380</v>
      </c>
      <c r="K401" s="2">
        <v>0.98441238442366097</v>
      </c>
      <c r="L401" s="2">
        <v>0.90113474202423605</v>
      </c>
      <c r="M401" s="2">
        <v>0.96837459877133303</v>
      </c>
      <c r="N401" s="2">
        <v>0.39999899999999999</v>
      </c>
    </row>
    <row r="402" spans="1:16" x14ac:dyDescent="0.2">
      <c r="A402" s="2" t="s">
        <v>381</v>
      </c>
      <c r="B402" s="2">
        <v>1305.7352382684901</v>
      </c>
      <c r="C402" s="2">
        <v>0</v>
      </c>
      <c r="D402" s="2">
        <v>7.4425011211407002</v>
      </c>
      <c r="E402" s="2">
        <v>951433.71899414004</v>
      </c>
      <c r="F402" s="2">
        <v>112.54938</v>
      </c>
      <c r="G402" s="2">
        <v>113.07026</v>
      </c>
      <c r="H402" s="2">
        <v>112.70929</v>
      </c>
      <c r="I402" s="2">
        <v>1</v>
      </c>
      <c r="J402" s="2" t="s">
        <v>380</v>
      </c>
      <c r="K402" s="2">
        <v>0.95861085564419402</v>
      </c>
      <c r="L402" s="2">
        <v>0.80369394223783297</v>
      </c>
      <c r="M402" s="2">
        <v>0.98214669711887803</v>
      </c>
      <c r="N402" s="2">
        <v>0.39999899999999999</v>
      </c>
      <c r="P402" s="2" t="s">
        <v>474</v>
      </c>
    </row>
    <row r="403" spans="1:16" x14ac:dyDescent="0.2">
      <c r="A403" s="2" t="s">
        <v>381</v>
      </c>
      <c r="B403" s="2">
        <v>1805.20360812079</v>
      </c>
      <c r="C403" s="2">
        <v>0</v>
      </c>
      <c r="D403" s="2">
        <v>5.1935017609741401</v>
      </c>
      <c r="E403" s="2">
        <v>951222.6875</v>
      </c>
      <c r="F403" s="2">
        <v>112.5959</v>
      </c>
      <c r="G403" s="2">
        <v>113.45835</v>
      </c>
      <c r="H403" s="2">
        <v>112.821</v>
      </c>
      <c r="I403" s="2">
        <v>2</v>
      </c>
      <c r="J403" s="2" t="s">
        <v>380</v>
      </c>
      <c r="K403" s="2">
        <v>0.69293609206359197</v>
      </c>
      <c r="L403" s="2">
        <v>0.81133443254577198</v>
      </c>
      <c r="M403" s="2">
        <v>0.96067303419113104</v>
      </c>
      <c r="N403" s="2">
        <v>0.93966739536365895</v>
      </c>
      <c r="P403" s="2" t="s">
        <v>473</v>
      </c>
    </row>
    <row r="404" spans="1:16" x14ac:dyDescent="0.2">
      <c r="A404" s="2" t="s">
        <v>381</v>
      </c>
      <c r="B404" s="2">
        <v>1460.72327218909</v>
      </c>
      <c r="C404" s="2">
        <v>0</v>
      </c>
      <c r="D404" s="2">
        <v>3.2650136263752598</v>
      </c>
      <c r="E404" s="2">
        <v>949584.35009765602</v>
      </c>
      <c r="F404" s="2">
        <v>119.10084999999999</v>
      </c>
      <c r="G404" s="2">
        <v>120.01631</v>
      </c>
      <c r="H404" s="2">
        <v>119.70666</v>
      </c>
      <c r="I404" s="2">
        <v>1</v>
      </c>
      <c r="J404" s="2" t="s">
        <v>386</v>
      </c>
      <c r="K404" s="2">
        <v>0.69424192088663095</v>
      </c>
      <c r="L404" s="2">
        <v>0.84111285010564296</v>
      </c>
      <c r="M404" s="2">
        <v>0.96068863198161103</v>
      </c>
      <c r="N404" s="2">
        <v>0.39999899999999999</v>
      </c>
    </row>
    <row r="405" spans="1:16" x14ac:dyDescent="0.2">
      <c r="A405" s="2" t="s">
        <v>381</v>
      </c>
      <c r="B405" s="2">
        <v>1218.7122942001799</v>
      </c>
      <c r="C405" s="2">
        <v>0</v>
      </c>
      <c r="D405" s="2">
        <v>3.5147849999451499</v>
      </c>
      <c r="E405" s="2">
        <v>934865.22412109305</v>
      </c>
      <c r="F405" s="2">
        <v>98.832693000000006</v>
      </c>
      <c r="G405" s="2">
        <v>99.871966999999998</v>
      </c>
      <c r="H405" s="2">
        <v>99.28237</v>
      </c>
      <c r="I405" s="2">
        <v>2</v>
      </c>
      <c r="J405" s="2" t="s">
        <v>380</v>
      </c>
      <c r="K405" s="2">
        <v>0.91603435942352596</v>
      </c>
      <c r="L405" s="2">
        <v>0.718003270617673</v>
      </c>
      <c r="M405" s="2">
        <v>0.66355055570602395</v>
      </c>
      <c r="N405" s="2">
        <v>0.39999899999999999</v>
      </c>
      <c r="P405" s="2" t="s">
        <v>472</v>
      </c>
    </row>
    <row r="406" spans="1:16" hidden="1" x14ac:dyDescent="0.2">
      <c r="A406" s="2" t="s">
        <v>471</v>
      </c>
      <c r="B406" s="2">
        <v>2389.2230372178901</v>
      </c>
      <c r="C406" s="3">
        <v>3.0790114372214399E-7</v>
      </c>
      <c r="D406" s="2">
        <v>9.5432197837829609</v>
      </c>
      <c r="E406" s="2">
        <v>928086.708984375</v>
      </c>
      <c r="F406" s="2">
        <v>106.67569</v>
      </c>
      <c r="G406" s="2">
        <v>106.90979</v>
      </c>
      <c r="H406" s="2">
        <v>106.73388</v>
      </c>
      <c r="I406" s="2">
        <v>2</v>
      </c>
      <c r="J406" s="2" t="s">
        <v>380</v>
      </c>
      <c r="K406" s="2">
        <v>0.93219144553793398</v>
      </c>
      <c r="L406" s="2">
        <v>0.85377561934050095</v>
      </c>
      <c r="M406" s="2">
        <v>0.95612994208931901</v>
      </c>
      <c r="N406" s="2">
        <v>0.91637690279334105</v>
      </c>
    </row>
    <row r="407" spans="1:16" x14ac:dyDescent="0.2">
      <c r="A407" s="2" t="s">
        <v>381</v>
      </c>
      <c r="B407" s="2">
        <v>1154.77780473801</v>
      </c>
      <c r="C407" s="2">
        <v>0</v>
      </c>
      <c r="D407" s="2">
        <v>4.7740135086644404</v>
      </c>
      <c r="E407" s="2">
        <v>916691.55249023403</v>
      </c>
      <c r="F407" s="2">
        <v>117.11739</v>
      </c>
      <c r="G407" s="2">
        <v>117.96172</v>
      </c>
      <c r="H407" s="2">
        <v>117.40138</v>
      </c>
      <c r="I407" s="2">
        <v>1</v>
      </c>
      <c r="J407" s="2" t="s">
        <v>380</v>
      </c>
      <c r="K407" s="2">
        <v>0.886159212910274</v>
      </c>
      <c r="L407" s="2">
        <v>0.84609102614596399</v>
      </c>
      <c r="M407" s="2">
        <v>0.96516925469040804</v>
      </c>
      <c r="N407" s="2">
        <v>0.39999899999999999</v>
      </c>
    </row>
    <row r="408" spans="1:16" x14ac:dyDescent="0.2">
      <c r="A408" s="2" t="s">
        <v>381</v>
      </c>
      <c r="B408" s="2">
        <v>1364.9362288037501</v>
      </c>
      <c r="C408" s="2">
        <v>0</v>
      </c>
      <c r="D408" s="2">
        <v>6.4926432697926</v>
      </c>
      <c r="E408" s="2">
        <v>899567.2734375</v>
      </c>
      <c r="F408" s="2">
        <v>116.44475</v>
      </c>
      <c r="G408" s="2">
        <v>116.90312</v>
      </c>
      <c r="H408" s="2">
        <v>116.63</v>
      </c>
      <c r="I408" s="2">
        <v>2</v>
      </c>
      <c r="J408" s="2" t="s">
        <v>380</v>
      </c>
      <c r="K408" s="2">
        <v>0.92656057698737804</v>
      </c>
      <c r="L408" s="2">
        <v>0.70510185304793105</v>
      </c>
      <c r="M408" s="2">
        <v>0.97854541242122595</v>
      </c>
      <c r="N408" s="2">
        <v>0.39999899999999999</v>
      </c>
    </row>
    <row r="409" spans="1:16" x14ac:dyDescent="0.2">
      <c r="A409" s="2" t="s">
        <v>381</v>
      </c>
      <c r="B409" s="2">
        <v>1202.7769835643401</v>
      </c>
      <c r="C409" s="2">
        <v>0</v>
      </c>
      <c r="D409" s="2">
        <v>4.8876746704587699</v>
      </c>
      <c r="E409" s="2">
        <v>898373.46142578102</v>
      </c>
      <c r="F409" s="2">
        <v>114.44792</v>
      </c>
      <c r="G409" s="2">
        <v>115.1074</v>
      </c>
      <c r="H409" s="2">
        <v>114.76314000000001</v>
      </c>
      <c r="I409" s="2">
        <v>2</v>
      </c>
      <c r="J409" s="2" t="s">
        <v>380</v>
      </c>
      <c r="K409" s="2">
        <v>0.91202997803753805</v>
      </c>
      <c r="L409" s="2">
        <v>0.830280496861316</v>
      </c>
      <c r="M409" s="2">
        <v>0.95653524994850103</v>
      </c>
      <c r="N409" s="2">
        <v>0.39999899999999999</v>
      </c>
    </row>
    <row r="410" spans="1:16" x14ac:dyDescent="0.2">
      <c r="A410" s="2" t="s">
        <v>381</v>
      </c>
      <c r="B410" s="2">
        <v>1161.71421917579</v>
      </c>
      <c r="C410" s="2">
        <v>0</v>
      </c>
      <c r="D410" s="2">
        <v>3.9894634795026098</v>
      </c>
      <c r="E410" s="2">
        <v>894381.30566406203</v>
      </c>
      <c r="F410" s="2">
        <v>102.26533999999999</v>
      </c>
      <c r="G410" s="2">
        <v>103.30907000000001</v>
      </c>
      <c r="H410" s="2">
        <v>102.77384000000001</v>
      </c>
      <c r="I410" s="2">
        <v>1</v>
      </c>
      <c r="J410" s="2" t="s">
        <v>380</v>
      </c>
      <c r="K410" s="2">
        <v>0.80572612186586501</v>
      </c>
      <c r="L410" s="2">
        <v>0.75608760549113396</v>
      </c>
      <c r="M410" s="2">
        <v>0.95326883345842295</v>
      </c>
      <c r="N410" s="2">
        <v>0.39999899999999999</v>
      </c>
    </row>
    <row r="411" spans="1:16" x14ac:dyDescent="0.2">
      <c r="A411" s="2" t="s">
        <v>381</v>
      </c>
      <c r="B411" s="2">
        <v>1440.8392657504201</v>
      </c>
      <c r="C411" s="2">
        <v>0</v>
      </c>
      <c r="D411" s="2">
        <v>4.4445193807550103</v>
      </c>
      <c r="E411" s="2">
        <v>892127.0625</v>
      </c>
      <c r="F411" s="2">
        <v>88.685996000000003</v>
      </c>
      <c r="G411" s="2">
        <v>89.088674999999995</v>
      </c>
      <c r="H411" s="2">
        <v>88.929957000000002</v>
      </c>
      <c r="I411" s="2">
        <v>2</v>
      </c>
      <c r="J411" s="2" t="s">
        <v>380</v>
      </c>
      <c r="K411" s="2">
        <v>0.68091703845687401</v>
      </c>
      <c r="L411" s="2">
        <v>0.82914438814625702</v>
      </c>
      <c r="M411" s="2">
        <v>0.938605766743421</v>
      </c>
      <c r="N411" s="2">
        <v>0.39999899999999999</v>
      </c>
    </row>
    <row r="412" spans="1:16" x14ac:dyDescent="0.2">
      <c r="A412" s="2" t="s">
        <v>381</v>
      </c>
      <c r="B412" s="2">
        <v>1184.6798539967699</v>
      </c>
      <c r="C412" s="2">
        <v>0</v>
      </c>
      <c r="D412" s="2">
        <v>5.6695343967911596</v>
      </c>
      <c r="E412" s="2">
        <v>891971.74951171805</v>
      </c>
      <c r="F412" s="2">
        <v>88.914096000000001</v>
      </c>
      <c r="G412" s="2">
        <v>89.783474999999996</v>
      </c>
      <c r="H412" s="2">
        <v>89.445957000000007</v>
      </c>
      <c r="I412" s="2">
        <v>1</v>
      </c>
      <c r="J412" s="2" t="s">
        <v>380</v>
      </c>
      <c r="K412" s="2">
        <v>0.91198679806021499</v>
      </c>
      <c r="L412" s="2">
        <v>0.77783502385620995</v>
      </c>
      <c r="M412" s="2">
        <v>0.95610098913311903</v>
      </c>
      <c r="N412" s="2">
        <v>0.39999899999999999</v>
      </c>
    </row>
    <row r="413" spans="1:16" x14ac:dyDescent="0.2">
      <c r="A413" s="2" t="s">
        <v>381</v>
      </c>
      <c r="B413" s="2">
        <v>1681.04230924733</v>
      </c>
      <c r="C413" s="2">
        <v>0</v>
      </c>
      <c r="D413" s="2">
        <v>9.3155764510848797</v>
      </c>
      <c r="E413" s="2">
        <v>883864.01953125</v>
      </c>
      <c r="F413" s="2">
        <v>95.392697999999996</v>
      </c>
      <c r="G413" s="2">
        <v>95.671588999999997</v>
      </c>
      <c r="H413" s="2">
        <v>95.571415999999999</v>
      </c>
      <c r="I413" s="2">
        <v>2</v>
      </c>
      <c r="J413" s="2" t="s">
        <v>380</v>
      </c>
      <c r="K413" s="2">
        <v>0.98329483328113299</v>
      </c>
      <c r="L413" s="2">
        <v>0.67264202860367694</v>
      </c>
      <c r="M413" s="2">
        <v>0.93408314883708898</v>
      </c>
      <c r="N413" s="2">
        <v>0.93966739536365895</v>
      </c>
    </row>
    <row r="414" spans="1:16" x14ac:dyDescent="0.2">
      <c r="A414" s="2" t="s">
        <v>381</v>
      </c>
      <c r="B414" s="2">
        <v>1214.9465821260801</v>
      </c>
      <c r="C414" s="2">
        <v>0</v>
      </c>
      <c r="D414" s="2">
        <v>8.1184083329532903</v>
      </c>
      <c r="E414" s="2">
        <v>869066.1484375</v>
      </c>
      <c r="F414" s="2">
        <v>101.72859</v>
      </c>
      <c r="G414" s="2">
        <v>102.04595</v>
      </c>
      <c r="H414" s="2">
        <v>101.92828</v>
      </c>
      <c r="I414" s="2">
        <v>2</v>
      </c>
      <c r="J414" s="2" t="s">
        <v>380</v>
      </c>
      <c r="K414" s="2">
        <v>0.97721908529315404</v>
      </c>
      <c r="L414" s="2">
        <v>0.85405689788276895</v>
      </c>
      <c r="M414" s="2">
        <v>0.95809355750679903</v>
      </c>
      <c r="N414" s="2">
        <v>0.39999899999999999</v>
      </c>
    </row>
    <row r="415" spans="1:16" x14ac:dyDescent="0.2">
      <c r="A415" s="2" t="s">
        <v>381</v>
      </c>
      <c r="B415" s="2">
        <v>1178.5189861354199</v>
      </c>
      <c r="C415" s="2">
        <v>0</v>
      </c>
      <c r="D415" s="2">
        <v>6.7679351278670303</v>
      </c>
      <c r="E415" s="2">
        <v>866793.60058593703</v>
      </c>
      <c r="F415" s="2">
        <v>16.652218999999999</v>
      </c>
      <c r="G415" s="2">
        <v>17.202553000000002</v>
      </c>
      <c r="H415" s="2">
        <v>16.768397</v>
      </c>
      <c r="I415" s="2">
        <v>1</v>
      </c>
      <c r="J415" s="2" t="s">
        <v>380</v>
      </c>
      <c r="K415" s="2">
        <v>0.82029355953337002</v>
      </c>
      <c r="L415" s="2">
        <v>0.88694766082934595</v>
      </c>
      <c r="M415" s="2">
        <v>0.98453273903578498</v>
      </c>
      <c r="N415" s="2">
        <v>0.39999899999999999</v>
      </c>
    </row>
    <row r="416" spans="1:16" x14ac:dyDescent="0.2">
      <c r="A416" s="2" t="s">
        <v>381</v>
      </c>
      <c r="B416" s="2">
        <v>1155.8124235432099</v>
      </c>
      <c r="C416" s="2">
        <v>0</v>
      </c>
      <c r="D416" s="2">
        <v>8.2139122916030392</v>
      </c>
      <c r="E416" s="2">
        <v>863074.44921875</v>
      </c>
      <c r="F416" s="2">
        <v>100.57534</v>
      </c>
      <c r="G416" s="2">
        <v>100.8173</v>
      </c>
      <c r="H416" s="2">
        <v>100.63037</v>
      </c>
      <c r="I416" s="2">
        <v>1</v>
      </c>
      <c r="J416" s="2" t="s">
        <v>470</v>
      </c>
      <c r="K416" s="2">
        <v>0.97736962364831503</v>
      </c>
      <c r="L416" s="2">
        <v>0.83087415982514001</v>
      </c>
      <c r="M416" s="2">
        <v>0.96281508728861798</v>
      </c>
      <c r="N416" s="2">
        <v>0.39999899999999999</v>
      </c>
      <c r="O416" s="2" t="s">
        <v>469</v>
      </c>
    </row>
    <row r="417" spans="1:16" x14ac:dyDescent="0.2">
      <c r="A417" s="2" t="s">
        <v>381</v>
      </c>
      <c r="B417" s="2">
        <v>1212.13556017517</v>
      </c>
      <c r="C417" s="2">
        <v>0</v>
      </c>
      <c r="D417" s="2">
        <v>7.9953301976920903</v>
      </c>
      <c r="E417" s="2">
        <v>858922.68457031203</v>
      </c>
      <c r="F417" s="2">
        <v>117.41014</v>
      </c>
      <c r="G417" s="2">
        <v>118.41670000000001</v>
      </c>
      <c r="H417" s="2">
        <v>117.82662000000001</v>
      </c>
      <c r="I417" s="2">
        <v>2</v>
      </c>
      <c r="J417" s="2" t="s">
        <v>380</v>
      </c>
      <c r="K417" s="2">
        <v>0.94697289266585305</v>
      </c>
      <c r="L417" s="2">
        <v>0.939120485983166</v>
      </c>
      <c r="M417" s="2">
        <v>0.976250309497118</v>
      </c>
      <c r="N417" s="2">
        <v>0.39999899999999999</v>
      </c>
    </row>
    <row r="418" spans="1:16" x14ac:dyDescent="0.2">
      <c r="A418" s="2" t="s">
        <v>381</v>
      </c>
      <c r="B418" s="2">
        <v>1685.1562003634799</v>
      </c>
      <c r="C418" s="2">
        <v>0</v>
      </c>
      <c r="D418" s="2">
        <v>6.5893961932248297</v>
      </c>
      <c r="E418" s="2">
        <v>855095.34814453102</v>
      </c>
      <c r="F418" s="2">
        <v>134.80869000000001</v>
      </c>
      <c r="G418" s="2">
        <v>136.96621999999999</v>
      </c>
      <c r="H418" s="2">
        <v>135.4616</v>
      </c>
      <c r="I418" s="2">
        <v>2</v>
      </c>
      <c r="J418" s="2" t="s">
        <v>380</v>
      </c>
      <c r="K418" s="2">
        <v>0.729506498176973</v>
      </c>
      <c r="L418" s="2">
        <v>0.82536766872071499</v>
      </c>
      <c r="M418" s="2">
        <v>0.96925634890794699</v>
      </c>
      <c r="N418" s="2">
        <v>0.93966739536365895</v>
      </c>
    </row>
    <row r="419" spans="1:16" x14ac:dyDescent="0.2">
      <c r="A419" s="2" t="s">
        <v>381</v>
      </c>
      <c r="B419" s="2">
        <v>1246.85035841287</v>
      </c>
      <c r="C419" s="2">
        <v>0</v>
      </c>
      <c r="D419" s="2">
        <v>4.3088257559202798</v>
      </c>
      <c r="E419" s="2">
        <v>853817.94970703102</v>
      </c>
      <c r="F419" s="2">
        <v>111.13695</v>
      </c>
      <c r="G419" s="2">
        <v>111.97923</v>
      </c>
      <c r="H419" s="2">
        <v>111.61739</v>
      </c>
      <c r="I419" s="2">
        <v>1</v>
      </c>
      <c r="J419" s="2" t="s">
        <v>385</v>
      </c>
      <c r="K419" s="2">
        <v>0.85600005616694697</v>
      </c>
      <c r="L419" s="2">
        <v>0.77860226735439597</v>
      </c>
      <c r="M419" s="2">
        <v>0.97032625973224595</v>
      </c>
      <c r="N419" s="2">
        <v>0.39999899999999999</v>
      </c>
    </row>
    <row r="420" spans="1:16" x14ac:dyDescent="0.2">
      <c r="A420" s="2" t="s">
        <v>381</v>
      </c>
      <c r="B420" s="2">
        <v>1796.6796163051899</v>
      </c>
      <c r="C420" s="2">
        <v>0</v>
      </c>
      <c r="D420" s="2">
        <v>5.3044228571752798</v>
      </c>
      <c r="E420" s="2">
        <v>852055.32128906203</v>
      </c>
      <c r="F420" s="2">
        <v>20.991384</v>
      </c>
      <c r="G420" s="2">
        <v>21.644770000000001</v>
      </c>
      <c r="H420" s="2">
        <v>21.387122999999999</v>
      </c>
      <c r="I420" s="2">
        <v>2</v>
      </c>
      <c r="J420" s="2" t="s">
        <v>380</v>
      </c>
      <c r="K420" s="2">
        <v>0.93200029690597197</v>
      </c>
      <c r="L420" s="2">
        <v>0.72866317757689902</v>
      </c>
      <c r="M420" s="2">
        <v>0.91600583493709498</v>
      </c>
      <c r="N420" s="2">
        <v>0.93966739536365895</v>
      </c>
    </row>
    <row r="421" spans="1:16" x14ac:dyDescent="0.2">
      <c r="A421" s="2" t="s">
        <v>381</v>
      </c>
      <c r="B421" s="2">
        <v>2542.1463083478802</v>
      </c>
      <c r="C421" s="2">
        <v>0</v>
      </c>
      <c r="D421" s="2">
        <v>4.0301593913538003</v>
      </c>
      <c r="E421" s="2">
        <v>849733.419921875</v>
      </c>
      <c r="F421" s="2">
        <v>110.07034</v>
      </c>
      <c r="G421" s="2">
        <v>110.41726</v>
      </c>
      <c r="H421" s="2">
        <v>110.26396</v>
      </c>
      <c r="I421" s="2">
        <v>2</v>
      </c>
      <c r="J421" s="2" t="s">
        <v>380</v>
      </c>
      <c r="K421" s="2">
        <v>0.89129808522057097</v>
      </c>
      <c r="L421" s="2">
        <v>0.83552422329855602</v>
      </c>
      <c r="M421" s="2">
        <v>0.93103510886430696</v>
      </c>
      <c r="N421" s="2">
        <v>0.46276967961139098</v>
      </c>
    </row>
    <row r="422" spans="1:16" x14ac:dyDescent="0.2">
      <c r="A422" s="2" t="s">
        <v>381</v>
      </c>
      <c r="B422" s="2">
        <v>1229.6314079787701</v>
      </c>
      <c r="C422" s="2">
        <v>0</v>
      </c>
      <c r="D422" s="2">
        <v>5.7221775426292902</v>
      </c>
      <c r="E422" s="2">
        <v>847407.03857421805</v>
      </c>
      <c r="F422" s="2">
        <v>109.81001999999999</v>
      </c>
      <c r="G422" s="2">
        <v>110.29375</v>
      </c>
      <c r="H422" s="2">
        <v>109.96993000000001</v>
      </c>
      <c r="I422" s="2">
        <v>1</v>
      </c>
      <c r="J422" s="2" t="s">
        <v>380</v>
      </c>
      <c r="K422" s="2">
        <v>0.91059302778867202</v>
      </c>
      <c r="L422" s="2">
        <v>0.88764405774620203</v>
      </c>
      <c r="M422" s="2">
        <v>0.95320384576916695</v>
      </c>
      <c r="N422" s="2">
        <v>0.39999899999999999</v>
      </c>
    </row>
    <row r="423" spans="1:16" x14ac:dyDescent="0.2">
      <c r="A423" s="2" t="s">
        <v>381</v>
      </c>
      <c r="B423" s="2">
        <v>1114.6436566623299</v>
      </c>
      <c r="C423" s="2">
        <v>0</v>
      </c>
      <c r="D423" s="2">
        <v>5.4267257984438801</v>
      </c>
      <c r="E423" s="2">
        <v>844809.26489257801</v>
      </c>
      <c r="F423" s="2">
        <v>102.24521</v>
      </c>
      <c r="G423" s="2">
        <v>103.3933</v>
      </c>
      <c r="H423" s="2">
        <v>102.59336</v>
      </c>
      <c r="I423" s="2" t="s">
        <v>398</v>
      </c>
      <c r="J423" s="2" t="s">
        <v>468</v>
      </c>
      <c r="K423" s="2">
        <v>0.66984850369490601</v>
      </c>
      <c r="L423" s="2">
        <v>0.76259572846113299</v>
      </c>
      <c r="M423" s="2">
        <v>0.95869708433747203</v>
      </c>
      <c r="N423" s="2">
        <v>0.79999900000000002</v>
      </c>
    </row>
    <row r="424" spans="1:16" x14ac:dyDescent="0.2">
      <c r="A424" s="2" t="s">
        <v>381</v>
      </c>
      <c r="B424" s="2">
        <v>1401.70099501555</v>
      </c>
      <c r="C424" s="2">
        <v>0</v>
      </c>
      <c r="D424" s="2">
        <v>7.9303220043218703</v>
      </c>
      <c r="E424" s="2">
        <v>844403.25292968703</v>
      </c>
      <c r="F424" s="2">
        <v>113.90521</v>
      </c>
      <c r="G424" s="2">
        <v>114.33919</v>
      </c>
      <c r="H424" s="2">
        <v>114.09663</v>
      </c>
      <c r="I424" s="2">
        <v>1</v>
      </c>
      <c r="J424" s="2" t="s">
        <v>380</v>
      </c>
      <c r="K424" s="2">
        <v>0.97102750995030696</v>
      </c>
      <c r="L424" s="2">
        <v>0.87638250732933698</v>
      </c>
      <c r="M424" s="2">
        <v>0.97566750086843901</v>
      </c>
      <c r="N424" s="2">
        <v>0.39999899999999999</v>
      </c>
    </row>
    <row r="425" spans="1:16" x14ac:dyDescent="0.2">
      <c r="A425" s="2" t="s">
        <v>381</v>
      </c>
      <c r="B425" s="2">
        <v>1981.3095178030901</v>
      </c>
      <c r="C425" s="2">
        <v>0</v>
      </c>
      <c r="D425" s="2">
        <v>7.4492020791771898</v>
      </c>
      <c r="E425" s="2">
        <v>836061.68457031203</v>
      </c>
      <c r="F425" s="2">
        <v>112.40966</v>
      </c>
      <c r="G425" s="2">
        <v>113.07646</v>
      </c>
      <c r="H425" s="2">
        <v>112.63455999999999</v>
      </c>
      <c r="I425" s="2">
        <v>2</v>
      </c>
      <c r="J425" s="2" t="s">
        <v>380</v>
      </c>
      <c r="K425" s="2">
        <v>0.72440265363263001</v>
      </c>
      <c r="L425" s="2">
        <v>0.77287825110715402</v>
      </c>
      <c r="M425" s="2">
        <v>0.97818545810878199</v>
      </c>
      <c r="N425" s="2">
        <v>0.93966739536365895</v>
      </c>
    </row>
    <row r="426" spans="1:16" x14ac:dyDescent="0.2">
      <c r="A426" s="2" t="s">
        <v>381</v>
      </c>
      <c r="B426" s="2">
        <v>1271.7501784292199</v>
      </c>
      <c r="C426" s="2">
        <v>0</v>
      </c>
      <c r="D426" s="2">
        <v>7.2543074263724998</v>
      </c>
      <c r="E426" s="2">
        <v>833366.140625</v>
      </c>
      <c r="F426" s="2">
        <v>98.832693000000006</v>
      </c>
      <c r="G426" s="2">
        <v>98.925004999999999</v>
      </c>
      <c r="H426" s="2">
        <v>98.888172999999995</v>
      </c>
      <c r="I426" s="2">
        <v>2</v>
      </c>
      <c r="J426" s="2" t="s">
        <v>380</v>
      </c>
      <c r="K426" s="2">
        <v>0.97616261424678197</v>
      </c>
      <c r="L426" s="2">
        <v>0.66908195971912698</v>
      </c>
      <c r="M426" s="2">
        <v>0.96315218880772502</v>
      </c>
      <c r="N426" s="2">
        <v>0.39999899999999999</v>
      </c>
      <c r="P426" s="2" t="s">
        <v>467</v>
      </c>
    </row>
    <row r="427" spans="1:16" hidden="1" x14ac:dyDescent="0.2">
      <c r="A427" s="2" t="s">
        <v>466</v>
      </c>
      <c r="B427" s="2">
        <v>2400.2176195663001</v>
      </c>
      <c r="C427" s="3">
        <v>9.2232109394125805E-6</v>
      </c>
      <c r="D427" s="2">
        <v>6.6857135884428898</v>
      </c>
      <c r="E427" s="2">
        <v>832018.73339843703</v>
      </c>
      <c r="F427" s="2">
        <v>124.22762</v>
      </c>
      <c r="G427" s="2">
        <v>124.98071</v>
      </c>
      <c r="H427" s="2">
        <v>124.67271</v>
      </c>
      <c r="I427" s="2">
        <v>2</v>
      </c>
      <c r="J427" s="2" t="s">
        <v>465</v>
      </c>
      <c r="K427" s="2">
        <v>0.66919404602005095</v>
      </c>
      <c r="L427" s="2">
        <v>0.79899528174773204</v>
      </c>
      <c r="M427" s="2">
        <v>0.97332474403083302</v>
      </c>
      <c r="N427" s="2">
        <v>0.91637690279334105</v>
      </c>
    </row>
    <row r="428" spans="1:16" x14ac:dyDescent="0.2">
      <c r="A428" s="2" t="s">
        <v>381</v>
      </c>
      <c r="B428" s="2">
        <v>1761.1719436652299</v>
      </c>
      <c r="C428" s="2">
        <v>0</v>
      </c>
      <c r="D428" s="2">
        <v>8.1870786128439494</v>
      </c>
      <c r="E428" s="2">
        <v>830798.56982421805</v>
      </c>
      <c r="F428" s="2">
        <v>112.64062</v>
      </c>
      <c r="G428" s="2">
        <v>113.38001</v>
      </c>
      <c r="H428" s="2">
        <v>113.00596</v>
      </c>
      <c r="I428" s="2">
        <v>2</v>
      </c>
      <c r="J428" s="2" t="s">
        <v>380</v>
      </c>
      <c r="K428" s="2">
        <v>0.86785556275424203</v>
      </c>
      <c r="L428" s="2">
        <v>0.79981567908968498</v>
      </c>
      <c r="M428" s="2">
        <v>0.97464212775230397</v>
      </c>
      <c r="N428" s="2">
        <v>0.93966739536365895</v>
      </c>
    </row>
    <row r="429" spans="1:16" x14ac:dyDescent="0.2">
      <c r="A429" s="2" t="s">
        <v>381</v>
      </c>
      <c r="B429" s="2">
        <v>1156.2149711555201</v>
      </c>
      <c r="C429" s="2">
        <v>0</v>
      </c>
      <c r="D429" s="2">
        <v>7.3738409650517696</v>
      </c>
      <c r="E429" s="2">
        <v>823562.69433593703</v>
      </c>
      <c r="F429" s="2">
        <v>115.8704</v>
      </c>
      <c r="G429" s="2">
        <v>116.35024</v>
      </c>
      <c r="H429" s="2">
        <v>116.04430000000001</v>
      </c>
      <c r="I429" s="2">
        <v>1</v>
      </c>
      <c r="J429" s="2" t="s">
        <v>380</v>
      </c>
      <c r="K429" s="2">
        <v>0.94702607886286505</v>
      </c>
      <c r="L429" s="2">
        <v>0.77290137082961496</v>
      </c>
      <c r="M429" s="2">
        <v>0.97905155271291699</v>
      </c>
      <c r="N429" s="2">
        <v>0.39999899999999999</v>
      </c>
    </row>
    <row r="430" spans="1:16" x14ac:dyDescent="0.2">
      <c r="A430" s="2" t="s">
        <v>381</v>
      </c>
      <c r="B430" s="2">
        <v>1142.6885821860301</v>
      </c>
      <c r="C430" s="2">
        <v>0</v>
      </c>
      <c r="D430" s="2">
        <v>6.0073402913188199</v>
      </c>
      <c r="E430" s="2">
        <v>818114.23828125</v>
      </c>
      <c r="F430" s="2">
        <v>111.77373</v>
      </c>
      <c r="G430" s="2">
        <v>112.20589</v>
      </c>
      <c r="H430" s="2">
        <v>111.95893</v>
      </c>
      <c r="I430" s="2">
        <v>1</v>
      </c>
      <c r="J430" s="2" t="s">
        <v>380</v>
      </c>
      <c r="K430" s="2">
        <v>0.928265703608674</v>
      </c>
      <c r="L430" s="2">
        <v>0.75569235707026905</v>
      </c>
      <c r="M430" s="2">
        <v>0.97826018370687895</v>
      </c>
      <c r="N430" s="2">
        <v>0.39999899999999999</v>
      </c>
    </row>
    <row r="431" spans="1:16" x14ac:dyDescent="0.2">
      <c r="A431" s="2" t="s">
        <v>381</v>
      </c>
      <c r="B431" s="2">
        <v>1496.07722411037</v>
      </c>
      <c r="C431" s="2">
        <v>0</v>
      </c>
      <c r="D431" s="2">
        <v>5.3462448365708104</v>
      </c>
      <c r="E431" s="2">
        <v>784846.0234375</v>
      </c>
      <c r="F431" s="2">
        <v>97.348541999999995</v>
      </c>
      <c r="G431" s="2">
        <v>97.647205</v>
      </c>
      <c r="H431" s="2">
        <v>97.409090000000006</v>
      </c>
      <c r="I431" s="2">
        <v>2</v>
      </c>
      <c r="J431" s="2" t="s">
        <v>380</v>
      </c>
      <c r="K431" s="2">
        <v>0.95076008648423604</v>
      </c>
      <c r="L431" s="2">
        <v>0.73941821032058896</v>
      </c>
      <c r="M431" s="2">
        <v>0.92867745459079698</v>
      </c>
      <c r="N431" s="2">
        <v>0.39999899999999999</v>
      </c>
    </row>
    <row r="432" spans="1:16" x14ac:dyDescent="0.2">
      <c r="A432" s="2" t="s">
        <v>381</v>
      </c>
      <c r="B432" s="2">
        <v>1355.8303542030801</v>
      </c>
      <c r="C432" s="2">
        <v>0</v>
      </c>
      <c r="D432" s="2">
        <v>7.55684612426497</v>
      </c>
      <c r="E432" s="2">
        <v>776639.73730468703</v>
      </c>
      <c r="F432" s="2">
        <v>91.793274999999994</v>
      </c>
      <c r="G432" s="2">
        <v>92.402392000000006</v>
      </c>
      <c r="H432" s="2">
        <v>92.003017</v>
      </c>
      <c r="I432" s="2" t="s">
        <v>398</v>
      </c>
      <c r="J432" s="2" t="s">
        <v>380</v>
      </c>
      <c r="K432" s="2">
        <v>0.85480872194637803</v>
      </c>
      <c r="L432" s="2">
        <v>0.81127252447989295</v>
      </c>
      <c r="M432" s="2">
        <v>0.95670368522405602</v>
      </c>
      <c r="N432" s="2">
        <v>0.79999900000000002</v>
      </c>
    </row>
    <row r="433" spans="1:16" x14ac:dyDescent="0.2">
      <c r="A433" s="2" t="s">
        <v>381</v>
      </c>
      <c r="B433" s="2">
        <v>1232.74048749855</v>
      </c>
      <c r="C433" s="2">
        <v>0</v>
      </c>
      <c r="D433" s="2">
        <v>5.7203860660562604</v>
      </c>
      <c r="E433" s="2">
        <v>775247.173828125</v>
      </c>
      <c r="F433" s="2">
        <v>103.11311000000001</v>
      </c>
      <c r="G433" s="2">
        <v>103.61044</v>
      </c>
      <c r="H433" s="2">
        <v>103.52975000000001</v>
      </c>
      <c r="I433" s="2" t="s">
        <v>398</v>
      </c>
      <c r="J433" s="2" t="s">
        <v>380</v>
      </c>
      <c r="K433" s="2">
        <v>0.69757079379783804</v>
      </c>
      <c r="L433" s="2">
        <v>0.81726335568494501</v>
      </c>
      <c r="M433" s="2">
        <v>0.94749970734119404</v>
      </c>
      <c r="N433" s="2">
        <v>0.79999900000000002</v>
      </c>
    </row>
    <row r="434" spans="1:16" x14ac:dyDescent="0.2">
      <c r="A434" s="2" t="s">
        <v>381</v>
      </c>
      <c r="B434" s="2">
        <v>1097.7658490977501</v>
      </c>
      <c r="C434" s="2">
        <v>0</v>
      </c>
      <c r="D434" s="2">
        <v>3.6208973037636198</v>
      </c>
      <c r="E434" s="2">
        <v>772694.83666992094</v>
      </c>
      <c r="F434" s="2">
        <v>121.56932999999999</v>
      </c>
      <c r="G434" s="2">
        <v>122.60957999999999</v>
      </c>
      <c r="H434" s="2">
        <v>121.72273</v>
      </c>
      <c r="I434" s="2">
        <v>1</v>
      </c>
      <c r="J434" s="2" t="s">
        <v>380</v>
      </c>
      <c r="K434" s="2">
        <v>0.68495301323393198</v>
      </c>
      <c r="L434" s="2">
        <v>0.77923471334686101</v>
      </c>
      <c r="M434" s="2">
        <v>0.97524289041757495</v>
      </c>
      <c r="N434" s="2">
        <v>0.39999899999999999</v>
      </c>
    </row>
    <row r="435" spans="1:16" x14ac:dyDescent="0.2">
      <c r="A435" s="2" t="s">
        <v>381</v>
      </c>
      <c r="B435" s="2">
        <v>1935.0051327573301</v>
      </c>
      <c r="C435" s="2">
        <v>0</v>
      </c>
      <c r="D435" s="2">
        <v>5.1312820919884796</v>
      </c>
      <c r="E435" s="2">
        <v>771874.47204589797</v>
      </c>
      <c r="F435" s="2">
        <v>126.32074</v>
      </c>
      <c r="G435" s="2">
        <v>129.86371</v>
      </c>
      <c r="H435" s="2">
        <v>128.54073</v>
      </c>
      <c r="I435" s="2">
        <v>2</v>
      </c>
      <c r="J435" s="2" t="s">
        <v>448</v>
      </c>
      <c r="K435" s="2">
        <v>0.54451877822586403</v>
      </c>
      <c r="L435" s="2">
        <v>0.79814529135275203</v>
      </c>
      <c r="M435" s="2">
        <v>0.959504194557666</v>
      </c>
      <c r="N435" s="2">
        <v>0.93966739536365895</v>
      </c>
    </row>
    <row r="436" spans="1:16" x14ac:dyDescent="0.2">
      <c r="A436" s="2" t="s">
        <v>381</v>
      </c>
      <c r="B436" s="2">
        <v>1937.2806099583599</v>
      </c>
      <c r="C436" s="2">
        <v>0</v>
      </c>
      <c r="D436" s="2">
        <v>8.1001105723191795</v>
      </c>
      <c r="E436" s="2">
        <v>769953.220703125</v>
      </c>
      <c r="F436" s="2">
        <v>112.42795</v>
      </c>
      <c r="G436" s="2">
        <v>112.84665</v>
      </c>
      <c r="H436" s="2">
        <v>112.58985</v>
      </c>
      <c r="I436" s="2">
        <v>2</v>
      </c>
      <c r="J436" s="2" t="s">
        <v>380</v>
      </c>
      <c r="K436" s="2">
        <v>0.85379727138350703</v>
      </c>
      <c r="L436" s="2">
        <v>0.79825046850969295</v>
      </c>
      <c r="M436" s="2">
        <v>0.97820441052317597</v>
      </c>
      <c r="N436" s="2">
        <v>0.93966739536365895</v>
      </c>
    </row>
    <row r="437" spans="1:16" x14ac:dyDescent="0.2">
      <c r="A437" s="2" t="s">
        <v>381</v>
      </c>
      <c r="B437" s="2">
        <v>1104.6816774829599</v>
      </c>
      <c r="C437" s="2">
        <v>0</v>
      </c>
      <c r="D437" s="2">
        <v>5.986649478875</v>
      </c>
      <c r="E437" s="2">
        <v>756452.90991210903</v>
      </c>
      <c r="F437" s="2">
        <v>117.57046</v>
      </c>
      <c r="G437" s="2">
        <v>118.31934</v>
      </c>
      <c r="H437" s="2">
        <v>117.87676999999999</v>
      </c>
      <c r="I437" s="2">
        <v>1</v>
      </c>
      <c r="J437" s="2" t="s">
        <v>380</v>
      </c>
      <c r="K437" s="2">
        <v>0.906484208691406</v>
      </c>
      <c r="L437" s="2">
        <v>0.84051198767742896</v>
      </c>
      <c r="M437" s="2">
        <v>0.97457261756062497</v>
      </c>
      <c r="N437" s="2">
        <v>0.39999899999999999</v>
      </c>
      <c r="P437" s="2" t="s">
        <v>464</v>
      </c>
    </row>
    <row r="438" spans="1:16" x14ac:dyDescent="0.2">
      <c r="A438" s="2" t="s">
        <v>381</v>
      </c>
      <c r="B438" s="2">
        <v>1448.74104003089</v>
      </c>
      <c r="C438" s="2">
        <v>0</v>
      </c>
      <c r="D438" s="2">
        <v>3.42976694962646</v>
      </c>
      <c r="E438" s="2">
        <v>754589.73022460903</v>
      </c>
      <c r="F438" s="2">
        <v>135.48021</v>
      </c>
      <c r="G438" s="2">
        <v>139.95258000000001</v>
      </c>
      <c r="H438" s="2">
        <v>139.28292999999999</v>
      </c>
      <c r="I438" s="2" t="s">
        <v>398</v>
      </c>
      <c r="J438" s="2" t="s">
        <v>412</v>
      </c>
      <c r="K438" s="2">
        <v>0.45276042832167401</v>
      </c>
      <c r="L438" s="2">
        <v>0.81357592393493705</v>
      </c>
      <c r="M438" s="2">
        <v>0.95880572870373704</v>
      </c>
      <c r="N438" s="2">
        <v>0.79999900000000002</v>
      </c>
    </row>
    <row r="439" spans="1:16" hidden="1" x14ac:dyDescent="0.2">
      <c r="A439" s="2" t="s">
        <v>463</v>
      </c>
      <c r="B439" s="2">
        <v>1776.9359489404301</v>
      </c>
      <c r="C439" s="3">
        <v>-6.4700760866852996E-6</v>
      </c>
      <c r="D439" s="2">
        <v>15.229400602536501</v>
      </c>
      <c r="E439" s="2">
        <v>752507.37377929594</v>
      </c>
      <c r="F439" s="2">
        <v>104.05413</v>
      </c>
      <c r="G439" s="2">
        <v>104.39662</v>
      </c>
      <c r="H439" s="2">
        <v>104.17164</v>
      </c>
      <c r="I439" s="2">
        <v>2</v>
      </c>
      <c r="J439" s="2" t="s">
        <v>380</v>
      </c>
      <c r="K439" s="2">
        <v>0.98828459462068396</v>
      </c>
      <c r="L439" s="2">
        <v>0.77886121242313799</v>
      </c>
      <c r="M439" s="2">
        <v>0.93519940227270104</v>
      </c>
      <c r="N439" s="2">
        <v>0.99946492303997203</v>
      </c>
    </row>
    <row r="440" spans="1:16" x14ac:dyDescent="0.2">
      <c r="A440" s="2" t="s">
        <v>381</v>
      </c>
      <c r="B440" s="2">
        <v>1376.44318454822</v>
      </c>
      <c r="C440" s="2">
        <v>0</v>
      </c>
      <c r="D440" s="2">
        <v>7.39985145664635</v>
      </c>
      <c r="E440" s="2">
        <v>744770.92285156203</v>
      </c>
      <c r="F440" s="2">
        <v>103.13363</v>
      </c>
      <c r="G440" s="2">
        <v>103.3933</v>
      </c>
      <c r="H440" s="2">
        <v>103.22011000000001</v>
      </c>
      <c r="I440" s="2">
        <v>2</v>
      </c>
      <c r="J440" s="2" t="s">
        <v>380</v>
      </c>
      <c r="K440" s="2">
        <v>0.94229233172207805</v>
      </c>
      <c r="L440" s="2">
        <v>0.85482576260156595</v>
      </c>
      <c r="M440" s="2">
        <v>0.97319632768630904</v>
      </c>
      <c r="N440" s="2">
        <v>0.39999899999999999</v>
      </c>
    </row>
    <row r="441" spans="1:16" x14ac:dyDescent="0.2">
      <c r="A441" s="2" t="s">
        <v>381</v>
      </c>
      <c r="B441" s="2">
        <v>1260.6457911626101</v>
      </c>
      <c r="C441" s="2">
        <v>0</v>
      </c>
      <c r="D441" s="2">
        <v>3.8542306873475201</v>
      </c>
      <c r="E441" s="2">
        <v>738822.28198242094</v>
      </c>
      <c r="F441" s="2">
        <v>110.17194000000001</v>
      </c>
      <c r="G441" s="2">
        <v>111.42988</v>
      </c>
      <c r="H441" s="2">
        <v>110.5333</v>
      </c>
      <c r="I441" s="2">
        <v>1</v>
      </c>
      <c r="J441" s="2" t="s">
        <v>462</v>
      </c>
      <c r="K441" s="2">
        <v>0.82677013446394398</v>
      </c>
      <c r="L441" s="2">
        <v>0.78856524141437301</v>
      </c>
      <c r="M441" s="2">
        <v>0.96774259582161903</v>
      </c>
      <c r="N441" s="2">
        <v>0.39999899999999999</v>
      </c>
    </row>
    <row r="442" spans="1:16" x14ac:dyDescent="0.2">
      <c r="A442" s="2" t="s">
        <v>381</v>
      </c>
      <c r="B442" s="2">
        <v>1206.59096630672</v>
      </c>
      <c r="C442" s="2">
        <v>0</v>
      </c>
      <c r="D442" s="2">
        <v>5.2790950542065298</v>
      </c>
      <c r="E442" s="2">
        <v>738528.87988281203</v>
      </c>
      <c r="F442" s="2">
        <v>115.56649</v>
      </c>
      <c r="G442" s="2">
        <v>116.38540999999999</v>
      </c>
      <c r="H442" s="2">
        <v>115.85878</v>
      </c>
      <c r="I442" s="2">
        <v>1</v>
      </c>
      <c r="J442" s="2" t="s">
        <v>380</v>
      </c>
      <c r="K442" s="2">
        <v>0.82636398327593097</v>
      </c>
      <c r="L442" s="2">
        <v>0.81463797437808905</v>
      </c>
      <c r="M442" s="2">
        <v>0.97358388081192904</v>
      </c>
      <c r="N442" s="2">
        <v>0.39999899999999999</v>
      </c>
    </row>
    <row r="443" spans="1:16" x14ac:dyDescent="0.2">
      <c r="A443" s="2" t="s">
        <v>381</v>
      </c>
      <c r="B443" s="2">
        <v>1270.6443748225799</v>
      </c>
      <c r="C443" s="2">
        <v>0</v>
      </c>
      <c r="D443" s="2">
        <v>6.8777389531347497</v>
      </c>
      <c r="E443" s="2">
        <v>728588.24707031203</v>
      </c>
      <c r="F443" s="2">
        <v>109.1186</v>
      </c>
      <c r="G443" s="2">
        <v>109.43456</v>
      </c>
      <c r="H443" s="2">
        <v>109.2586</v>
      </c>
      <c r="I443" s="2">
        <v>1</v>
      </c>
      <c r="J443" s="2" t="s">
        <v>380</v>
      </c>
      <c r="K443" s="2">
        <v>0.93063400352898495</v>
      </c>
      <c r="L443" s="2">
        <v>0.80520057245334198</v>
      </c>
      <c r="M443" s="2">
        <v>0.96542072668671597</v>
      </c>
      <c r="N443" s="2">
        <v>0.39999899999999999</v>
      </c>
    </row>
    <row r="444" spans="1:16" x14ac:dyDescent="0.2">
      <c r="A444" s="2" t="s">
        <v>381</v>
      </c>
      <c r="B444" s="2">
        <v>2509.6229490836499</v>
      </c>
      <c r="C444" s="2">
        <v>0</v>
      </c>
      <c r="D444" s="2">
        <v>5.7201928809495604</v>
      </c>
      <c r="E444" s="2">
        <v>727718.53808593703</v>
      </c>
      <c r="F444" s="2">
        <v>111.20235</v>
      </c>
      <c r="G444" s="2">
        <v>111.60733</v>
      </c>
      <c r="H444" s="2">
        <v>111.32259999999999</v>
      </c>
      <c r="I444" s="2">
        <v>2</v>
      </c>
      <c r="J444" s="2" t="s">
        <v>380</v>
      </c>
      <c r="K444" s="2">
        <v>0.82868547915500501</v>
      </c>
      <c r="L444" s="2">
        <v>0.80402478109341102</v>
      </c>
      <c r="M444" s="2">
        <v>0.97704442217945997</v>
      </c>
      <c r="N444" s="2">
        <v>0.46276967961139098</v>
      </c>
    </row>
    <row r="445" spans="1:16" x14ac:dyDescent="0.2">
      <c r="A445" s="2" t="s">
        <v>381</v>
      </c>
      <c r="B445" s="2">
        <v>1317.89630425112</v>
      </c>
      <c r="C445" s="2">
        <v>0</v>
      </c>
      <c r="D445" s="2">
        <v>4.3177178392278197</v>
      </c>
      <c r="E445" s="2">
        <v>723993.90380859305</v>
      </c>
      <c r="F445" s="2">
        <v>119.41822999999999</v>
      </c>
      <c r="G445" s="2">
        <v>120.08587</v>
      </c>
      <c r="H445" s="2">
        <v>119.76866</v>
      </c>
      <c r="I445" s="2">
        <v>2</v>
      </c>
      <c r="J445" s="2" t="s">
        <v>380</v>
      </c>
      <c r="K445" s="2">
        <v>0.74771997532606105</v>
      </c>
      <c r="L445" s="2">
        <v>0.72181434437999703</v>
      </c>
      <c r="M445" s="2">
        <v>0.97634395025670495</v>
      </c>
      <c r="N445" s="2">
        <v>0.39999899999999999</v>
      </c>
    </row>
    <row r="446" spans="1:16" x14ac:dyDescent="0.2">
      <c r="A446" s="2" t="s">
        <v>381</v>
      </c>
      <c r="B446" s="2">
        <v>1592.98765561099</v>
      </c>
      <c r="C446" s="2">
        <v>0</v>
      </c>
      <c r="D446" s="2">
        <v>11.4620300448303</v>
      </c>
      <c r="E446" s="2">
        <v>718517.271484375</v>
      </c>
      <c r="F446" s="2">
        <v>94.500129999999999</v>
      </c>
      <c r="G446" s="2">
        <v>94.896539000000004</v>
      </c>
      <c r="H446" s="2">
        <v>94.658869999999993</v>
      </c>
      <c r="I446" s="2">
        <v>2</v>
      </c>
      <c r="J446" s="2" t="s">
        <v>380</v>
      </c>
      <c r="K446" s="2">
        <v>0.98391792954091695</v>
      </c>
      <c r="L446" s="2">
        <v>0.84483446957574104</v>
      </c>
      <c r="M446" s="2">
        <v>0.94501215219497603</v>
      </c>
      <c r="N446" s="2">
        <v>0.93966739536365895</v>
      </c>
    </row>
    <row r="447" spans="1:16" x14ac:dyDescent="0.2">
      <c r="A447" s="2" t="s">
        <v>381</v>
      </c>
      <c r="B447" s="2">
        <v>1176.74867836724</v>
      </c>
      <c r="C447" s="2">
        <v>0</v>
      </c>
      <c r="D447" s="2">
        <v>7.1958158721907299</v>
      </c>
      <c r="E447" s="2">
        <v>716005.67871093703</v>
      </c>
      <c r="F447" s="2">
        <v>113.55483</v>
      </c>
      <c r="G447" s="2">
        <v>114.00635</v>
      </c>
      <c r="H447" s="2">
        <v>113.78158000000001</v>
      </c>
      <c r="I447" s="2">
        <v>1</v>
      </c>
      <c r="J447" s="2" t="s">
        <v>420</v>
      </c>
      <c r="K447" s="2">
        <v>0.97361136347771104</v>
      </c>
      <c r="L447" s="2">
        <v>0.85855206276808604</v>
      </c>
      <c r="M447" s="2">
        <v>0.97206135839223795</v>
      </c>
      <c r="N447" s="2">
        <v>0.39999899999999999</v>
      </c>
      <c r="P447" s="2" t="s">
        <v>461</v>
      </c>
    </row>
    <row r="448" spans="1:16" x14ac:dyDescent="0.2">
      <c r="A448" s="2" t="s">
        <v>381</v>
      </c>
      <c r="B448" s="2">
        <v>1372.85595978476</v>
      </c>
      <c r="C448" s="2">
        <v>0</v>
      </c>
      <c r="D448" s="2">
        <v>6.1548624868679997</v>
      </c>
      <c r="E448" s="2">
        <v>716000.966796875</v>
      </c>
      <c r="F448" s="2">
        <v>91.883375000000001</v>
      </c>
      <c r="G448" s="2">
        <v>92.202726999999996</v>
      </c>
      <c r="H448" s="2">
        <v>92.003017</v>
      </c>
      <c r="I448" s="2">
        <v>2</v>
      </c>
      <c r="J448" s="2" t="s">
        <v>380</v>
      </c>
      <c r="K448" s="2">
        <v>0.93638056828282701</v>
      </c>
      <c r="L448" s="2">
        <v>0.665998148650643</v>
      </c>
      <c r="M448" s="2">
        <v>0.96001829952001505</v>
      </c>
      <c r="N448" s="2">
        <v>0.39999899999999999</v>
      </c>
    </row>
    <row r="449" spans="1:16" x14ac:dyDescent="0.2">
      <c r="A449" s="2" t="s">
        <v>381</v>
      </c>
      <c r="B449" s="2">
        <v>1860.9620742248201</v>
      </c>
      <c r="C449" s="2">
        <v>0</v>
      </c>
      <c r="D449" s="2">
        <v>4.8687770515469904</v>
      </c>
      <c r="E449" s="2">
        <v>688052.51684570301</v>
      </c>
      <c r="F449" s="2">
        <v>116.40412999999999</v>
      </c>
      <c r="G449" s="2">
        <v>118.85851</v>
      </c>
      <c r="H449" s="2">
        <v>117.67245</v>
      </c>
      <c r="I449" s="2">
        <v>2</v>
      </c>
      <c r="J449" s="2" t="s">
        <v>385</v>
      </c>
      <c r="K449" s="2">
        <v>0.57891247627134002</v>
      </c>
      <c r="L449" s="2">
        <v>0.78562428007611296</v>
      </c>
      <c r="M449" s="2">
        <v>0.94564569741487503</v>
      </c>
      <c r="N449" s="2">
        <v>0.93966739536365895</v>
      </c>
      <c r="O449" s="2" t="s">
        <v>460</v>
      </c>
    </row>
    <row r="450" spans="1:16" x14ac:dyDescent="0.2">
      <c r="A450" s="2" t="s">
        <v>381</v>
      </c>
      <c r="B450" s="2">
        <v>1218.77710830255</v>
      </c>
      <c r="C450" s="2">
        <v>0</v>
      </c>
      <c r="D450" s="2">
        <v>5.8037538472850896</v>
      </c>
      <c r="E450" s="2">
        <v>687593.765625</v>
      </c>
      <c r="F450" s="2">
        <v>109.7984</v>
      </c>
      <c r="G450" s="2">
        <v>110.28583</v>
      </c>
      <c r="H450" s="2">
        <v>110.03706</v>
      </c>
      <c r="I450" s="2">
        <v>2</v>
      </c>
      <c r="J450" s="2" t="s">
        <v>380</v>
      </c>
      <c r="K450" s="2">
        <v>0.81979230582956497</v>
      </c>
      <c r="L450" s="2">
        <v>0.87729252194580798</v>
      </c>
      <c r="M450" s="2">
        <v>0.95819102600216799</v>
      </c>
      <c r="N450" s="2">
        <v>0.39999899999999999</v>
      </c>
    </row>
    <row r="451" spans="1:16" x14ac:dyDescent="0.2">
      <c r="A451" s="2" t="s">
        <v>381</v>
      </c>
      <c r="B451" s="2">
        <v>2294.81282339172</v>
      </c>
      <c r="C451" s="2">
        <v>0</v>
      </c>
      <c r="D451" s="2">
        <v>14.1503816738102</v>
      </c>
      <c r="E451" s="2">
        <v>658452.814453125</v>
      </c>
      <c r="F451" s="2">
        <v>5.2935708999999997</v>
      </c>
      <c r="G451" s="2">
        <v>5.3277025</v>
      </c>
      <c r="H451" s="2">
        <v>5.3059738000000003</v>
      </c>
      <c r="I451" s="2">
        <v>2</v>
      </c>
      <c r="J451" s="2" t="s">
        <v>380</v>
      </c>
      <c r="K451" s="2">
        <v>0.98514313965622902</v>
      </c>
      <c r="L451" s="2">
        <v>0.98955364481372299</v>
      </c>
      <c r="M451" s="2">
        <v>0.98040219396352701</v>
      </c>
      <c r="N451" s="2">
        <v>0.86592264485580905</v>
      </c>
    </row>
    <row r="452" spans="1:16" x14ac:dyDescent="0.2">
      <c r="A452" s="2" t="s">
        <v>381</v>
      </c>
      <c r="B452" s="2">
        <v>2699.74411335787</v>
      </c>
      <c r="C452" s="2">
        <v>0</v>
      </c>
      <c r="D452" s="2">
        <v>3.8020084605283699</v>
      </c>
      <c r="E452" s="2">
        <v>653350.42529296805</v>
      </c>
      <c r="F452" s="2">
        <v>112.46296</v>
      </c>
      <c r="G452" s="2">
        <v>113.29298</v>
      </c>
      <c r="H452" s="2">
        <v>112.76814</v>
      </c>
      <c r="I452" s="2">
        <v>2</v>
      </c>
      <c r="J452" s="2" t="s">
        <v>380</v>
      </c>
      <c r="K452" s="2">
        <v>0.803990384785646</v>
      </c>
      <c r="L452" s="2">
        <v>0.78204716372491401</v>
      </c>
      <c r="M452" s="2">
        <v>0.96853206679224901</v>
      </c>
      <c r="N452" s="2">
        <v>0.46276967961139098</v>
      </c>
    </row>
    <row r="453" spans="1:16" x14ac:dyDescent="0.2">
      <c r="A453" s="2" t="s">
        <v>381</v>
      </c>
      <c r="B453" s="2">
        <v>2000.2799342323101</v>
      </c>
      <c r="C453" s="2">
        <v>0</v>
      </c>
      <c r="D453" s="2">
        <v>4.4511225347618302</v>
      </c>
      <c r="E453" s="2">
        <v>649364.31201171805</v>
      </c>
      <c r="F453" s="2">
        <v>113.57266</v>
      </c>
      <c r="G453" s="2">
        <v>114.34627999999999</v>
      </c>
      <c r="H453" s="2">
        <v>114.00049</v>
      </c>
      <c r="I453" s="2">
        <v>2</v>
      </c>
      <c r="J453" s="2" t="s">
        <v>380</v>
      </c>
      <c r="K453" s="2">
        <v>0.904232171493903</v>
      </c>
      <c r="L453" s="2">
        <v>0.82927089938704901</v>
      </c>
      <c r="M453" s="2">
        <v>0.93393413722515095</v>
      </c>
      <c r="N453" s="2">
        <v>0.86592264485580905</v>
      </c>
    </row>
    <row r="454" spans="1:16" x14ac:dyDescent="0.2">
      <c r="A454" s="2" t="s">
        <v>381</v>
      </c>
      <c r="B454" s="2">
        <v>1452.9537783000201</v>
      </c>
      <c r="C454" s="2">
        <v>0</v>
      </c>
      <c r="D454" s="2">
        <v>3.0477744613757398</v>
      </c>
      <c r="E454" s="2">
        <v>642711.03051757801</v>
      </c>
      <c r="F454" s="2">
        <v>138.67364000000001</v>
      </c>
      <c r="G454" s="2">
        <v>139.99689000000001</v>
      </c>
      <c r="H454" s="2">
        <v>139.91891000000001</v>
      </c>
      <c r="I454" s="2" t="s">
        <v>398</v>
      </c>
      <c r="J454" s="2" t="s">
        <v>459</v>
      </c>
      <c r="K454" s="2">
        <v>0.20613506772358101</v>
      </c>
      <c r="L454" s="2">
        <v>0.79865517424037702</v>
      </c>
      <c r="M454" s="2">
        <v>0.97441056929528702</v>
      </c>
      <c r="N454" s="2">
        <v>0.79999900000000002</v>
      </c>
    </row>
    <row r="455" spans="1:16" x14ac:dyDescent="0.2">
      <c r="A455" s="2" t="s">
        <v>381</v>
      </c>
      <c r="B455" s="2">
        <v>1694.76494132026</v>
      </c>
      <c r="C455" s="2">
        <v>0</v>
      </c>
      <c r="D455" s="2">
        <v>8.0530883827078501</v>
      </c>
      <c r="E455" s="2">
        <v>637377.01513671805</v>
      </c>
      <c r="F455" s="2">
        <v>110.09119</v>
      </c>
      <c r="G455" s="2">
        <v>110.40334</v>
      </c>
      <c r="H455" s="2">
        <v>110.29375</v>
      </c>
      <c r="I455" s="2">
        <v>2</v>
      </c>
      <c r="J455" s="2" t="s">
        <v>380</v>
      </c>
      <c r="K455" s="2">
        <v>0.94473220904270705</v>
      </c>
      <c r="L455" s="2">
        <v>0.70523074910390304</v>
      </c>
      <c r="M455" s="2">
        <v>0.94933500140905303</v>
      </c>
      <c r="N455" s="2">
        <v>0.93966739536365895</v>
      </c>
    </row>
    <row r="456" spans="1:16" x14ac:dyDescent="0.2">
      <c r="A456" s="2" t="s">
        <v>381</v>
      </c>
      <c r="B456" s="2">
        <v>2108.9710186229399</v>
      </c>
      <c r="C456" s="2">
        <v>0</v>
      </c>
      <c r="D456" s="2">
        <v>7.1961405022204303</v>
      </c>
      <c r="E456" s="2">
        <v>633053.482421875</v>
      </c>
      <c r="F456" s="2">
        <v>110.05257</v>
      </c>
      <c r="G456" s="2">
        <v>110.42815</v>
      </c>
      <c r="H456" s="2">
        <v>110.20954</v>
      </c>
      <c r="I456" s="2">
        <v>2</v>
      </c>
      <c r="J456" s="2" t="s">
        <v>380</v>
      </c>
      <c r="K456" s="2">
        <v>0.89653946011053098</v>
      </c>
      <c r="L456" s="2">
        <v>0.84568563226174398</v>
      </c>
      <c r="M456" s="2">
        <v>0.94813926890492395</v>
      </c>
      <c r="N456" s="2">
        <v>0.86592264485580905</v>
      </c>
    </row>
    <row r="457" spans="1:16" x14ac:dyDescent="0.2">
      <c r="A457" s="2" t="s">
        <v>381</v>
      </c>
      <c r="B457" s="2">
        <v>1229.84302121623</v>
      </c>
      <c r="C457" s="2">
        <v>0</v>
      </c>
      <c r="D457" s="2">
        <v>4.9124681920723097</v>
      </c>
      <c r="E457" s="2">
        <v>628206.52001953102</v>
      </c>
      <c r="F457" s="2">
        <v>120.28905</v>
      </c>
      <c r="G457" s="2">
        <v>120.81455</v>
      </c>
      <c r="H457" s="2">
        <v>120.56708999999999</v>
      </c>
      <c r="I457" s="2">
        <v>2</v>
      </c>
      <c r="J457" s="2" t="s">
        <v>380</v>
      </c>
      <c r="K457" s="2">
        <v>0.74193307996190905</v>
      </c>
      <c r="L457" s="2">
        <v>0.79540756345817099</v>
      </c>
      <c r="M457" s="2">
        <v>0.97673929296433903</v>
      </c>
      <c r="N457" s="2">
        <v>0.39999899999999999</v>
      </c>
    </row>
    <row r="458" spans="1:16" x14ac:dyDescent="0.2">
      <c r="A458" s="2" t="s">
        <v>381</v>
      </c>
      <c r="B458" s="2">
        <v>1119.70426900855</v>
      </c>
      <c r="C458" s="2">
        <v>0</v>
      </c>
      <c r="D458" s="2">
        <v>3.2016154974580302</v>
      </c>
      <c r="E458" s="2">
        <v>613450.93823242094</v>
      </c>
      <c r="F458" s="2">
        <v>102.59336</v>
      </c>
      <c r="G458" s="2">
        <v>103.3933</v>
      </c>
      <c r="H458" s="2">
        <v>103.01255</v>
      </c>
      <c r="I458" s="2">
        <v>1</v>
      </c>
      <c r="J458" s="2" t="s">
        <v>380</v>
      </c>
      <c r="K458" s="2">
        <v>0.77486858467765996</v>
      </c>
      <c r="L458" s="2">
        <v>0.74991997687614398</v>
      </c>
      <c r="M458" s="2">
        <v>0.94750863686203901</v>
      </c>
      <c r="N458" s="2">
        <v>0.39999899999999999</v>
      </c>
    </row>
    <row r="459" spans="1:16" x14ac:dyDescent="0.2">
      <c r="A459" s="2" t="s">
        <v>381</v>
      </c>
      <c r="B459" s="2">
        <v>1208.8017286723</v>
      </c>
      <c r="C459" s="2">
        <v>0</v>
      </c>
      <c r="D459" s="2">
        <v>8.0531054801869395</v>
      </c>
      <c r="E459" s="2">
        <v>602446.28491210903</v>
      </c>
      <c r="F459" s="2">
        <v>112.99355</v>
      </c>
      <c r="G459" s="2">
        <v>113.49247</v>
      </c>
      <c r="H459" s="2">
        <v>113.22448</v>
      </c>
      <c r="I459" s="2">
        <v>2</v>
      </c>
      <c r="J459" s="2" t="s">
        <v>380</v>
      </c>
      <c r="K459" s="2">
        <v>0.91186783182883302</v>
      </c>
      <c r="L459" s="2">
        <v>0.95850140785291504</v>
      </c>
      <c r="M459" s="2">
        <v>0.97918829880654801</v>
      </c>
      <c r="N459" s="2">
        <v>0.39999899999999999</v>
      </c>
    </row>
    <row r="460" spans="1:16" x14ac:dyDescent="0.2">
      <c r="A460" s="2" t="s">
        <v>381</v>
      </c>
      <c r="B460" s="2">
        <v>1692.83272600502</v>
      </c>
      <c r="C460" s="2">
        <v>0</v>
      </c>
      <c r="D460" s="2">
        <v>5.7107928924551103</v>
      </c>
      <c r="E460" s="2">
        <v>596212.33227539004</v>
      </c>
      <c r="F460" s="2">
        <v>121.92724</v>
      </c>
      <c r="G460" s="2">
        <v>123.94132999999999</v>
      </c>
      <c r="H460" s="2">
        <v>122.31288000000001</v>
      </c>
      <c r="I460" s="2" t="s">
        <v>398</v>
      </c>
      <c r="J460" s="2" t="s">
        <v>413</v>
      </c>
      <c r="K460" s="2">
        <v>0.59827622638626099</v>
      </c>
      <c r="L460" s="2">
        <v>0.79848000753647097</v>
      </c>
      <c r="M460" s="2">
        <v>0.96198480203747705</v>
      </c>
      <c r="N460" s="2">
        <v>0.940852739368923</v>
      </c>
      <c r="O460" s="2" t="s">
        <v>458</v>
      </c>
    </row>
    <row r="461" spans="1:16" x14ac:dyDescent="0.2">
      <c r="A461" s="2" t="s">
        <v>381</v>
      </c>
      <c r="B461" s="2">
        <v>1644.8630722072201</v>
      </c>
      <c r="C461" s="2">
        <v>0</v>
      </c>
      <c r="D461" s="2">
        <v>8.3398460876038403</v>
      </c>
      <c r="E461" s="2">
        <v>580259.25683593703</v>
      </c>
      <c r="F461" s="2">
        <v>117.00274</v>
      </c>
      <c r="G461" s="2">
        <v>117.55175</v>
      </c>
      <c r="H461" s="2">
        <v>117.35285</v>
      </c>
      <c r="I461" s="2">
        <v>2</v>
      </c>
      <c r="J461" s="2" t="s">
        <v>380</v>
      </c>
      <c r="K461" s="2">
        <v>0.82425279650307404</v>
      </c>
      <c r="L461" s="2">
        <v>0.835048310149623</v>
      </c>
      <c r="M461" s="2">
        <v>0.97144405357539598</v>
      </c>
      <c r="N461" s="2">
        <v>0.93966739536365895</v>
      </c>
    </row>
    <row r="462" spans="1:16" x14ac:dyDescent="0.2">
      <c r="A462" s="2" t="s">
        <v>381</v>
      </c>
      <c r="B462" s="2">
        <v>1607.0750907500999</v>
      </c>
      <c r="C462" s="2">
        <v>0</v>
      </c>
      <c r="D462" s="2">
        <v>6.0559678098905003</v>
      </c>
      <c r="E462" s="2">
        <v>576982.84838867094</v>
      </c>
      <c r="F462" s="2">
        <v>135.88249999999999</v>
      </c>
      <c r="G462" s="2">
        <v>137.72147000000001</v>
      </c>
      <c r="H462" s="2">
        <v>136.80761999999999</v>
      </c>
      <c r="I462" s="2">
        <v>2</v>
      </c>
      <c r="J462" s="2" t="s">
        <v>380</v>
      </c>
      <c r="K462" s="2">
        <v>0.63398026663081097</v>
      </c>
      <c r="L462" s="2">
        <v>0.81035064144123203</v>
      </c>
      <c r="M462" s="2">
        <v>0.96577096357941605</v>
      </c>
      <c r="N462" s="2">
        <v>0.93966739536365895</v>
      </c>
      <c r="P462" s="2" t="s">
        <v>457</v>
      </c>
    </row>
    <row r="463" spans="1:16" x14ac:dyDescent="0.2">
      <c r="A463" s="2" t="s">
        <v>381</v>
      </c>
      <c r="B463" s="2">
        <v>1675.89259517244</v>
      </c>
      <c r="C463" s="2">
        <v>0</v>
      </c>
      <c r="D463" s="2">
        <v>3.1595076349255198</v>
      </c>
      <c r="E463" s="2">
        <v>570027.67114257801</v>
      </c>
      <c r="F463" s="2">
        <v>129.33824000000001</v>
      </c>
      <c r="G463" s="2">
        <v>133.41301000000001</v>
      </c>
      <c r="H463" s="2">
        <v>131.15977000000001</v>
      </c>
      <c r="I463" s="2">
        <v>2</v>
      </c>
      <c r="J463" s="2" t="s">
        <v>380</v>
      </c>
      <c r="K463" s="2">
        <v>0.55863570501291504</v>
      </c>
      <c r="L463" s="2">
        <v>0.819958075888233</v>
      </c>
      <c r="M463" s="2">
        <v>0.92906195670366198</v>
      </c>
      <c r="N463" s="2">
        <v>0.93966739536365895</v>
      </c>
    </row>
    <row r="464" spans="1:16" x14ac:dyDescent="0.2">
      <c r="A464" s="2" t="s">
        <v>381</v>
      </c>
      <c r="B464" s="2">
        <v>2553.6488651780301</v>
      </c>
      <c r="C464" s="2">
        <v>0</v>
      </c>
      <c r="D464" s="2">
        <v>5.9073209280140899</v>
      </c>
      <c r="E464" s="2">
        <v>567883.42626953102</v>
      </c>
      <c r="F464" s="2">
        <v>111.20235</v>
      </c>
      <c r="G464" s="2">
        <v>111.59269</v>
      </c>
      <c r="H464" s="2">
        <v>111.44609</v>
      </c>
      <c r="I464" s="2">
        <v>2</v>
      </c>
      <c r="J464" s="2" t="s">
        <v>380</v>
      </c>
      <c r="K464" s="2">
        <v>0.93470339182310402</v>
      </c>
      <c r="L464" s="2">
        <v>0.79050966717450899</v>
      </c>
      <c r="M464" s="2">
        <v>0.97217142395675105</v>
      </c>
      <c r="N464" s="2">
        <v>0.46276967961139098</v>
      </c>
    </row>
    <row r="465" spans="1:16" x14ac:dyDescent="0.2">
      <c r="A465" s="2" t="s">
        <v>381</v>
      </c>
      <c r="B465" s="2">
        <v>1150.5612613133801</v>
      </c>
      <c r="C465" s="2">
        <v>0</v>
      </c>
      <c r="D465" s="2">
        <v>3.1844170198859199</v>
      </c>
      <c r="E465" s="2">
        <v>567252.84399414004</v>
      </c>
      <c r="F465" s="2">
        <v>116.12262</v>
      </c>
      <c r="G465" s="2">
        <v>117.78655999999999</v>
      </c>
      <c r="H465" s="2">
        <v>116.7465</v>
      </c>
      <c r="I465" s="2">
        <v>1</v>
      </c>
      <c r="J465" s="2" t="s">
        <v>380</v>
      </c>
      <c r="K465" s="2">
        <v>0.86495796341844799</v>
      </c>
      <c r="L465" s="2">
        <v>0.84192045366535195</v>
      </c>
      <c r="M465" s="2">
        <v>0.94786234200000696</v>
      </c>
      <c r="N465" s="2">
        <v>0.39999899999999999</v>
      </c>
      <c r="P465" s="2" t="s">
        <v>456</v>
      </c>
    </row>
    <row r="466" spans="1:16" x14ac:dyDescent="0.2">
      <c r="A466" s="2" t="s">
        <v>381</v>
      </c>
      <c r="B466" s="2">
        <v>1664.82681905246</v>
      </c>
      <c r="C466" s="2">
        <v>0</v>
      </c>
      <c r="D466" s="2">
        <v>7.7459910707708897</v>
      </c>
      <c r="E466" s="2">
        <v>557683.88916015602</v>
      </c>
      <c r="F466" s="2">
        <v>117.34576</v>
      </c>
      <c r="G466" s="2">
        <v>118.31073000000001</v>
      </c>
      <c r="H466" s="2">
        <v>117.63638</v>
      </c>
      <c r="I466" s="2" t="s">
        <v>398</v>
      </c>
      <c r="J466" s="2" t="s">
        <v>380</v>
      </c>
      <c r="K466" s="2">
        <v>0.92156445559469202</v>
      </c>
      <c r="L466" s="2">
        <v>0.82252723253625104</v>
      </c>
      <c r="M466" s="2">
        <v>0.96165758743882102</v>
      </c>
      <c r="N466" s="2">
        <v>0.940852739368923</v>
      </c>
    </row>
    <row r="467" spans="1:16" x14ac:dyDescent="0.2">
      <c r="A467" s="2" t="s">
        <v>381</v>
      </c>
      <c r="B467" s="2">
        <v>1594.99535618243</v>
      </c>
      <c r="C467" s="2">
        <v>0</v>
      </c>
      <c r="D467" s="2">
        <v>9.5249878106264703</v>
      </c>
      <c r="E467" s="2">
        <v>555565.78125</v>
      </c>
      <c r="F467" s="2">
        <v>111.18452000000001</v>
      </c>
      <c r="G467" s="2">
        <v>111.23223</v>
      </c>
      <c r="H467" s="2">
        <v>111.23223</v>
      </c>
      <c r="I467" s="2">
        <v>2</v>
      </c>
      <c r="J467" s="2" t="s">
        <v>380</v>
      </c>
      <c r="K467" s="2">
        <v>0.65409514422065795</v>
      </c>
      <c r="L467" s="2">
        <v>0.90822497470246599</v>
      </c>
      <c r="M467" s="2">
        <v>0.98404361307621002</v>
      </c>
      <c r="N467" s="2">
        <v>0.93966739536365895</v>
      </c>
    </row>
    <row r="468" spans="1:16" x14ac:dyDescent="0.2">
      <c r="A468" s="2" t="s">
        <v>381</v>
      </c>
      <c r="B468" s="2">
        <v>1907.26787042617</v>
      </c>
      <c r="C468" s="2">
        <v>0</v>
      </c>
      <c r="D468" s="2">
        <v>10.326718013203299</v>
      </c>
      <c r="E468" s="2">
        <v>555262.025390625</v>
      </c>
      <c r="F468" s="2">
        <v>114.28278</v>
      </c>
      <c r="G468" s="2">
        <v>114.44208999999999</v>
      </c>
      <c r="H468" s="2">
        <v>114.40039</v>
      </c>
      <c r="I468" s="2">
        <v>2</v>
      </c>
      <c r="J468" s="2" t="s">
        <v>380</v>
      </c>
      <c r="K468" s="2">
        <v>0.94785133064035998</v>
      </c>
      <c r="L468" s="2">
        <v>0.84558131256033897</v>
      </c>
      <c r="M468" s="2">
        <v>0.97884334623813596</v>
      </c>
      <c r="N468" s="2">
        <v>0.93966739536365895</v>
      </c>
    </row>
    <row r="469" spans="1:16" x14ac:dyDescent="0.2">
      <c r="A469" s="2" t="s">
        <v>381</v>
      </c>
      <c r="B469" s="2">
        <v>1160.5960364417699</v>
      </c>
      <c r="C469" s="2">
        <v>0</v>
      </c>
      <c r="D469" s="2">
        <v>3.3461138505318502</v>
      </c>
      <c r="E469" s="2">
        <v>553497.13208007801</v>
      </c>
      <c r="F469" s="2">
        <v>109.33914</v>
      </c>
      <c r="G469" s="2">
        <v>110.20153999999999</v>
      </c>
      <c r="H469" s="2">
        <v>109.36293999999999</v>
      </c>
      <c r="I469" s="2">
        <v>1</v>
      </c>
      <c r="J469" s="2" t="s">
        <v>455</v>
      </c>
      <c r="K469" s="2">
        <v>0.54910747719074604</v>
      </c>
      <c r="L469" s="2">
        <v>0.76167672649409801</v>
      </c>
      <c r="M469" s="2">
        <v>0.97030700370669298</v>
      </c>
      <c r="N469" s="2">
        <v>0.39999899999999999</v>
      </c>
    </row>
    <row r="470" spans="1:16" x14ac:dyDescent="0.2">
      <c r="A470" s="2" t="s">
        <v>381</v>
      </c>
      <c r="B470" s="2">
        <v>1594.9940153585401</v>
      </c>
      <c r="C470" s="2">
        <v>0</v>
      </c>
      <c r="D470" s="2">
        <v>7.8023058252376396</v>
      </c>
      <c r="E470" s="2">
        <v>552751.77734375</v>
      </c>
      <c r="F470" s="2">
        <v>111.90661</v>
      </c>
      <c r="G470" s="2">
        <v>111.98502000000001</v>
      </c>
      <c r="H470" s="2">
        <v>111.90661</v>
      </c>
      <c r="I470" s="2">
        <v>2</v>
      </c>
      <c r="J470" s="2" t="s">
        <v>380</v>
      </c>
      <c r="K470" s="2">
        <v>0.37625012873672797</v>
      </c>
      <c r="L470" s="2">
        <v>0.88035526437338196</v>
      </c>
      <c r="M470" s="2">
        <v>0.981930026784539</v>
      </c>
      <c r="N470" s="2">
        <v>0.93966739536365895</v>
      </c>
    </row>
    <row r="471" spans="1:16" hidden="1" x14ac:dyDescent="0.2">
      <c r="A471" s="2" t="s">
        <v>454</v>
      </c>
      <c r="B471" s="2">
        <v>2033.08330793044</v>
      </c>
      <c r="C471" s="3">
        <v>-8.1397410048516707E-6</v>
      </c>
      <c r="D471" s="2">
        <v>7.8410657589311104</v>
      </c>
      <c r="E471" s="2">
        <v>543694.44238281203</v>
      </c>
      <c r="F471" s="2">
        <v>102.57666999999999</v>
      </c>
      <c r="G471" s="2">
        <v>102.88578</v>
      </c>
      <c r="H471" s="2">
        <v>102.70887999999999</v>
      </c>
      <c r="I471" s="2">
        <v>2</v>
      </c>
      <c r="J471" s="2" t="s">
        <v>380</v>
      </c>
      <c r="K471" s="2">
        <v>0.95684397651615005</v>
      </c>
      <c r="L471" s="2">
        <v>0.86514058063123001</v>
      </c>
      <c r="M471" s="2">
        <v>0.92091240733861901</v>
      </c>
      <c r="N471" s="2">
        <v>0.91637690279334105</v>
      </c>
    </row>
    <row r="472" spans="1:16" hidden="1" x14ac:dyDescent="0.2">
      <c r="A472" s="2" t="s">
        <v>453</v>
      </c>
      <c r="B472" s="2">
        <v>1981.0368073946199</v>
      </c>
      <c r="C472" s="3">
        <v>-6.3510955588123599E-6</v>
      </c>
      <c r="D472" s="2">
        <v>14.8022049401442</v>
      </c>
      <c r="E472" s="2">
        <v>543275.60400390602</v>
      </c>
      <c r="F472" s="2">
        <v>104.98548</v>
      </c>
      <c r="G472" s="2">
        <v>105.33199999999999</v>
      </c>
      <c r="H472" s="2">
        <v>105.19405</v>
      </c>
      <c r="I472" s="2">
        <v>2</v>
      </c>
      <c r="J472" s="2" t="s">
        <v>380</v>
      </c>
      <c r="K472" s="2">
        <v>0.95975863956769103</v>
      </c>
      <c r="L472" s="2">
        <v>0.79132867835215703</v>
      </c>
      <c r="M472" s="2">
        <v>0.963723383843898</v>
      </c>
      <c r="N472" s="2">
        <v>0.99946492303997203</v>
      </c>
    </row>
    <row r="473" spans="1:16" x14ac:dyDescent="0.2">
      <c r="A473" s="2" t="s">
        <v>381</v>
      </c>
      <c r="B473" s="2">
        <v>2069.3595529497802</v>
      </c>
      <c r="C473" s="2">
        <v>0</v>
      </c>
      <c r="D473" s="2">
        <v>5.7618026282046797</v>
      </c>
      <c r="E473" s="2">
        <v>536903.388671875</v>
      </c>
      <c r="F473" s="2">
        <v>111.73708999999999</v>
      </c>
      <c r="G473" s="2">
        <v>112.93068</v>
      </c>
      <c r="H473" s="2">
        <v>112.75586</v>
      </c>
      <c r="I473" s="2">
        <v>2</v>
      </c>
      <c r="J473" s="2" t="s">
        <v>380</v>
      </c>
      <c r="K473" s="2">
        <v>0.80698815610294905</v>
      </c>
      <c r="L473" s="2">
        <v>0.78465370654470801</v>
      </c>
      <c r="M473" s="2">
        <v>0.95540910214185704</v>
      </c>
      <c r="N473" s="2">
        <v>0.86592264485580905</v>
      </c>
    </row>
    <row r="474" spans="1:16" x14ac:dyDescent="0.2">
      <c r="A474" s="2" t="s">
        <v>381</v>
      </c>
      <c r="B474" s="2">
        <v>1944.6474169298699</v>
      </c>
      <c r="C474" s="2">
        <v>0</v>
      </c>
      <c r="D474" s="2">
        <v>7.8224173762127398</v>
      </c>
      <c r="E474" s="2">
        <v>536460.80920410098</v>
      </c>
      <c r="F474" s="2">
        <v>10.804188</v>
      </c>
      <c r="G474" s="2">
        <v>11.176310000000001</v>
      </c>
      <c r="H474" s="2">
        <v>10.87241</v>
      </c>
      <c r="I474" s="2">
        <v>2</v>
      </c>
      <c r="J474" s="2" t="s">
        <v>452</v>
      </c>
      <c r="K474" s="2">
        <v>0.82935011506932299</v>
      </c>
      <c r="L474" s="2">
        <v>0.94671668521075603</v>
      </c>
      <c r="M474" s="2">
        <v>0.95477953180670705</v>
      </c>
      <c r="N474" s="2">
        <v>0.93966739536365895</v>
      </c>
    </row>
    <row r="475" spans="1:16" x14ac:dyDescent="0.2">
      <c r="A475" s="2" t="s">
        <v>381</v>
      </c>
      <c r="B475" s="2">
        <v>1222.7423700035699</v>
      </c>
      <c r="C475" s="2">
        <v>0</v>
      </c>
      <c r="D475" s="2">
        <v>5.87873023249014</v>
      </c>
      <c r="E475" s="2">
        <v>536100.6171875</v>
      </c>
      <c r="F475" s="2">
        <v>90.555447999999998</v>
      </c>
      <c r="G475" s="2">
        <v>90.831028000000003</v>
      </c>
      <c r="H475" s="2">
        <v>90.555447999999998</v>
      </c>
      <c r="I475" s="2">
        <v>2</v>
      </c>
      <c r="J475" s="2" t="s">
        <v>380</v>
      </c>
      <c r="K475" s="2">
        <v>0.91521062195042102</v>
      </c>
      <c r="L475" s="2">
        <v>0.685853179758381</v>
      </c>
      <c r="M475" s="2">
        <v>0.96220979094505299</v>
      </c>
      <c r="N475" s="2">
        <v>0.39999899999999999</v>
      </c>
      <c r="P475" s="2" t="s">
        <v>451</v>
      </c>
    </row>
    <row r="476" spans="1:16" x14ac:dyDescent="0.2">
      <c r="A476" s="2" t="s">
        <v>381</v>
      </c>
      <c r="B476" s="2">
        <v>1418.9334279458501</v>
      </c>
      <c r="C476" s="2">
        <v>0</v>
      </c>
      <c r="D476" s="2">
        <v>6.4266434980248999</v>
      </c>
      <c r="E476" s="2">
        <v>531261.9453125</v>
      </c>
      <c r="F476" s="2">
        <v>115.99307</v>
      </c>
      <c r="G476" s="2">
        <v>116.38540999999999</v>
      </c>
      <c r="H476" s="2">
        <v>116.16916000000001</v>
      </c>
      <c r="I476" s="2">
        <v>2</v>
      </c>
      <c r="J476" s="2" t="s">
        <v>380</v>
      </c>
      <c r="K476" s="2">
        <v>0.83959825698387802</v>
      </c>
      <c r="L476" s="2">
        <v>0.82154345474671897</v>
      </c>
      <c r="M476" s="2">
        <v>0.981093440204858</v>
      </c>
      <c r="N476" s="2">
        <v>0.39999899999999999</v>
      </c>
    </row>
    <row r="477" spans="1:16" x14ac:dyDescent="0.2">
      <c r="A477" s="2" t="s">
        <v>381</v>
      </c>
      <c r="B477" s="2">
        <v>1712.89595427067</v>
      </c>
      <c r="C477" s="2">
        <v>0</v>
      </c>
      <c r="D477" s="2">
        <v>3.10957664966717</v>
      </c>
      <c r="E477" s="2">
        <v>529584.09045410098</v>
      </c>
      <c r="F477" s="2">
        <v>121.92724</v>
      </c>
      <c r="G477" s="2">
        <v>124.08752</v>
      </c>
      <c r="H477" s="2">
        <v>122.62197999999999</v>
      </c>
      <c r="I477" s="2">
        <v>2</v>
      </c>
      <c r="J477" s="2" t="s">
        <v>412</v>
      </c>
      <c r="K477" s="2">
        <v>0.32026555067638102</v>
      </c>
      <c r="L477" s="2">
        <v>0.79685616783568702</v>
      </c>
      <c r="M477" s="2">
        <v>0.94344919919967596</v>
      </c>
      <c r="N477" s="2">
        <v>0.93966739536365895</v>
      </c>
      <c r="P477" s="2" t="s">
        <v>450</v>
      </c>
    </row>
    <row r="478" spans="1:16" x14ac:dyDescent="0.2">
      <c r="A478" s="2" t="s">
        <v>381</v>
      </c>
      <c r="B478" s="2">
        <v>1094.5910092270501</v>
      </c>
      <c r="C478" s="2">
        <v>0</v>
      </c>
      <c r="D478" s="2">
        <v>6.4558102987800501</v>
      </c>
      <c r="E478" s="2">
        <v>524985.28662109305</v>
      </c>
      <c r="F478" s="2">
        <v>97.526123999999996</v>
      </c>
      <c r="G478" s="2">
        <v>98.065504000000004</v>
      </c>
      <c r="H478" s="2">
        <v>97.966900999999993</v>
      </c>
      <c r="I478" s="2">
        <v>1</v>
      </c>
      <c r="J478" s="2" t="s">
        <v>380</v>
      </c>
      <c r="K478" s="2">
        <v>0.95038832723466204</v>
      </c>
      <c r="L478" s="2">
        <v>0.82662587864631698</v>
      </c>
      <c r="M478" s="2">
        <v>0.94757305085659005</v>
      </c>
      <c r="N478" s="2">
        <v>0.39999899999999999</v>
      </c>
      <c r="P478" s="2" t="s">
        <v>449</v>
      </c>
    </row>
    <row r="479" spans="1:16" x14ac:dyDescent="0.2">
      <c r="A479" s="2" t="s">
        <v>381</v>
      </c>
      <c r="B479" s="2">
        <v>1857.1460170825001</v>
      </c>
      <c r="C479" s="2">
        <v>0</v>
      </c>
      <c r="D479" s="2">
        <v>12.1823544802604</v>
      </c>
      <c r="E479" s="2">
        <v>522231.681640625</v>
      </c>
      <c r="F479" s="2">
        <v>96.771220999999997</v>
      </c>
      <c r="G479" s="2">
        <v>96.889579999999995</v>
      </c>
      <c r="H479" s="2">
        <v>96.849704000000003</v>
      </c>
      <c r="I479" s="2" t="s">
        <v>394</v>
      </c>
      <c r="J479" s="2" t="s">
        <v>420</v>
      </c>
      <c r="K479" s="2">
        <v>0.93773267801244398</v>
      </c>
      <c r="L479" s="2">
        <v>0.72200029859541903</v>
      </c>
      <c r="M479" s="2">
        <v>0.94771552458405495</v>
      </c>
      <c r="N479" s="2">
        <v>0.99762831198947299</v>
      </c>
    </row>
    <row r="480" spans="1:16" x14ac:dyDescent="0.2">
      <c r="A480" s="2" t="s">
        <v>381</v>
      </c>
      <c r="B480" s="2">
        <v>1179.7450670492799</v>
      </c>
      <c r="C480" s="2">
        <v>0</v>
      </c>
      <c r="D480" s="2">
        <v>6.4822058567455398</v>
      </c>
      <c r="E480" s="2">
        <v>520426.015625</v>
      </c>
      <c r="F480" s="2">
        <v>111.44014</v>
      </c>
      <c r="G480" s="2">
        <v>111.84693</v>
      </c>
      <c r="H480" s="2">
        <v>111.60733</v>
      </c>
      <c r="I480" s="2">
        <v>1</v>
      </c>
      <c r="J480" s="2" t="s">
        <v>448</v>
      </c>
      <c r="K480" s="2">
        <v>0.87513351526583505</v>
      </c>
      <c r="L480" s="2">
        <v>0.75049858487069798</v>
      </c>
      <c r="M480" s="2">
        <v>0.98273367062211003</v>
      </c>
      <c r="N480" s="2">
        <v>0.39999899999999999</v>
      </c>
    </row>
    <row r="481" spans="1:16" x14ac:dyDescent="0.2">
      <c r="A481" s="2" t="s">
        <v>381</v>
      </c>
      <c r="B481" s="2">
        <v>1209.75965831657</v>
      </c>
      <c r="C481" s="2">
        <v>0</v>
      </c>
      <c r="D481" s="2">
        <v>5.1694719943413201</v>
      </c>
      <c r="E481" s="2">
        <v>519897.92529296799</v>
      </c>
      <c r="F481" s="2">
        <v>117.14924999999999</v>
      </c>
      <c r="G481" s="2">
        <v>117.79895999999999</v>
      </c>
      <c r="H481" s="2">
        <v>117.46016</v>
      </c>
      <c r="I481" s="2">
        <v>2</v>
      </c>
      <c r="J481" s="2" t="s">
        <v>380</v>
      </c>
      <c r="K481" s="2">
        <v>0.69748740015177801</v>
      </c>
      <c r="L481" s="2">
        <v>0.89178699253833504</v>
      </c>
      <c r="M481" s="2">
        <v>0.975245270878076</v>
      </c>
      <c r="N481" s="2">
        <v>0.39999899999999999</v>
      </c>
    </row>
    <row r="482" spans="1:16" x14ac:dyDescent="0.2">
      <c r="A482" s="2" t="s">
        <v>381</v>
      </c>
      <c r="B482" s="2">
        <v>1103.7061956816201</v>
      </c>
      <c r="C482" s="2">
        <v>0</v>
      </c>
      <c r="D482" s="2">
        <v>4.4352778321748296</v>
      </c>
      <c r="E482" s="2">
        <v>513935.529296875</v>
      </c>
      <c r="F482" s="2">
        <v>97.147474000000003</v>
      </c>
      <c r="G482" s="2">
        <v>97.687529999999995</v>
      </c>
      <c r="H482" s="2">
        <v>97.409090000000006</v>
      </c>
      <c r="I482" s="2">
        <v>1</v>
      </c>
      <c r="J482" s="2" t="s">
        <v>380</v>
      </c>
      <c r="K482" s="2">
        <v>0.67393189260463104</v>
      </c>
      <c r="L482" s="2">
        <v>0.81762350338852496</v>
      </c>
      <c r="M482" s="2">
        <v>0.95307300239801396</v>
      </c>
      <c r="N482" s="2">
        <v>0.39999899999999999</v>
      </c>
    </row>
    <row r="483" spans="1:16" hidden="1" x14ac:dyDescent="0.2">
      <c r="A483" s="2" t="s">
        <v>447</v>
      </c>
      <c r="B483" s="2">
        <v>3094.61737593609</v>
      </c>
      <c r="C483" s="3">
        <v>-8.1430492180905404E-6</v>
      </c>
      <c r="D483" s="2">
        <v>10.102884335911201</v>
      </c>
      <c r="E483" s="2">
        <v>512925.697998046</v>
      </c>
      <c r="F483" s="2">
        <v>132.98324</v>
      </c>
      <c r="G483" s="2">
        <v>134.04571000000001</v>
      </c>
      <c r="H483" s="2">
        <v>133.64873</v>
      </c>
      <c r="I483" s="2" t="s">
        <v>394</v>
      </c>
      <c r="J483" s="2" t="s">
        <v>446</v>
      </c>
      <c r="K483" s="2">
        <v>0.75526438820707098</v>
      </c>
      <c r="L483" s="2">
        <v>0.81109970349774496</v>
      </c>
      <c r="M483" s="2">
        <v>0.96503585204482001</v>
      </c>
      <c r="N483" s="2">
        <v>0.99806928790159799</v>
      </c>
    </row>
    <row r="484" spans="1:16" hidden="1" x14ac:dyDescent="0.2">
      <c r="A484" s="2" t="s">
        <v>445</v>
      </c>
      <c r="B484" s="2">
        <v>3058.6293868780599</v>
      </c>
      <c r="C484" s="3">
        <v>-1.54011928151589E-5</v>
      </c>
      <c r="D484" s="2">
        <v>6.7866242730402604</v>
      </c>
      <c r="E484" s="2">
        <v>512925.697998046</v>
      </c>
      <c r="F484" s="2">
        <v>132.98324</v>
      </c>
      <c r="G484" s="2">
        <v>134.04571000000001</v>
      </c>
      <c r="H484" s="2">
        <v>133.64873</v>
      </c>
      <c r="I484" s="2" t="s">
        <v>394</v>
      </c>
      <c r="J484" s="2" t="s">
        <v>444</v>
      </c>
      <c r="K484" s="2">
        <v>0.75526438820707098</v>
      </c>
      <c r="L484" s="2">
        <v>0.81213941029803505</v>
      </c>
      <c r="M484" s="2">
        <v>0.96503585204482001</v>
      </c>
      <c r="N484" s="2">
        <v>0.94906241529324598</v>
      </c>
    </row>
    <row r="485" spans="1:16" x14ac:dyDescent="0.2">
      <c r="A485" s="2" t="s">
        <v>381</v>
      </c>
      <c r="B485" s="2">
        <v>1127.7789860641601</v>
      </c>
      <c r="C485" s="2">
        <v>0</v>
      </c>
      <c r="D485" s="2">
        <v>5.9523174577134803</v>
      </c>
      <c r="E485" s="2">
        <v>502884.09765625</v>
      </c>
      <c r="F485" s="2">
        <v>100.59362</v>
      </c>
      <c r="G485" s="2">
        <v>100.79794</v>
      </c>
      <c r="H485" s="2">
        <v>100.66713</v>
      </c>
      <c r="I485" s="2">
        <v>1</v>
      </c>
      <c r="J485" s="2" t="s">
        <v>380</v>
      </c>
      <c r="K485" s="2">
        <v>0.77476652936367496</v>
      </c>
      <c r="L485" s="2">
        <v>0.86778824933263199</v>
      </c>
      <c r="M485" s="2">
        <v>0.96261865645647005</v>
      </c>
      <c r="N485" s="2">
        <v>0.39999899999999999</v>
      </c>
      <c r="P485" s="2" t="s">
        <v>443</v>
      </c>
    </row>
    <row r="486" spans="1:16" x14ac:dyDescent="0.2">
      <c r="A486" s="2" t="s">
        <v>381</v>
      </c>
      <c r="B486" s="2">
        <v>1339.83607225008</v>
      </c>
      <c r="C486" s="2">
        <v>0</v>
      </c>
      <c r="D486" s="2">
        <v>7.9212384047496496</v>
      </c>
      <c r="E486" s="2">
        <v>501427.92236328102</v>
      </c>
      <c r="F486" s="2">
        <v>97.606846000000004</v>
      </c>
      <c r="G486" s="2">
        <v>97.867262999999994</v>
      </c>
      <c r="H486" s="2">
        <v>97.747510000000005</v>
      </c>
      <c r="I486" s="2">
        <v>1</v>
      </c>
      <c r="J486" s="2" t="s">
        <v>380</v>
      </c>
      <c r="K486" s="2">
        <v>0.98504977573683805</v>
      </c>
      <c r="L486" s="2">
        <v>0.78661270234507996</v>
      </c>
      <c r="M486" s="2">
        <v>0.95507838204503004</v>
      </c>
      <c r="N486" s="2">
        <v>0.39999899999999999</v>
      </c>
    </row>
    <row r="487" spans="1:16" x14ac:dyDescent="0.2">
      <c r="A487" s="2" t="s">
        <v>381</v>
      </c>
      <c r="B487" s="2">
        <v>1678.84791539871</v>
      </c>
      <c r="C487" s="2">
        <v>0</v>
      </c>
      <c r="D487" s="2">
        <v>10.613236589540699</v>
      </c>
      <c r="E487" s="2">
        <v>497720.44091796799</v>
      </c>
      <c r="F487" s="2">
        <v>114.24947</v>
      </c>
      <c r="G487" s="2">
        <v>114.46124</v>
      </c>
      <c r="H487" s="2">
        <v>114.26667999999999</v>
      </c>
      <c r="I487" s="2" t="s">
        <v>398</v>
      </c>
      <c r="J487" s="2" t="s">
        <v>380</v>
      </c>
      <c r="K487" s="2">
        <v>0.90614911055737302</v>
      </c>
      <c r="L487" s="2">
        <v>0.83097593658660196</v>
      </c>
      <c r="M487" s="2">
        <v>0.98297404497861796</v>
      </c>
      <c r="N487" s="2">
        <v>0.940852739368923</v>
      </c>
    </row>
    <row r="488" spans="1:16" x14ac:dyDescent="0.2">
      <c r="A488" s="2" t="s">
        <v>381</v>
      </c>
      <c r="B488" s="2">
        <v>1226.67197857105</v>
      </c>
      <c r="C488" s="2">
        <v>0</v>
      </c>
      <c r="D488" s="2">
        <v>3.62507394101068</v>
      </c>
      <c r="E488" s="2">
        <v>494557.5390625</v>
      </c>
      <c r="F488" s="2">
        <v>98.471678999999995</v>
      </c>
      <c r="G488" s="2">
        <v>98.775835999999998</v>
      </c>
      <c r="H488" s="2">
        <v>98.585887999999997</v>
      </c>
      <c r="I488" s="2">
        <v>1</v>
      </c>
      <c r="J488" s="2" t="s">
        <v>380</v>
      </c>
      <c r="K488" s="2">
        <v>0.89797532836131699</v>
      </c>
      <c r="L488" s="2">
        <v>0.76735065653735102</v>
      </c>
      <c r="M488" s="2">
        <v>0.91127052158117205</v>
      </c>
      <c r="N488" s="2">
        <v>0.39999899999999999</v>
      </c>
      <c r="P488" s="2" t="s">
        <v>442</v>
      </c>
    </row>
    <row r="489" spans="1:16" x14ac:dyDescent="0.2">
      <c r="A489" s="2" t="s">
        <v>381</v>
      </c>
      <c r="B489" s="2">
        <v>1155.80798473047</v>
      </c>
      <c r="C489" s="2">
        <v>0</v>
      </c>
      <c r="D489" s="2">
        <v>3.9982126105917701</v>
      </c>
      <c r="E489" s="2">
        <v>494389.370727539</v>
      </c>
      <c r="F489" s="2">
        <v>126.01891999999999</v>
      </c>
      <c r="G489" s="2">
        <v>127.81578</v>
      </c>
      <c r="H489" s="2">
        <v>127.06034</v>
      </c>
      <c r="I489" s="2" t="s">
        <v>398</v>
      </c>
      <c r="J489" s="2" t="s">
        <v>441</v>
      </c>
      <c r="K489" s="2">
        <v>0.65094874275222403</v>
      </c>
      <c r="L489" s="2">
        <v>0.764740168440183</v>
      </c>
      <c r="M489" s="2">
        <v>0.96851679310202599</v>
      </c>
      <c r="N489" s="2">
        <v>0.79999900000000002</v>
      </c>
    </row>
    <row r="490" spans="1:16" x14ac:dyDescent="0.2">
      <c r="A490" s="2" t="s">
        <v>381</v>
      </c>
      <c r="B490" s="2">
        <v>1120.22580106335</v>
      </c>
      <c r="C490" s="2">
        <v>0</v>
      </c>
      <c r="D490" s="2">
        <v>6.4327282801272103</v>
      </c>
      <c r="E490" s="2">
        <v>490491.65087890602</v>
      </c>
      <c r="F490" s="2">
        <v>116.53846</v>
      </c>
      <c r="G490" s="2">
        <v>117.06966</v>
      </c>
      <c r="H490" s="2">
        <v>116.7465</v>
      </c>
      <c r="I490" s="2">
        <v>1</v>
      </c>
      <c r="J490" s="2" t="s">
        <v>380</v>
      </c>
      <c r="K490" s="2">
        <v>0.86746002043304704</v>
      </c>
      <c r="L490" s="2">
        <v>0.76912153072898604</v>
      </c>
      <c r="M490" s="2">
        <v>0.97963368147611596</v>
      </c>
      <c r="N490" s="2">
        <v>0.39999899999999999</v>
      </c>
    </row>
    <row r="491" spans="1:16" x14ac:dyDescent="0.2">
      <c r="A491" s="2" t="s">
        <v>381</v>
      </c>
      <c r="B491" s="2">
        <v>1116.46860607338</v>
      </c>
      <c r="C491" s="2">
        <v>0</v>
      </c>
      <c r="D491" s="2">
        <v>5.4137629039259298</v>
      </c>
      <c r="E491" s="2">
        <v>487772.78222656198</v>
      </c>
      <c r="F491" s="2">
        <v>113.60319</v>
      </c>
      <c r="G491" s="2">
        <v>114.00049</v>
      </c>
      <c r="H491" s="2">
        <v>113.77298</v>
      </c>
      <c r="I491" s="2">
        <v>1</v>
      </c>
      <c r="J491" s="2" t="s">
        <v>380</v>
      </c>
      <c r="K491" s="2">
        <v>0.89782840495965999</v>
      </c>
      <c r="L491" s="2">
        <v>0.82972959228356202</v>
      </c>
      <c r="M491" s="2">
        <v>0.97175230272114199</v>
      </c>
      <c r="N491" s="2">
        <v>0.39999899999999999</v>
      </c>
      <c r="P491" s="2" t="s">
        <v>440</v>
      </c>
    </row>
    <row r="492" spans="1:16" hidden="1" x14ac:dyDescent="0.2">
      <c r="A492" s="2" t="s">
        <v>439</v>
      </c>
      <c r="B492" s="2">
        <v>2797.4239686395699</v>
      </c>
      <c r="C492" s="3">
        <v>-2.3184020204774199E-7</v>
      </c>
      <c r="D492" s="2">
        <v>3.2947236905794099</v>
      </c>
      <c r="E492" s="2">
        <v>484857.24426269502</v>
      </c>
      <c r="F492" s="2">
        <v>124.84097</v>
      </c>
      <c r="G492" s="2">
        <v>125.60908999999999</v>
      </c>
      <c r="H492" s="2">
        <v>125.09768</v>
      </c>
      <c r="I492" s="2">
        <v>3</v>
      </c>
      <c r="J492" s="2" t="s">
        <v>437</v>
      </c>
      <c r="K492" s="2">
        <v>0.754920908087237</v>
      </c>
      <c r="L492" s="2">
        <v>0.84025376965158405</v>
      </c>
      <c r="M492" s="2">
        <v>0.95563695207238197</v>
      </c>
      <c r="N492" s="2">
        <v>0.37499333991724398</v>
      </c>
    </row>
    <row r="493" spans="1:16" x14ac:dyDescent="0.2">
      <c r="A493" s="2" t="s">
        <v>381</v>
      </c>
      <c r="B493" s="2">
        <v>2440.5428921101102</v>
      </c>
      <c r="C493" s="2">
        <v>0</v>
      </c>
      <c r="D493" s="2">
        <v>4.1458734890276503</v>
      </c>
      <c r="E493" s="2">
        <v>469073.31201171799</v>
      </c>
      <c r="F493" s="2">
        <v>112.821</v>
      </c>
      <c r="G493" s="2">
        <v>113.41670000000001</v>
      </c>
      <c r="H493" s="2">
        <v>113.00596</v>
      </c>
      <c r="I493" s="2">
        <v>2</v>
      </c>
      <c r="J493" s="2" t="s">
        <v>380</v>
      </c>
      <c r="K493" s="2">
        <v>0.52281257823007998</v>
      </c>
      <c r="L493" s="2">
        <v>0.81934040754651005</v>
      </c>
      <c r="M493" s="2">
        <v>0.94757200405001596</v>
      </c>
      <c r="N493" s="2">
        <v>0.86592264485580905</v>
      </c>
    </row>
    <row r="494" spans="1:16" x14ac:dyDescent="0.2">
      <c r="A494" s="2" t="s">
        <v>381</v>
      </c>
      <c r="B494" s="2">
        <v>1507.4476258248999</v>
      </c>
      <c r="C494" s="2">
        <v>0</v>
      </c>
      <c r="D494" s="2">
        <v>5.4752542476483397</v>
      </c>
      <c r="E494" s="2">
        <v>455625.03417968698</v>
      </c>
      <c r="F494" s="2">
        <v>122.88047</v>
      </c>
      <c r="G494" s="2">
        <v>123.97855</v>
      </c>
      <c r="H494" s="2">
        <v>123.40391</v>
      </c>
      <c r="I494" s="2">
        <v>2</v>
      </c>
      <c r="J494" s="2" t="s">
        <v>380</v>
      </c>
      <c r="K494" s="2">
        <v>0.82948226943312298</v>
      </c>
      <c r="L494" s="2">
        <v>0.814945891045049</v>
      </c>
      <c r="M494" s="2">
        <v>0.93977964669465996</v>
      </c>
      <c r="N494" s="2">
        <v>0.93966739536365895</v>
      </c>
    </row>
    <row r="495" spans="1:16" hidden="1" x14ac:dyDescent="0.2">
      <c r="A495" s="2" t="s">
        <v>438</v>
      </c>
      <c r="B495" s="2">
        <v>3210.5858279842</v>
      </c>
      <c r="C495" s="3">
        <v>1.67235664764855E-5</v>
      </c>
      <c r="D495" s="2">
        <v>3.5402404195699702</v>
      </c>
      <c r="E495" s="2">
        <v>455196.16308593698</v>
      </c>
      <c r="F495" s="2">
        <v>133.05855</v>
      </c>
      <c r="G495" s="2">
        <v>134.04571000000001</v>
      </c>
      <c r="H495" s="2">
        <v>133.64873</v>
      </c>
      <c r="I495" s="2">
        <v>3</v>
      </c>
      <c r="J495" s="2" t="s">
        <v>437</v>
      </c>
      <c r="K495" s="2">
        <v>0.42407189216729102</v>
      </c>
      <c r="L495" s="2">
        <v>0.80777736399218802</v>
      </c>
      <c r="M495" s="2">
        <v>0.96447229012846902</v>
      </c>
      <c r="N495" s="2">
        <v>0.76045409614538295</v>
      </c>
    </row>
    <row r="496" spans="1:16" x14ac:dyDescent="0.2">
      <c r="A496" s="2" t="s">
        <v>381</v>
      </c>
      <c r="B496" s="2">
        <v>1113.78408872516</v>
      </c>
      <c r="C496" s="2">
        <v>0</v>
      </c>
      <c r="D496" s="2">
        <v>5.4178667214104399</v>
      </c>
      <c r="E496" s="2">
        <v>447289.41113281198</v>
      </c>
      <c r="F496" s="2">
        <v>113.81059999999999</v>
      </c>
      <c r="G496" s="2">
        <v>114.24947</v>
      </c>
      <c r="H496" s="2">
        <v>114.03428</v>
      </c>
      <c r="I496" s="2">
        <v>1</v>
      </c>
      <c r="J496" s="2" t="s">
        <v>433</v>
      </c>
      <c r="K496" s="2">
        <v>0.882247418116898</v>
      </c>
      <c r="L496" s="2">
        <v>0.75810242693446495</v>
      </c>
      <c r="M496" s="2">
        <v>0.97368136979639497</v>
      </c>
      <c r="N496" s="2">
        <v>0.39999899999999999</v>
      </c>
    </row>
    <row r="497" spans="1:16" x14ac:dyDescent="0.2">
      <c r="A497" s="2" t="s">
        <v>381</v>
      </c>
      <c r="B497" s="2">
        <v>1294.77381706546</v>
      </c>
      <c r="C497" s="2">
        <v>0</v>
      </c>
      <c r="D497" s="2">
        <v>6.6288625072005303</v>
      </c>
      <c r="E497" s="2">
        <v>447219.71240234299</v>
      </c>
      <c r="F497" s="2">
        <v>91.324646000000001</v>
      </c>
      <c r="G497" s="2">
        <v>91.572676999999999</v>
      </c>
      <c r="H497" s="2">
        <v>91.444849000000005</v>
      </c>
      <c r="I497" s="2" t="s">
        <v>398</v>
      </c>
      <c r="J497" s="2" t="s">
        <v>390</v>
      </c>
      <c r="K497" s="2">
        <v>0.96998530891141199</v>
      </c>
      <c r="L497" s="2">
        <v>0.66594868373411098</v>
      </c>
      <c r="M497" s="2">
        <v>0.91300386190414395</v>
      </c>
      <c r="N497" s="2">
        <v>0.79999900000000002</v>
      </c>
    </row>
    <row r="498" spans="1:16" x14ac:dyDescent="0.2">
      <c r="A498" s="2" t="s">
        <v>381</v>
      </c>
      <c r="B498" s="2">
        <v>1153.62497663659</v>
      </c>
      <c r="C498" s="2">
        <v>0</v>
      </c>
      <c r="D498" s="2">
        <v>3.7617009665745398</v>
      </c>
      <c r="E498" s="2">
        <v>441597.201171875</v>
      </c>
      <c r="F498" s="2">
        <v>100.98226</v>
      </c>
      <c r="G498" s="2">
        <v>102.10535</v>
      </c>
      <c r="H498" s="2">
        <v>102.06556999999999</v>
      </c>
      <c r="I498" s="2">
        <v>1</v>
      </c>
      <c r="J498" s="2" t="s">
        <v>436</v>
      </c>
      <c r="K498" s="2">
        <v>0.89998880067506704</v>
      </c>
      <c r="L498" s="2">
        <v>0.75134515636694399</v>
      </c>
      <c r="M498" s="2">
        <v>0.92813477665185895</v>
      </c>
      <c r="N498" s="2">
        <v>0.39999899999999999</v>
      </c>
      <c r="O498" s="2" t="s">
        <v>435</v>
      </c>
    </row>
    <row r="499" spans="1:16" x14ac:dyDescent="0.2">
      <c r="A499" s="2" t="s">
        <v>381</v>
      </c>
      <c r="B499" s="2">
        <v>1388.82529461237</v>
      </c>
      <c r="C499" s="2">
        <v>0</v>
      </c>
      <c r="D499" s="2">
        <v>8.2903397544139494</v>
      </c>
      <c r="E499" s="2">
        <v>441573.69824218698</v>
      </c>
      <c r="F499" s="2">
        <v>111.42988</v>
      </c>
      <c r="G499" s="2">
        <v>111.66821</v>
      </c>
      <c r="H499" s="2">
        <v>111.47059</v>
      </c>
      <c r="I499" s="2">
        <v>1</v>
      </c>
      <c r="J499" s="2" t="s">
        <v>380</v>
      </c>
      <c r="K499" s="2">
        <v>0.94469467855815903</v>
      </c>
      <c r="L499" s="2">
        <v>0.88303218385557602</v>
      </c>
      <c r="M499" s="2">
        <v>0.97553137503564302</v>
      </c>
      <c r="N499" s="2">
        <v>0.39999899999999999</v>
      </c>
    </row>
    <row r="500" spans="1:16" x14ac:dyDescent="0.2">
      <c r="A500" s="2" t="s">
        <v>381</v>
      </c>
      <c r="B500" s="2">
        <v>1099.6020380176999</v>
      </c>
      <c r="C500" s="2">
        <v>0</v>
      </c>
      <c r="D500" s="2">
        <v>6.8177578424169996</v>
      </c>
      <c r="E500" s="2">
        <v>439656.201171875</v>
      </c>
      <c r="F500" s="2">
        <v>107.92461</v>
      </c>
      <c r="G500" s="2">
        <v>108.21879</v>
      </c>
      <c r="H500" s="2">
        <v>108.04302</v>
      </c>
      <c r="I500" s="2">
        <v>1</v>
      </c>
      <c r="J500" s="2" t="s">
        <v>380</v>
      </c>
      <c r="K500" s="2">
        <v>0.96486514735273998</v>
      </c>
      <c r="L500" s="2">
        <v>0.83384240233822404</v>
      </c>
      <c r="M500" s="2">
        <v>0.94967268034815699</v>
      </c>
      <c r="N500" s="2">
        <v>0.39999899999999999</v>
      </c>
    </row>
    <row r="501" spans="1:16" x14ac:dyDescent="0.2">
      <c r="A501" s="2" t="s">
        <v>381</v>
      </c>
      <c r="B501" s="2">
        <v>1200.65570326493</v>
      </c>
      <c r="C501" s="2">
        <v>0</v>
      </c>
      <c r="D501" s="2">
        <v>3.4960968069223499</v>
      </c>
      <c r="E501" s="2">
        <v>433137.71240234299</v>
      </c>
      <c r="F501" s="2">
        <v>103.06966</v>
      </c>
      <c r="G501" s="2">
        <v>104.01469</v>
      </c>
      <c r="H501" s="2">
        <v>103.24424999999999</v>
      </c>
      <c r="I501" s="2" t="s">
        <v>398</v>
      </c>
      <c r="J501" s="2" t="s">
        <v>392</v>
      </c>
      <c r="K501" s="2">
        <v>0.66241373404276005</v>
      </c>
      <c r="L501" s="2">
        <v>0.80079765821654003</v>
      </c>
      <c r="M501" s="2">
        <v>0.839683517813682</v>
      </c>
      <c r="N501" s="2">
        <v>0.79999900000000002</v>
      </c>
    </row>
    <row r="502" spans="1:16" x14ac:dyDescent="0.2">
      <c r="A502" s="2" t="s">
        <v>381</v>
      </c>
      <c r="B502" s="2">
        <v>1214.94493106866</v>
      </c>
      <c r="C502" s="2">
        <v>0</v>
      </c>
      <c r="D502" s="2">
        <v>7.7719207214445998</v>
      </c>
      <c r="E502" s="2">
        <v>419771.62109375</v>
      </c>
      <c r="F502" s="2">
        <v>99.664975999999996</v>
      </c>
      <c r="G502" s="2">
        <v>99.852114999999998</v>
      </c>
      <c r="H502" s="2">
        <v>99.720690000000005</v>
      </c>
      <c r="I502" s="2">
        <v>2</v>
      </c>
      <c r="J502" s="2" t="s">
        <v>380</v>
      </c>
      <c r="K502" s="2">
        <v>0.967800783175779</v>
      </c>
      <c r="L502" s="2">
        <v>0.81533398851523897</v>
      </c>
      <c r="M502" s="2">
        <v>0.88632487505674296</v>
      </c>
      <c r="N502" s="2">
        <v>0.39999899999999999</v>
      </c>
    </row>
    <row r="503" spans="1:16" x14ac:dyDescent="0.2">
      <c r="A503" s="2" t="s">
        <v>381</v>
      </c>
      <c r="B503" s="2">
        <v>1347.9100943225601</v>
      </c>
      <c r="C503" s="2">
        <v>0</v>
      </c>
      <c r="D503" s="2">
        <v>6.9088294062585396</v>
      </c>
      <c r="E503" s="2">
        <v>417692.121826171</v>
      </c>
      <c r="F503" s="2">
        <v>116.42134</v>
      </c>
      <c r="G503" s="2">
        <v>116.90312</v>
      </c>
      <c r="H503" s="2">
        <v>116.60826</v>
      </c>
      <c r="I503" s="2" t="s">
        <v>398</v>
      </c>
      <c r="J503" s="2" t="s">
        <v>380</v>
      </c>
      <c r="K503" s="2">
        <v>0.81578857581650399</v>
      </c>
      <c r="L503" s="2">
        <v>0.68755650094675702</v>
      </c>
      <c r="M503" s="2">
        <v>0.97690973617136401</v>
      </c>
      <c r="N503" s="2">
        <v>0.79999900000000002</v>
      </c>
    </row>
    <row r="504" spans="1:16" x14ac:dyDescent="0.2">
      <c r="A504" s="2" t="s">
        <v>381</v>
      </c>
      <c r="B504" s="2">
        <v>1106.17717143039</v>
      </c>
      <c r="C504" s="2">
        <v>0</v>
      </c>
      <c r="D504" s="2">
        <v>5.8376987496407002</v>
      </c>
      <c r="E504" s="2">
        <v>412726.12060546799</v>
      </c>
      <c r="F504" s="2">
        <v>116.00629000000001</v>
      </c>
      <c r="G504" s="2">
        <v>116.50172999999999</v>
      </c>
      <c r="H504" s="2">
        <v>116.12971</v>
      </c>
      <c r="I504" s="2">
        <v>1</v>
      </c>
      <c r="J504" s="2" t="s">
        <v>380</v>
      </c>
      <c r="K504" s="2">
        <v>0.85655156279067901</v>
      </c>
      <c r="L504" s="2">
        <v>0.77978364919159104</v>
      </c>
      <c r="M504" s="2">
        <v>0.97715125791728497</v>
      </c>
      <c r="N504" s="2">
        <v>0.39999899999999999</v>
      </c>
      <c r="P504" s="2" t="s">
        <v>434</v>
      </c>
    </row>
    <row r="505" spans="1:16" x14ac:dyDescent="0.2">
      <c r="A505" s="2" t="s">
        <v>381</v>
      </c>
      <c r="B505" s="2">
        <v>2141.7163058214301</v>
      </c>
      <c r="C505" s="2">
        <v>0</v>
      </c>
      <c r="D505" s="2">
        <v>13.1676482070568</v>
      </c>
      <c r="E505" s="2">
        <v>412032.03613281198</v>
      </c>
      <c r="F505" s="2">
        <v>5.2997724000000002</v>
      </c>
      <c r="G505" s="2">
        <v>5.5386565000000001</v>
      </c>
      <c r="H505" s="2">
        <v>5.3836053000000001</v>
      </c>
      <c r="I505" s="2" t="s">
        <v>394</v>
      </c>
      <c r="J505" s="2" t="s">
        <v>433</v>
      </c>
      <c r="K505" s="2">
        <v>0.827426756667619</v>
      </c>
      <c r="L505" s="2">
        <v>0.86245547150144197</v>
      </c>
      <c r="M505" s="2">
        <v>0.98188247345387902</v>
      </c>
      <c r="N505" s="2">
        <v>0.99872678747638599</v>
      </c>
      <c r="O505" s="2" t="s">
        <v>432</v>
      </c>
      <c r="P505" s="2" t="s">
        <v>431</v>
      </c>
    </row>
    <row r="506" spans="1:16" x14ac:dyDescent="0.2">
      <c r="A506" s="2" t="s">
        <v>381</v>
      </c>
      <c r="B506" s="2">
        <v>1382.8320750641999</v>
      </c>
      <c r="C506" s="2">
        <v>0</v>
      </c>
      <c r="D506" s="2">
        <v>7.5107245242180598</v>
      </c>
      <c r="E506" s="2">
        <v>399919.37011718698</v>
      </c>
      <c r="F506" s="2">
        <v>92.462164999999999</v>
      </c>
      <c r="G506" s="2">
        <v>92.802318</v>
      </c>
      <c r="H506" s="2">
        <v>92.642363000000003</v>
      </c>
      <c r="I506" s="2">
        <v>2</v>
      </c>
      <c r="J506" s="2" t="s">
        <v>380</v>
      </c>
      <c r="K506" s="2">
        <v>0.97861878506928002</v>
      </c>
      <c r="L506" s="2">
        <v>0.77595007720251896</v>
      </c>
      <c r="M506" s="2">
        <v>0.95034670829772905</v>
      </c>
      <c r="N506" s="2">
        <v>0.39999899999999999</v>
      </c>
      <c r="P506" s="2" t="s">
        <v>430</v>
      </c>
    </row>
    <row r="507" spans="1:16" x14ac:dyDescent="0.2">
      <c r="A507" s="2" t="s">
        <v>381</v>
      </c>
      <c r="B507" s="2">
        <v>1343.67259558916</v>
      </c>
      <c r="C507" s="2">
        <v>0</v>
      </c>
      <c r="D507" s="2">
        <v>4.1167653627541796</v>
      </c>
      <c r="E507" s="2">
        <v>399482.603515625</v>
      </c>
      <c r="F507" s="2">
        <v>117.76316</v>
      </c>
      <c r="G507" s="2">
        <v>118.65782</v>
      </c>
      <c r="H507" s="2">
        <v>118.10196000000001</v>
      </c>
      <c r="I507" s="2">
        <v>2</v>
      </c>
      <c r="J507" s="2" t="s">
        <v>380</v>
      </c>
      <c r="K507" s="2">
        <v>0.70562477519012001</v>
      </c>
      <c r="L507" s="2">
        <v>0.79722341474773295</v>
      </c>
      <c r="M507" s="2">
        <v>0.96529478952288605</v>
      </c>
      <c r="N507" s="2">
        <v>0.39999899999999999</v>
      </c>
    </row>
    <row r="508" spans="1:16" x14ac:dyDescent="0.2">
      <c r="A508" s="2" t="s">
        <v>381</v>
      </c>
      <c r="B508" s="2">
        <v>1287.67792212636</v>
      </c>
      <c r="C508" s="2">
        <v>0</v>
      </c>
      <c r="D508" s="2">
        <v>4.3761842919595502</v>
      </c>
      <c r="E508" s="2">
        <v>396054.37402343698</v>
      </c>
      <c r="F508" s="2">
        <v>99.607337999999999</v>
      </c>
      <c r="G508" s="2">
        <v>99.963740999999999</v>
      </c>
      <c r="H508" s="2">
        <v>99.814209000000005</v>
      </c>
      <c r="I508" s="2">
        <v>1</v>
      </c>
      <c r="J508" s="2" t="s">
        <v>380</v>
      </c>
      <c r="K508" s="2">
        <v>0.81027986003991004</v>
      </c>
      <c r="L508" s="2">
        <v>0.68857475763057197</v>
      </c>
      <c r="M508" s="2">
        <v>0.95515366271138102</v>
      </c>
      <c r="N508" s="2">
        <v>0.39999899999999999</v>
      </c>
    </row>
    <row r="509" spans="1:16" x14ac:dyDescent="0.2">
      <c r="A509" s="2" t="s">
        <v>381</v>
      </c>
      <c r="B509" s="2">
        <v>1168.68277844664</v>
      </c>
      <c r="C509" s="2">
        <v>0</v>
      </c>
      <c r="D509" s="2">
        <v>5.4712063445486701</v>
      </c>
      <c r="E509" s="2">
        <v>395379.779296875</v>
      </c>
      <c r="F509" s="2">
        <v>96.203073000000003</v>
      </c>
      <c r="G509" s="2">
        <v>96.575160999999994</v>
      </c>
      <c r="H509" s="2">
        <v>96.359880000000004</v>
      </c>
      <c r="I509" s="2">
        <v>1</v>
      </c>
      <c r="J509" s="2" t="s">
        <v>380</v>
      </c>
      <c r="K509" s="2">
        <v>0.96701083705005897</v>
      </c>
      <c r="L509" s="2">
        <v>0.76780733850718097</v>
      </c>
      <c r="M509" s="2">
        <v>0.925927974283695</v>
      </c>
      <c r="N509" s="2">
        <v>0.39999899999999999</v>
      </c>
    </row>
    <row r="510" spans="1:16" x14ac:dyDescent="0.2">
      <c r="A510" s="2" t="s">
        <v>381</v>
      </c>
      <c r="B510" s="2">
        <v>1123.6057484053299</v>
      </c>
      <c r="C510" s="2">
        <v>0</v>
      </c>
      <c r="D510" s="2">
        <v>7.3163213134788103</v>
      </c>
      <c r="E510" s="2">
        <v>392025.935546875</v>
      </c>
      <c r="F510" s="2">
        <v>102.24521</v>
      </c>
      <c r="G510" s="2">
        <v>102.52943999999999</v>
      </c>
      <c r="H510" s="2">
        <v>102.32594</v>
      </c>
      <c r="I510" s="2">
        <v>1</v>
      </c>
      <c r="J510" s="2" t="s">
        <v>380</v>
      </c>
      <c r="K510" s="2">
        <v>0.953259321518654</v>
      </c>
      <c r="L510" s="2">
        <v>0.80279142164175599</v>
      </c>
      <c r="M510" s="2">
        <v>0.97021034732460898</v>
      </c>
      <c r="N510" s="2">
        <v>0.39999899999999999</v>
      </c>
    </row>
    <row r="511" spans="1:16" x14ac:dyDescent="0.2">
      <c r="A511" s="2" t="s">
        <v>381</v>
      </c>
      <c r="B511" s="2">
        <v>1218.84603801615</v>
      </c>
      <c r="C511" s="2">
        <v>0</v>
      </c>
      <c r="D511" s="2">
        <v>3.05767932456508</v>
      </c>
      <c r="E511" s="2">
        <v>391381.89868163998</v>
      </c>
      <c r="F511" s="2">
        <v>107.50893000000001</v>
      </c>
      <c r="G511" s="2">
        <v>108.06263</v>
      </c>
      <c r="H511" s="2">
        <v>107.82846000000001</v>
      </c>
      <c r="I511" s="2">
        <v>2</v>
      </c>
      <c r="J511" s="2" t="s">
        <v>380</v>
      </c>
      <c r="K511" s="2">
        <v>0.76211468850097397</v>
      </c>
      <c r="L511" s="2">
        <v>0.83787221702152803</v>
      </c>
      <c r="M511" s="2">
        <v>0.95869876444339697</v>
      </c>
      <c r="N511" s="2">
        <v>0.39999899999999999</v>
      </c>
    </row>
    <row r="512" spans="1:16" x14ac:dyDescent="0.2">
      <c r="A512" s="2" t="s">
        <v>381</v>
      </c>
      <c r="B512" s="2">
        <v>1273.6578294255601</v>
      </c>
      <c r="C512" s="2">
        <v>0</v>
      </c>
      <c r="D512" s="2">
        <v>5.7049352941994202</v>
      </c>
      <c r="E512" s="2">
        <v>388865.31567382801</v>
      </c>
      <c r="F512" s="2">
        <v>112.52837</v>
      </c>
      <c r="G512" s="2">
        <v>112.84665</v>
      </c>
      <c r="H512" s="2">
        <v>112.70220999999999</v>
      </c>
      <c r="I512" s="2">
        <v>1</v>
      </c>
      <c r="J512" s="2" t="s">
        <v>386</v>
      </c>
      <c r="K512" s="2">
        <v>0.72340194001130198</v>
      </c>
      <c r="L512" s="2">
        <v>0.80347569343698999</v>
      </c>
      <c r="M512" s="2">
        <v>0.98338177613914002</v>
      </c>
      <c r="N512" s="2">
        <v>0.39999899999999999</v>
      </c>
    </row>
    <row r="513" spans="1:16" x14ac:dyDescent="0.2">
      <c r="A513" s="2" t="s">
        <v>381</v>
      </c>
      <c r="B513" s="2">
        <v>1302.49803445013</v>
      </c>
      <c r="C513" s="2">
        <v>0</v>
      </c>
      <c r="D513" s="2">
        <v>4.8946035323475403</v>
      </c>
      <c r="E513" s="2">
        <v>388707.11669921799</v>
      </c>
      <c r="F513" s="2">
        <v>113.58126</v>
      </c>
      <c r="G513" s="2">
        <v>113.90521</v>
      </c>
      <c r="H513" s="2">
        <v>113.74073</v>
      </c>
      <c r="I513" s="2">
        <v>1</v>
      </c>
      <c r="J513" s="2" t="s">
        <v>380</v>
      </c>
      <c r="K513" s="2">
        <v>0.73281166051235602</v>
      </c>
      <c r="L513" s="2">
        <v>0.74784185382093604</v>
      </c>
      <c r="M513" s="2">
        <v>0.97681732475757599</v>
      </c>
      <c r="N513" s="2">
        <v>0.39999899999999999</v>
      </c>
      <c r="O513" s="2" t="s">
        <v>429</v>
      </c>
      <c r="P513" s="2" t="s">
        <v>428</v>
      </c>
    </row>
    <row r="514" spans="1:16" x14ac:dyDescent="0.2">
      <c r="A514" s="2" t="s">
        <v>381</v>
      </c>
      <c r="B514" s="2">
        <v>1183.5846339372599</v>
      </c>
      <c r="C514" s="2">
        <v>0</v>
      </c>
      <c r="D514" s="2">
        <v>6.5699246446032999</v>
      </c>
      <c r="E514" s="2">
        <v>386253.75634765602</v>
      </c>
      <c r="F514" s="2">
        <v>115.42341</v>
      </c>
      <c r="G514" s="2">
        <v>115.82826</v>
      </c>
      <c r="H514" s="2">
        <v>115.62056</v>
      </c>
      <c r="I514" s="2">
        <v>1</v>
      </c>
      <c r="J514" s="2" t="s">
        <v>380</v>
      </c>
      <c r="K514" s="2">
        <v>0.91457941477068805</v>
      </c>
      <c r="L514" s="2">
        <v>0.80318644196416</v>
      </c>
      <c r="M514" s="2">
        <v>0.97631056047975995</v>
      </c>
      <c r="N514" s="2">
        <v>0.39999899999999999</v>
      </c>
    </row>
    <row r="515" spans="1:16" x14ac:dyDescent="0.2">
      <c r="A515" s="2" t="s">
        <v>381</v>
      </c>
      <c r="B515" s="2">
        <v>1469.90242669434</v>
      </c>
      <c r="C515" s="2">
        <v>0</v>
      </c>
      <c r="D515" s="2">
        <v>8.33465712759849</v>
      </c>
      <c r="E515" s="2">
        <v>381725.3515625</v>
      </c>
      <c r="F515" s="2">
        <v>99.531225000000006</v>
      </c>
      <c r="G515" s="2">
        <v>99.664975999999996</v>
      </c>
      <c r="H515" s="2">
        <v>99.568892000000005</v>
      </c>
      <c r="I515" s="2">
        <v>1</v>
      </c>
      <c r="J515" s="2" t="s">
        <v>380</v>
      </c>
      <c r="K515" s="2">
        <v>0.99551683399061996</v>
      </c>
      <c r="L515" s="2">
        <v>0.81144435363289802</v>
      </c>
      <c r="M515" s="2">
        <v>0.94444682821631398</v>
      </c>
      <c r="N515" s="2">
        <v>0.39999899999999999</v>
      </c>
    </row>
    <row r="516" spans="1:16" x14ac:dyDescent="0.2">
      <c r="A516" s="2" t="s">
        <v>381</v>
      </c>
      <c r="B516" s="2">
        <v>1311.67395090573</v>
      </c>
      <c r="C516" s="2">
        <v>0</v>
      </c>
      <c r="D516" s="2">
        <v>4.7416172698371701</v>
      </c>
      <c r="E516" s="2">
        <v>381674.181640625</v>
      </c>
      <c r="F516" s="2">
        <v>102.41580999999999</v>
      </c>
      <c r="G516" s="2">
        <v>102.75315999999999</v>
      </c>
      <c r="H516" s="2">
        <v>102.60623</v>
      </c>
      <c r="I516" s="2">
        <v>1</v>
      </c>
      <c r="J516" s="2" t="s">
        <v>380</v>
      </c>
      <c r="K516" s="2">
        <v>0.95747330074224501</v>
      </c>
      <c r="L516" s="2">
        <v>0.73971946977321401</v>
      </c>
      <c r="M516" s="2">
        <v>0.95079192519187905</v>
      </c>
      <c r="N516" s="2">
        <v>0.39999899999999999</v>
      </c>
    </row>
    <row r="517" spans="1:16" x14ac:dyDescent="0.2">
      <c r="A517" s="2" t="s">
        <v>381</v>
      </c>
      <c r="B517" s="2">
        <v>1284.80518454974</v>
      </c>
      <c r="C517" s="2">
        <v>0</v>
      </c>
      <c r="D517" s="2">
        <v>7.7983731177216198</v>
      </c>
      <c r="E517" s="2">
        <v>377341.7578125</v>
      </c>
      <c r="F517" s="2">
        <v>90.719570000000004</v>
      </c>
      <c r="G517" s="2">
        <v>90.851442000000006</v>
      </c>
      <c r="H517" s="2">
        <v>90.831028000000003</v>
      </c>
      <c r="I517" s="2">
        <v>2</v>
      </c>
      <c r="J517" s="2" t="s">
        <v>380</v>
      </c>
      <c r="K517" s="2">
        <v>0.99194904026824204</v>
      </c>
      <c r="L517" s="2">
        <v>0.69812018005865295</v>
      </c>
      <c r="M517" s="2">
        <v>0.95056813955306996</v>
      </c>
      <c r="N517" s="2">
        <v>0.39999899999999999</v>
      </c>
    </row>
    <row r="518" spans="1:16" x14ac:dyDescent="0.2">
      <c r="A518" s="2" t="s">
        <v>381</v>
      </c>
      <c r="B518" s="2">
        <v>2001.2804043896899</v>
      </c>
      <c r="C518" s="2">
        <v>0</v>
      </c>
      <c r="D518" s="2">
        <v>8.4776419575349191</v>
      </c>
      <c r="E518" s="2">
        <v>372542.68408203102</v>
      </c>
      <c r="F518" s="2">
        <v>111.17743</v>
      </c>
      <c r="G518" s="2">
        <v>111.39982999999999</v>
      </c>
      <c r="H518" s="2">
        <v>111.24234</v>
      </c>
      <c r="I518" s="2">
        <v>2</v>
      </c>
      <c r="J518" s="2" t="s">
        <v>380</v>
      </c>
      <c r="K518" s="2">
        <v>0.86983799702160003</v>
      </c>
      <c r="L518" s="2">
        <v>0.78055182859011296</v>
      </c>
      <c r="M518" s="2">
        <v>0.967731583863496</v>
      </c>
      <c r="N518" s="2">
        <v>0.86592264485580905</v>
      </c>
    </row>
    <row r="519" spans="1:16" x14ac:dyDescent="0.2">
      <c r="A519" s="2" t="s">
        <v>381</v>
      </c>
      <c r="B519" s="2">
        <v>1118.6726650400899</v>
      </c>
      <c r="C519" s="2">
        <v>0</v>
      </c>
      <c r="D519" s="2">
        <v>4.4384444391954103</v>
      </c>
      <c r="E519" s="2">
        <v>370578.921875</v>
      </c>
      <c r="F519" s="2">
        <v>88.483701999999994</v>
      </c>
      <c r="G519" s="2">
        <v>88.975997000000007</v>
      </c>
      <c r="H519" s="2">
        <v>88.819436999999994</v>
      </c>
      <c r="I519" s="2">
        <v>1</v>
      </c>
      <c r="J519" s="2" t="s">
        <v>380</v>
      </c>
      <c r="K519" s="2">
        <v>0.91726370889768405</v>
      </c>
      <c r="L519" s="2">
        <v>0.75015563014696296</v>
      </c>
      <c r="M519" s="2">
        <v>0.94668679684400503</v>
      </c>
      <c r="N519" s="2">
        <v>0.39999899999999999</v>
      </c>
    </row>
    <row r="520" spans="1:16" x14ac:dyDescent="0.2">
      <c r="A520" s="2" t="s">
        <v>381</v>
      </c>
      <c r="B520" s="2">
        <v>1717.1502622543601</v>
      </c>
      <c r="C520" s="2">
        <v>0</v>
      </c>
      <c r="D520" s="2">
        <v>7.9740145593948197</v>
      </c>
      <c r="E520" s="2">
        <v>367212.34912109299</v>
      </c>
      <c r="F520" s="2">
        <v>112.80607999999999</v>
      </c>
      <c r="G520" s="2">
        <v>113.2617</v>
      </c>
      <c r="H520" s="2">
        <v>113.14617</v>
      </c>
      <c r="I520" s="2">
        <v>2</v>
      </c>
      <c r="J520" s="2" t="s">
        <v>380</v>
      </c>
      <c r="K520" s="2">
        <v>0.80098591655653695</v>
      </c>
      <c r="L520" s="2">
        <v>0.79501874493742197</v>
      </c>
      <c r="M520" s="2">
        <v>0.97591743245720797</v>
      </c>
      <c r="N520" s="2">
        <v>0.93966739536365895</v>
      </c>
    </row>
    <row r="521" spans="1:16" x14ac:dyDescent="0.2">
      <c r="A521" s="2" t="s">
        <v>381</v>
      </c>
      <c r="B521" s="2">
        <v>1602.8095885267801</v>
      </c>
      <c r="C521" s="2">
        <v>0</v>
      </c>
      <c r="D521" s="2">
        <v>7.1338455069237803</v>
      </c>
      <c r="E521" s="2">
        <v>360212.3046875</v>
      </c>
      <c r="F521" s="2">
        <v>104.82717</v>
      </c>
      <c r="G521" s="2">
        <v>104.94905</v>
      </c>
      <c r="H521" s="2">
        <v>104.94905</v>
      </c>
      <c r="I521" s="2">
        <v>2</v>
      </c>
      <c r="J521" s="2" t="s">
        <v>380</v>
      </c>
      <c r="K521" s="2">
        <v>0.41806422572834701</v>
      </c>
      <c r="L521" s="2">
        <v>0.81755383396051196</v>
      </c>
      <c r="M521" s="2">
        <v>0.93836176395416204</v>
      </c>
      <c r="N521" s="2">
        <v>0.93966739536365895</v>
      </c>
    </row>
    <row r="522" spans="1:16" x14ac:dyDescent="0.2">
      <c r="A522" s="2" t="s">
        <v>381</v>
      </c>
      <c r="B522" s="2">
        <v>1344.7323257099399</v>
      </c>
      <c r="C522" s="2">
        <v>0</v>
      </c>
      <c r="D522" s="2">
        <v>7.8270557825277303</v>
      </c>
      <c r="E522" s="2">
        <v>353717.45654296799</v>
      </c>
      <c r="F522" s="2">
        <v>103.25845</v>
      </c>
      <c r="G522" s="2">
        <v>103.50955</v>
      </c>
      <c r="H522" s="2">
        <v>103.35571</v>
      </c>
      <c r="I522" s="2">
        <v>1</v>
      </c>
      <c r="J522" s="2" t="s">
        <v>380</v>
      </c>
      <c r="K522" s="2">
        <v>0.98602061127505602</v>
      </c>
      <c r="L522" s="2">
        <v>0.77259837646543705</v>
      </c>
      <c r="M522" s="2">
        <v>0.96268125995993603</v>
      </c>
      <c r="N522" s="2">
        <v>0.39999899999999999</v>
      </c>
    </row>
    <row r="523" spans="1:16" x14ac:dyDescent="0.2">
      <c r="A523" s="2" t="s">
        <v>381</v>
      </c>
      <c r="B523" s="2">
        <v>1408.8470327023699</v>
      </c>
      <c r="C523" s="2">
        <v>0</v>
      </c>
      <c r="D523" s="2">
        <v>7.0848518906005697</v>
      </c>
      <c r="E523" s="2">
        <v>352722.72265625</v>
      </c>
      <c r="F523" s="2">
        <v>103.97555</v>
      </c>
      <c r="G523" s="2">
        <v>104.2912</v>
      </c>
      <c r="H523" s="2">
        <v>104.01469</v>
      </c>
      <c r="I523" s="2">
        <v>2</v>
      </c>
      <c r="J523" s="2" t="s">
        <v>380</v>
      </c>
      <c r="K523" s="2">
        <v>0.97331878246570402</v>
      </c>
      <c r="L523" s="2">
        <v>0.75724262752455496</v>
      </c>
      <c r="M523" s="2">
        <v>0.77290455996990204</v>
      </c>
      <c r="N523" s="2">
        <v>0.39999899999999999</v>
      </c>
    </row>
    <row r="524" spans="1:16" x14ac:dyDescent="0.2">
      <c r="A524" s="2" t="s">
        <v>381</v>
      </c>
      <c r="B524" s="2">
        <v>1382.4599447038299</v>
      </c>
      <c r="C524" s="2">
        <v>0</v>
      </c>
      <c r="D524" s="2">
        <v>5.63817068951154</v>
      </c>
      <c r="E524" s="2">
        <v>343489.91064453102</v>
      </c>
      <c r="F524" s="2">
        <v>103.13363</v>
      </c>
      <c r="G524" s="2">
        <v>103.38226</v>
      </c>
      <c r="H524" s="2">
        <v>103.24424999999999</v>
      </c>
      <c r="I524" s="2">
        <v>2</v>
      </c>
      <c r="J524" s="2" t="s">
        <v>380</v>
      </c>
      <c r="K524" s="2">
        <v>0.91055299537887402</v>
      </c>
      <c r="L524" s="2">
        <v>0.68877590105717001</v>
      </c>
      <c r="M524" s="2">
        <v>0.96543532982468605</v>
      </c>
      <c r="N524" s="2">
        <v>0.39999899999999999</v>
      </c>
    </row>
    <row r="525" spans="1:16" x14ac:dyDescent="0.2">
      <c r="A525" s="2" t="s">
        <v>381</v>
      </c>
      <c r="B525" s="2">
        <v>1290.8771272403501</v>
      </c>
      <c r="C525" s="2">
        <v>0</v>
      </c>
      <c r="D525" s="2">
        <v>4.2248284583919604</v>
      </c>
      <c r="E525" s="2">
        <v>338191.953125</v>
      </c>
      <c r="F525" s="2">
        <v>111.01533999999999</v>
      </c>
      <c r="G525" s="2">
        <v>111.70511</v>
      </c>
      <c r="H525" s="2">
        <v>111.45771000000001</v>
      </c>
      <c r="I525" s="2">
        <v>1</v>
      </c>
      <c r="J525" s="2" t="s">
        <v>385</v>
      </c>
      <c r="K525" s="2">
        <v>0.85179628989524103</v>
      </c>
      <c r="L525" s="2">
        <v>0.69971369928496197</v>
      </c>
      <c r="M525" s="2">
        <v>0.97068848460912704</v>
      </c>
      <c r="N525" s="2">
        <v>0.39999899999999999</v>
      </c>
      <c r="O525" s="2" t="s">
        <v>427</v>
      </c>
    </row>
    <row r="526" spans="1:16" x14ac:dyDescent="0.2">
      <c r="A526" s="2" t="s">
        <v>381</v>
      </c>
      <c r="B526" s="2">
        <v>2105.7118537628899</v>
      </c>
      <c r="C526" s="2">
        <v>0</v>
      </c>
      <c r="D526" s="2">
        <v>16.582192296533599</v>
      </c>
      <c r="E526" s="2">
        <v>335614.21997070301</v>
      </c>
      <c r="F526" s="2">
        <v>5.2997724000000002</v>
      </c>
      <c r="G526" s="2">
        <v>5.5386565000000001</v>
      </c>
      <c r="H526" s="2">
        <v>5.3898070000000002</v>
      </c>
      <c r="I526" s="2" t="s">
        <v>394</v>
      </c>
      <c r="J526" s="2" t="s">
        <v>426</v>
      </c>
      <c r="K526" s="2">
        <v>0.98769465511657994</v>
      </c>
      <c r="L526" s="2">
        <v>0.88803704353661195</v>
      </c>
      <c r="M526" s="2">
        <v>0.98207065276801497</v>
      </c>
      <c r="N526" s="2">
        <v>0.99872678747638599</v>
      </c>
      <c r="O526" s="2" t="s">
        <v>425</v>
      </c>
    </row>
    <row r="527" spans="1:16" x14ac:dyDescent="0.2">
      <c r="A527" s="2" t="s">
        <v>381</v>
      </c>
      <c r="B527" s="2">
        <v>1325.86626895055</v>
      </c>
      <c r="C527" s="2">
        <v>0</v>
      </c>
      <c r="D527" s="2">
        <v>4.2767936755057399</v>
      </c>
      <c r="E527" s="2">
        <v>328818.73144531198</v>
      </c>
      <c r="F527" s="2">
        <v>116.53846</v>
      </c>
      <c r="G527" s="2">
        <v>117.01152999999999</v>
      </c>
      <c r="H527" s="2">
        <v>116.82031000000001</v>
      </c>
      <c r="I527" s="2">
        <v>2</v>
      </c>
      <c r="J527" s="2" t="s">
        <v>380</v>
      </c>
      <c r="K527" s="2">
        <v>0.93318893666332203</v>
      </c>
      <c r="L527" s="2">
        <v>0.72349431160454203</v>
      </c>
      <c r="M527" s="2">
        <v>0.95052494853734903</v>
      </c>
      <c r="N527" s="2">
        <v>0.39999899999999999</v>
      </c>
      <c r="P527" s="2" t="s">
        <v>424</v>
      </c>
    </row>
    <row r="528" spans="1:16" x14ac:dyDescent="0.2">
      <c r="A528" s="2" t="s">
        <v>381</v>
      </c>
      <c r="B528" s="2">
        <v>1286.6781417090699</v>
      </c>
      <c r="C528" s="2">
        <v>0</v>
      </c>
      <c r="D528" s="2">
        <v>4.3010841985658699</v>
      </c>
      <c r="E528" s="2">
        <v>328181.36669921799</v>
      </c>
      <c r="F528" s="2">
        <v>105.57078</v>
      </c>
      <c r="G528" s="2">
        <v>105.81702</v>
      </c>
      <c r="H528" s="2">
        <v>105.65584</v>
      </c>
      <c r="I528" s="2">
        <v>1</v>
      </c>
      <c r="J528" s="2" t="s">
        <v>405</v>
      </c>
      <c r="K528" s="2">
        <v>0.65758206081025194</v>
      </c>
      <c r="L528" s="2">
        <v>0.73951118429866203</v>
      </c>
      <c r="M528" s="2">
        <v>0.97750763222575099</v>
      </c>
      <c r="N528" s="2">
        <v>0.39999899999999999</v>
      </c>
    </row>
    <row r="529" spans="1:16" x14ac:dyDescent="0.2">
      <c r="A529" s="2" t="s">
        <v>381</v>
      </c>
      <c r="B529" s="2">
        <v>2131.35245288858</v>
      </c>
      <c r="C529" s="2">
        <v>0</v>
      </c>
      <c r="D529" s="2">
        <v>7.1199288460955099</v>
      </c>
      <c r="E529" s="2">
        <v>325272.90625</v>
      </c>
      <c r="F529" s="2">
        <v>113.45835</v>
      </c>
      <c r="G529" s="2">
        <v>113.72333</v>
      </c>
      <c r="H529" s="2">
        <v>113.58126</v>
      </c>
      <c r="I529" s="2">
        <v>2</v>
      </c>
      <c r="J529" s="2" t="s">
        <v>380</v>
      </c>
      <c r="K529" s="2">
        <v>0.90000517623635101</v>
      </c>
      <c r="L529" s="2">
        <v>0.87784149675259504</v>
      </c>
      <c r="M529" s="2">
        <v>0.90629310905933302</v>
      </c>
      <c r="N529" s="2">
        <v>0.86592264485580905</v>
      </c>
    </row>
    <row r="530" spans="1:16" x14ac:dyDescent="0.2">
      <c r="A530" s="2" t="s">
        <v>381</v>
      </c>
      <c r="B530" s="2">
        <v>1957.2528161416999</v>
      </c>
      <c r="C530" s="2">
        <v>0</v>
      </c>
      <c r="D530" s="2">
        <v>9.1084947076772202</v>
      </c>
      <c r="E530" s="2">
        <v>322364.912109375</v>
      </c>
      <c r="F530" s="2">
        <v>111.25466</v>
      </c>
      <c r="G530" s="2">
        <v>111.45771000000001</v>
      </c>
      <c r="H530" s="2">
        <v>111.29295</v>
      </c>
      <c r="I530" s="2">
        <v>2</v>
      </c>
      <c r="J530" s="2" t="s">
        <v>380</v>
      </c>
      <c r="K530" s="2">
        <v>0.88343875109564396</v>
      </c>
      <c r="L530" s="2">
        <v>0.83223277626801395</v>
      </c>
      <c r="M530" s="2">
        <v>0.97401950694620598</v>
      </c>
      <c r="N530" s="2">
        <v>0.93966739536365895</v>
      </c>
    </row>
    <row r="531" spans="1:16" x14ac:dyDescent="0.2">
      <c r="A531" s="2" t="s">
        <v>381</v>
      </c>
      <c r="B531" s="2">
        <v>1139.5846260721701</v>
      </c>
      <c r="C531" s="2">
        <v>0</v>
      </c>
      <c r="D531" s="2">
        <v>4.2381398589962798</v>
      </c>
      <c r="E531" s="2">
        <v>321399.00317382801</v>
      </c>
      <c r="F531" s="2">
        <v>111.98502000000001</v>
      </c>
      <c r="G531" s="2">
        <v>112.62224999999999</v>
      </c>
      <c r="H531" s="2">
        <v>112.3459</v>
      </c>
      <c r="I531" s="2">
        <v>1</v>
      </c>
      <c r="J531" s="2" t="s">
        <v>390</v>
      </c>
      <c r="K531" s="2">
        <v>0.74688401488924705</v>
      </c>
      <c r="L531" s="2">
        <v>0.75761681946236203</v>
      </c>
      <c r="M531" s="2">
        <v>0.96888377331197195</v>
      </c>
      <c r="N531" s="2">
        <v>0.39999899999999999</v>
      </c>
      <c r="O531" s="2" t="s">
        <v>423</v>
      </c>
    </row>
    <row r="532" spans="1:16" x14ac:dyDescent="0.2">
      <c r="A532" s="2" t="s">
        <v>381</v>
      </c>
      <c r="B532" s="2">
        <v>1161.5779760034</v>
      </c>
      <c r="C532" s="2">
        <v>0</v>
      </c>
      <c r="D532" s="2">
        <v>3.9222216848403302</v>
      </c>
      <c r="E532" s="2">
        <v>308196.502685546</v>
      </c>
      <c r="F532" s="2">
        <v>111.98502000000001</v>
      </c>
      <c r="G532" s="2">
        <v>112.62224999999999</v>
      </c>
      <c r="H532" s="2">
        <v>112.3459</v>
      </c>
      <c r="I532" s="2">
        <v>1</v>
      </c>
      <c r="J532" s="2" t="s">
        <v>380</v>
      </c>
      <c r="K532" s="2">
        <v>0.70361532412559902</v>
      </c>
      <c r="L532" s="2">
        <v>0.76029982828368603</v>
      </c>
      <c r="M532" s="2">
        <v>0.96780315786600102</v>
      </c>
      <c r="N532" s="2">
        <v>0.39999899999999999</v>
      </c>
      <c r="P532" s="2" t="s">
        <v>422</v>
      </c>
    </row>
    <row r="533" spans="1:16" x14ac:dyDescent="0.2">
      <c r="A533" s="2" t="s">
        <v>381</v>
      </c>
      <c r="B533" s="2">
        <v>1195.8416342391399</v>
      </c>
      <c r="C533" s="2">
        <v>0</v>
      </c>
      <c r="D533" s="2">
        <v>4.3267888587066397</v>
      </c>
      <c r="E533" s="2">
        <v>307762.929321289</v>
      </c>
      <c r="F533" s="2">
        <v>124.77361999999999</v>
      </c>
      <c r="G533" s="2">
        <v>126.55403</v>
      </c>
      <c r="H533" s="2">
        <v>125.41631</v>
      </c>
      <c r="I533" s="2" t="s">
        <v>398</v>
      </c>
      <c r="J533" s="2" t="s">
        <v>390</v>
      </c>
      <c r="K533" s="2">
        <v>0.59426877213954898</v>
      </c>
      <c r="L533" s="2">
        <v>0.84718492224144804</v>
      </c>
      <c r="M533" s="2">
        <v>0.96006426960229796</v>
      </c>
      <c r="N533" s="2">
        <v>0.79999900000000002</v>
      </c>
    </row>
    <row r="534" spans="1:16" x14ac:dyDescent="0.2">
      <c r="A534" s="2" t="s">
        <v>381</v>
      </c>
      <c r="B534" s="2">
        <v>2045.30664897775</v>
      </c>
      <c r="C534" s="2">
        <v>0</v>
      </c>
      <c r="D534" s="2">
        <v>7.5123725009498497</v>
      </c>
      <c r="E534" s="2">
        <v>307761.91357421799</v>
      </c>
      <c r="F534" s="2">
        <v>111.08125</v>
      </c>
      <c r="G534" s="2">
        <v>111.28587</v>
      </c>
      <c r="H534" s="2">
        <v>111.22604</v>
      </c>
      <c r="I534" s="2">
        <v>2</v>
      </c>
      <c r="J534" s="2" t="s">
        <v>380</v>
      </c>
      <c r="K534" s="2">
        <v>0.94197957549678801</v>
      </c>
      <c r="L534" s="2">
        <v>0.82470926157500601</v>
      </c>
      <c r="M534" s="2">
        <v>0.96132987737655595</v>
      </c>
      <c r="N534" s="2">
        <v>0.86592264485580905</v>
      </c>
    </row>
    <row r="535" spans="1:16" x14ac:dyDescent="0.2">
      <c r="A535" s="2" t="s">
        <v>381</v>
      </c>
      <c r="B535" s="2">
        <v>2157.6803397292201</v>
      </c>
      <c r="C535" s="2">
        <v>0</v>
      </c>
      <c r="D535" s="2">
        <v>5.4966887150399897</v>
      </c>
      <c r="E535" s="2">
        <v>304289.35717773403</v>
      </c>
      <c r="F535" s="2">
        <v>5.2997724000000002</v>
      </c>
      <c r="G535" s="2">
        <v>5.5386565000000001</v>
      </c>
      <c r="H535" s="2">
        <v>5.3898070000000002</v>
      </c>
      <c r="I535" s="2">
        <v>3</v>
      </c>
      <c r="J535" s="2" t="s">
        <v>380</v>
      </c>
      <c r="K535" s="2">
        <v>0.91406475897205797</v>
      </c>
      <c r="L535" s="2">
        <v>0.88955421509188604</v>
      </c>
      <c r="M535" s="2">
        <v>0.98000742681324404</v>
      </c>
      <c r="N535" s="2">
        <v>0.13280314262057699</v>
      </c>
      <c r="P535" s="2" t="s">
        <v>421</v>
      </c>
    </row>
    <row r="536" spans="1:16" x14ac:dyDescent="0.2">
      <c r="A536" s="2" t="s">
        <v>381</v>
      </c>
      <c r="B536" s="2">
        <v>1206.90183635266</v>
      </c>
      <c r="C536" s="2">
        <v>0</v>
      </c>
      <c r="D536" s="2">
        <v>3.6008962806230902</v>
      </c>
      <c r="E536" s="2">
        <v>299835.748046875</v>
      </c>
      <c r="F536" s="2">
        <v>87.956473000000003</v>
      </c>
      <c r="G536" s="2">
        <v>88.750713000000005</v>
      </c>
      <c r="H536" s="2">
        <v>88.750713000000005</v>
      </c>
      <c r="I536" s="2">
        <v>2</v>
      </c>
      <c r="J536" s="2" t="s">
        <v>380</v>
      </c>
      <c r="K536" s="2">
        <v>0.75262853936377905</v>
      </c>
      <c r="L536" s="2">
        <v>0.87464724167876495</v>
      </c>
      <c r="M536" s="2">
        <v>0.92785631120204903</v>
      </c>
      <c r="N536" s="2">
        <v>0.39999899999999999</v>
      </c>
    </row>
    <row r="537" spans="1:16" x14ac:dyDescent="0.2">
      <c r="A537" s="2" t="s">
        <v>381</v>
      </c>
      <c r="B537" s="2">
        <v>2136.7602049758202</v>
      </c>
      <c r="C537" s="2">
        <v>0</v>
      </c>
      <c r="D537" s="2">
        <v>11.2738852477443</v>
      </c>
      <c r="E537" s="2">
        <v>286179.58032226498</v>
      </c>
      <c r="F537" s="2">
        <v>5.2935708999999997</v>
      </c>
      <c r="G537" s="2">
        <v>5.5200513000000004</v>
      </c>
      <c r="H537" s="2">
        <v>5.3774036000000001</v>
      </c>
      <c r="I537" s="2">
        <v>2</v>
      </c>
      <c r="J537" s="2" t="s">
        <v>380</v>
      </c>
      <c r="K537" s="2">
        <v>0.96665814130315697</v>
      </c>
      <c r="L537" s="2">
        <v>0.93754328694200795</v>
      </c>
      <c r="M537" s="2">
        <v>0.96633257344365098</v>
      </c>
      <c r="N537" s="2">
        <v>0.86592264485580905</v>
      </c>
    </row>
    <row r="538" spans="1:16" x14ac:dyDescent="0.2">
      <c r="A538" s="2" t="s">
        <v>381</v>
      </c>
      <c r="B538" s="2">
        <v>1104.5563545937</v>
      </c>
      <c r="C538" s="2">
        <v>0</v>
      </c>
      <c r="D538" s="2">
        <v>4.7618441777370997</v>
      </c>
      <c r="E538" s="2">
        <v>285646.35058593698</v>
      </c>
      <c r="F538" s="2">
        <v>107.87606</v>
      </c>
      <c r="G538" s="2">
        <v>108.19895</v>
      </c>
      <c r="H538" s="2">
        <v>108.06263</v>
      </c>
      <c r="I538" s="2">
        <v>1</v>
      </c>
      <c r="J538" s="2" t="s">
        <v>380</v>
      </c>
      <c r="K538" s="2">
        <v>0.96119517892342499</v>
      </c>
      <c r="L538" s="2">
        <v>0.74534351921094399</v>
      </c>
      <c r="M538" s="2">
        <v>0.91621522605419103</v>
      </c>
      <c r="N538" s="2">
        <v>0.39999899999999999</v>
      </c>
    </row>
    <row r="539" spans="1:16" x14ac:dyDescent="0.2">
      <c r="A539" s="2" t="s">
        <v>381</v>
      </c>
      <c r="B539" s="2">
        <v>1151.7545334798699</v>
      </c>
      <c r="C539" s="2">
        <v>0</v>
      </c>
      <c r="D539" s="2">
        <v>5.5855201107027597</v>
      </c>
      <c r="E539" s="2">
        <v>285298.14282226498</v>
      </c>
      <c r="F539" s="2">
        <v>113.76266</v>
      </c>
      <c r="G539" s="2">
        <v>114.1416</v>
      </c>
      <c r="H539" s="2">
        <v>113.76266</v>
      </c>
      <c r="I539" s="2">
        <v>1</v>
      </c>
      <c r="J539" s="2" t="s">
        <v>380</v>
      </c>
      <c r="K539" s="2">
        <v>0.81827206976580602</v>
      </c>
      <c r="L539" s="2">
        <v>0.73917950544063105</v>
      </c>
      <c r="M539" s="2">
        <v>0.97645741142332498</v>
      </c>
      <c r="N539" s="2">
        <v>0.39999899999999999</v>
      </c>
    </row>
    <row r="540" spans="1:16" x14ac:dyDescent="0.2">
      <c r="A540" s="2" t="s">
        <v>381</v>
      </c>
      <c r="B540" s="2">
        <v>1303.70351337496</v>
      </c>
      <c r="C540" s="2">
        <v>0</v>
      </c>
      <c r="D540" s="2">
        <v>4.92975664135942</v>
      </c>
      <c r="E540" s="2">
        <v>280993.94238281198</v>
      </c>
      <c r="F540" s="2">
        <v>105.55745</v>
      </c>
      <c r="G540" s="2">
        <v>105.75498</v>
      </c>
      <c r="H540" s="2">
        <v>105.67395</v>
      </c>
      <c r="I540" s="2">
        <v>1</v>
      </c>
      <c r="J540" s="2" t="s">
        <v>380</v>
      </c>
      <c r="K540" s="2">
        <v>0.93610470565599702</v>
      </c>
      <c r="L540" s="2">
        <v>0.75125206825606405</v>
      </c>
      <c r="M540" s="2">
        <v>0.96084403246641104</v>
      </c>
      <c r="N540" s="2">
        <v>0.39999899999999999</v>
      </c>
    </row>
    <row r="541" spans="1:16" x14ac:dyDescent="0.2">
      <c r="A541" s="2" t="s">
        <v>381</v>
      </c>
      <c r="B541" s="2">
        <v>1221.7893688864599</v>
      </c>
      <c r="C541" s="2">
        <v>0</v>
      </c>
      <c r="D541" s="2">
        <v>3.2374367673141502</v>
      </c>
      <c r="E541" s="2">
        <v>280244.53759765602</v>
      </c>
      <c r="F541" s="2">
        <v>121.44834</v>
      </c>
      <c r="G541" s="2">
        <v>122.36515</v>
      </c>
      <c r="H541" s="2">
        <v>121.72273</v>
      </c>
      <c r="I541" s="2">
        <v>2</v>
      </c>
      <c r="J541" s="2" t="s">
        <v>380</v>
      </c>
      <c r="K541" s="2">
        <v>0.73827532858599898</v>
      </c>
      <c r="L541" s="2">
        <v>0.800680296049883</v>
      </c>
      <c r="M541" s="2">
        <v>0.95647718757390898</v>
      </c>
      <c r="N541" s="2">
        <v>0.39999899999999999</v>
      </c>
    </row>
    <row r="542" spans="1:16" x14ac:dyDescent="0.2">
      <c r="A542" s="2" t="s">
        <v>381</v>
      </c>
      <c r="B542" s="2">
        <v>1221.70980173305</v>
      </c>
      <c r="C542" s="2">
        <v>0</v>
      </c>
      <c r="D542" s="2">
        <v>5.9360742989533701</v>
      </c>
      <c r="E542" s="2">
        <v>278510.451171875</v>
      </c>
      <c r="F542" s="2">
        <v>86.474159999999998</v>
      </c>
      <c r="G542" s="2">
        <v>87.031398999999993</v>
      </c>
      <c r="H542" s="2">
        <v>86.474159999999998</v>
      </c>
      <c r="I542" s="2">
        <v>2</v>
      </c>
      <c r="J542" s="2" t="s">
        <v>380</v>
      </c>
      <c r="K542" s="2">
        <v>0.95251709458884104</v>
      </c>
      <c r="L542" s="2">
        <v>0.70819548448608605</v>
      </c>
      <c r="M542" s="2">
        <v>0.87664489448070504</v>
      </c>
      <c r="N542" s="2">
        <v>0.39999899999999999</v>
      </c>
    </row>
    <row r="543" spans="1:16" x14ac:dyDescent="0.2">
      <c r="A543" s="2" t="s">
        <v>381</v>
      </c>
      <c r="B543" s="2">
        <v>1722.8480584275701</v>
      </c>
      <c r="C543" s="2">
        <v>0</v>
      </c>
      <c r="D543" s="2">
        <v>5.0491830387877004</v>
      </c>
      <c r="E543" s="2">
        <v>276678.956176757</v>
      </c>
      <c r="F543" s="2">
        <v>123.43049000000001</v>
      </c>
      <c r="G543" s="2">
        <v>124.65322</v>
      </c>
      <c r="H543" s="2">
        <v>123.79463</v>
      </c>
      <c r="I543" s="2">
        <v>2</v>
      </c>
      <c r="J543" s="2" t="s">
        <v>380</v>
      </c>
      <c r="K543" s="2">
        <v>0.61694007444046195</v>
      </c>
      <c r="L543" s="2">
        <v>0.76568219850108699</v>
      </c>
      <c r="M543" s="2">
        <v>0.95055896788835503</v>
      </c>
      <c r="N543" s="2">
        <v>0.93966739536365895</v>
      </c>
    </row>
    <row r="544" spans="1:16" x14ac:dyDescent="0.2">
      <c r="A544" s="2" t="s">
        <v>381</v>
      </c>
      <c r="B544" s="2">
        <v>1916.9954643839801</v>
      </c>
      <c r="C544" s="2">
        <v>0</v>
      </c>
      <c r="D544" s="2">
        <v>7.43299348595363</v>
      </c>
      <c r="E544" s="2">
        <v>276170.09033203102</v>
      </c>
      <c r="F544" s="2">
        <v>115.6935</v>
      </c>
      <c r="G544" s="2">
        <v>116.08776</v>
      </c>
      <c r="H544" s="2">
        <v>115.98295</v>
      </c>
      <c r="I544" s="2">
        <v>2</v>
      </c>
      <c r="J544" s="2" t="s">
        <v>420</v>
      </c>
      <c r="K544" s="2">
        <v>0.88722557964776105</v>
      </c>
      <c r="L544" s="2">
        <v>0.81719953453937899</v>
      </c>
      <c r="M544" s="2">
        <v>0.95724228397011701</v>
      </c>
      <c r="N544" s="2">
        <v>0.93966739536365895</v>
      </c>
      <c r="O544" s="2" t="s">
        <v>419</v>
      </c>
    </row>
    <row r="545" spans="1:16" x14ac:dyDescent="0.2">
      <c r="A545" s="2" t="s">
        <v>381</v>
      </c>
      <c r="B545" s="2">
        <v>1782.5934226286599</v>
      </c>
      <c r="C545" s="2">
        <v>0</v>
      </c>
      <c r="D545" s="2">
        <v>9.6458415934792203</v>
      </c>
      <c r="E545" s="2">
        <v>275967.80957031198</v>
      </c>
      <c r="F545" s="2">
        <v>10.835197000000001</v>
      </c>
      <c r="G545" s="2">
        <v>11.077078999999999</v>
      </c>
      <c r="H545" s="2">
        <v>10.884814</v>
      </c>
      <c r="I545" s="2">
        <v>2</v>
      </c>
      <c r="J545" s="2" t="s">
        <v>380</v>
      </c>
      <c r="K545" s="2">
        <v>0.75919443851798296</v>
      </c>
      <c r="L545" s="2">
        <v>0.94324248228593899</v>
      </c>
      <c r="M545" s="2">
        <v>0.98007981665432398</v>
      </c>
      <c r="N545" s="2">
        <v>0.93966739536365895</v>
      </c>
    </row>
    <row r="546" spans="1:16" x14ac:dyDescent="0.2">
      <c r="A546" s="2" t="s">
        <v>381</v>
      </c>
      <c r="B546" s="2">
        <v>1199.4642131328201</v>
      </c>
      <c r="C546" s="2">
        <v>0</v>
      </c>
      <c r="D546" s="2">
        <v>3.96637009014486</v>
      </c>
      <c r="E546" s="2">
        <v>275038.600341796</v>
      </c>
      <c r="F546" s="2">
        <v>111.39124</v>
      </c>
      <c r="G546" s="2">
        <v>111.81496</v>
      </c>
      <c r="H546" s="2">
        <v>111.39124</v>
      </c>
      <c r="I546" s="2">
        <v>2</v>
      </c>
      <c r="J546" s="2" t="s">
        <v>380</v>
      </c>
      <c r="K546" s="2">
        <v>0.818508903491039</v>
      </c>
      <c r="L546" s="2">
        <v>0.80525838016191698</v>
      </c>
      <c r="M546" s="2">
        <v>0.95997709035873402</v>
      </c>
      <c r="N546" s="2">
        <v>0.39999899999999999</v>
      </c>
    </row>
    <row r="547" spans="1:16" x14ac:dyDescent="0.2">
      <c r="A547" s="2" t="s">
        <v>381</v>
      </c>
      <c r="B547" s="2">
        <v>1560.8035356390201</v>
      </c>
      <c r="C547" s="2">
        <v>0</v>
      </c>
      <c r="D547" s="2">
        <v>5.5837887914639497</v>
      </c>
      <c r="E547" s="2">
        <v>265531.71118163998</v>
      </c>
      <c r="F547" s="2">
        <v>114.42795</v>
      </c>
      <c r="G547" s="2">
        <v>115.04506000000001</v>
      </c>
      <c r="H547" s="2">
        <v>114.9216</v>
      </c>
      <c r="I547" s="2">
        <v>2</v>
      </c>
      <c r="J547" s="2" t="s">
        <v>380</v>
      </c>
      <c r="K547" s="2">
        <v>0.62096844556394004</v>
      </c>
      <c r="L547" s="2">
        <v>0.79450107602573405</v>
      </c>
      <c r="M547" s="2">
        <v>0.94150300323963099</v>
      </c>
      <c r="N547" s="2">
        <v>0.93966739536365895</v>
      </c>
    </row>
    <row r="548" spans="1:16" x14ac:dyDescent="0.2">
      <c r="A548" s="2" t="s">
        <v>381</v>
      </c>
      <c r="B548" s="2">
        <v>1213.53180815267</v>
      </c>
      <c r="C548" s="2">
        <v>0</v>
      </c>
      <c r="D548" s="2">
        <v>4.9917964034402402</v>
      </c>
      <c r="E548" s="2">
        <v>263011.07751464797</v>
      </c>
      <c r="F548" s="2">
        <v>24.359902999999999</v>
      </c>
      <c r="G548" s="2">
        <v>25.104375000000001</v>
      </c>
      <c r="H548" s="2">
        <v>24.949314999999999</v>
      </c>
      <c r="I548" s="2">
        <v>2</v>
      </c>
      <c r="J548" s="2" t="s">
        <v>380</v>
      </c>
      <c r="K548" s="2">
        <v>0.74845619586973</v>
      </c>
      <c r="L548" s="2">
        <v>0.84100942654371502</v>
      </c>
      <c r="M548" s="2">
        <v>0.976967133581638</v>
      </c>
      <c r="N548" s="2">
        <v>0.39999899999999999</v>
      </c>
    </row>
    <row r="549" spans="1:16" x14ac:dyDescent="0.2">
      <c r="A549" s="2" t="s">
        <v>381</v>
      </c>
      <c r="B549" s="2">
        <v>1913.2272689049801</v>
      </c>
      <c r="C549" s="2">
        <v>0</v>
      </c>
      <c r="D549" s="2">
        <v>8.8329059539866499</v>
      </c>
      <c r="E549" s="2">
        <v>258605.83203125</v>
      </c>
      <c r="F549" s="2">
        <v>111.32259999999999</v>
      </c>
      <c r="G549" s="2">
        <v>111.55785</v>
      </c>
      <c r="H549" s="2">
        <v>111.44014</v>
      </c>
      <c r="I549" s="2">
        <v>2</v>
      </c>
      <c r="J549" s="2" t="s">
        <v>380</v>
      </c>
      <c r="K549" s="2">
        <v>0.84387262475723801</v>
      </c>
      <c r="L549" s="2">
        <v>0.80009381212209096</v>
      </c>
      <c r="M549" s="2">
        <v>0.976724317297339</v>
      </c>
      <c r="N549" s="2">
        <v>0.93966739536365895</v>
      </c>
    </row>
    <row r="550" spans="1:16" x14ac:dyDescent="0.2">
      <c r="A550" s="2" t="s">
        <v>381</v>
      </c>
      <c r="B550" s="2">
        <v>1868.9269681889</v>
      </c>
      <c r="C550" s="2">
        <v>0</v>
      </c>
      <c r="D550" s="2">
        <v>4.2156657772775299</v>
      </c>
      <c r="E550" s="2">
        <v>256953.78369140599</v>
      </c>
      <c r="F550" s="2">
        <v>117.25067</v>
      </c>
      <c r="G550" s="2">
        <v>118.36951000000001</v>
      </c>
      <c r="H550" s="2">
        <v>117.67245</v>
      </c>
      <c r="I550" s="2">
        <v>2</v>
      </c>
      <c r="J550" s="2" t="s">
        <v>380</v>
      </c>
      <c r="K550" s="2">
        <v>0.77863015668050894</v>
      </c>
      <c r="L550" s="2">
        <v>0.80124543127959302</v>
      </c>
      <c r="M550" s="2">
        <v>0.918466836214065</v>
      </c>
      <c r="N550" s="2">
        <v>0.93966739536365895</v>
      </c>
      <c r="P550" s="2" t="s">
        <v>418</v>
      </c>
    </row>
    <row r="551" spans="1:16" x14ac:dyDescent="0.2">
      <c r="A551" s="2" t="s">
        <v>381</v>
      </c>
      <c r="B551" s="2">
        <v>1181.6588828244301</v>
      </c>
      <c r="C551" s="2">
        <v>0</v>
      </c>
      <c r="D551" s="2">
        <v>3.84540704315088</v>
      </c>
      <c r="E551" s="2">
        <v>247796.07421875</v>
      </c>
      <c r="F551" s="2">
        <v>99.132632999999998</v>
      </c>
      <c r="G551" s="2">
        <v>99.377757000000003</v>
      </c>
      <c r="H551" s="2">
        <v>99.225881000000001</v>
      </c>
      <c r="I551" s="2">
        <v>1</v>
      </c>
      <c r="J551" s="2" t="s">
        <v>380</v>
      </c>
      <c r="K551" s="2">
        <v>0.65258324331266104</v>
      </c>
      <c r="L551" s="2">
        <v>0.77013068735999501</v>
      </c>
      <c r="M551" s="2">
        <v>0.78547328710555997</v>
      </c>
      <c r="N551" s="2">
        <v>0.39999899999999999</v>
      </c>
    </row>
    <row r="552" spans="1:16" x14ac:dyDescent="0.2">
      <c r="A552" s="2" t="s">
        <v>381</v>
      </c>
      <c r="B552" s="2">
        <v>1197.6072328835801</v>
      </c>
      <c r="C552" s="2">
        <v>0</v>
      </c>
      <c r="D552" s="2">
        <v>3.5538641397972701</v>
      </c>
      <c r="E552" s="2">
        <v>246704.73046875</v>
      </c>
      <c r="F552" s="2">
        <v>100.98226</v>
      </c>
      <c r="G552" s="2">
        <v>101.68852</v>
      </c>
      <c r="H552" s="2">
        <v>101.45003</v>
      </c>
      <c r="I552" s="2">
        <v>1</v>
      </c>
      <c r="J552" s="2" t="s">
        <v>380</v>
      </c>
      <c r="K552" s="2">
        <v>0.90092509403852294</v>
      </c>
      <c r="L552" s="2">
        <v>0.78913748432644404</v>
      </c>
      <c r="M552" s="2">
        <v>0.91722562909126204</v>
      </c>
      <c r="N552" s="2">
        <v>0.39999899999999999</v>
      </c>
      <c r="P552" s="2" t="s">
        <v>417</v>
      </c>
    </row>
    <row r="553" spans="1:16" x14ac:dyDescent="0.2">
      <c r="A553" s="2" t="s">
        <v>381</v>
      </c>
      <c r="B553" s="2">
        <v>1298.83866834688</v>
      </c>
      <c r="C553" s="2">
        <v>0</v>
      </c>
      <c r="D553" s="2">
        <v>3.1208474276420102</v>
      </c>
      <c r="E553" s="2">
        <v>245331.575927734</v>
      </c>
      <c r="F553" s="2">
        <v>111.01533999999999</v>
      </c>
      <c r="G553" s="2">
        <v>111.70511</v>
      </c>
      <c r="H553" s="2">
        <v>111.45771000000001</v>
      </c>
      <c r="I553" s="2">
        <v>1</v>
      </c>
      <c r="J553" s="2" t="s">
        <v>380</v>
      </c>
      <c r="K553" s="2">
        <v>0.81071044049537599</v>
      </c>
      <c r="L553" s="2">
        <v>0.70049156036751503</v>
      </c>
      <c r="M553" s="2">
        <v>0.95661337673664004</v>
      </c>
      <c r="N553" s="2">
        <v>0.39999899999999999</v>
      </c>
      <c r="P553" s="2" t="s">
        <v>416</v>
      </c>
    </row>
    <row r="554" spans="1:16" x14ac:dyDescent="0.2">
      <c r="A554" s="2" t="s">
        <v>381</v>
      </c>
      <c r="B554" s="2">
        <v>2528.5966913496</v>
      </c>
      <c r="C554" s="2">
        <v>0</v>
      </c>
      <c r="D554" s="2">
        <v>3.0283088610921198</v>
      </c>
      <c r="E554" s="2">
        <v>243789.12548828099</v>
      </c>
      <c r="F554" s="2">
        <v>112.76199</v>
      </c>
      <c r="G554" s="2">
        <v>113.20164</v>
      </c>
      <c r="H554" s="2">
        <v>112.77427</v>
      </c>
      <c r="I554" s="2">
        <v>2</v>
      </c>
      <c r="J554" s="2" t="s">
        <v>380</v>
      </c>
      <c r="K554" s="2">
        <v>0.74039434415996397</v>
      </c>
      <c r="L554" s="2">
        <v>0.81607186073986504</v>
      </c>
      <c r="M554" s="2">
        <v>0.95897434651851599</v>
      </c>
      <c r="N554" s="2">
        <v>0.46276967961139098</v>
      </c>
    </row>
    <row r="555" spans="1:16" x14ac:dyDescent="0.2">
      <c r="A555" s="2" t="s">
        <v>381</v>
      </c>
      <c r="B555" s="2">
        <v>1957.67564103928</v>
      </c>
      <c r="C555" s="2">
        <v>0</v>
      </c>
      <c r="D555" s="2">
        <v>10.707813912565801</v>
      </c>
      <c r="E555" s="2">
        <v>242400.26879882801</v>
      </c>
      <c r="F555" s="2">
        <v>5.2935708999999997</v>
      </c>
      <c r="G555" s="2">
        <v>5.4270179000000001</v>
      </c>
      <c r="H555" s="2">
        <v>5.3059738000000003</v>
      </c>
      <c r="I555" s="2">
        <v>2</v>
      </c>
      <c r="J555" s="2" t="s">
        <v>380</v>
      </c>
      <c r="K555" s="2">
        <v>0.88292202148410204</v>
      </c>
      <c r="L555" s="2">
        <v>0.95655803014351204</v>
      </c>
      <c r="M555" s="2">
        <v>0.97900861129164696</v>
      </c>
      <c r="N555" s="2">
        <v>0.93966739536365895</v>
      </c>
    </row>
    <row r="556" spans="1:16" x14ac:dyDescent="0.2">
      <c r="A556" s="2" t="s">
        <v>381</v>
      </c>
      <c r="B556" s="2">
        <v>1720.91476087199</v>
      </c>
      <c r="C556" s="2">
        <v>0</v>
      </c>
      <c r="D556" s="2">
        <v>3.0899355152868799</v>
      </c>
      <c r="E556" s="2">
        <v>242012.195068359</v>
      </c>
      <c r="F556" s="2">
        <v>123.97234</v>
      </c>
      <c r="G556" s="2">
        <v>125.62238000000001</v>
      </c>
      <c r="H556" s="2">
        <v>124.52225</v>
      </c>
      <c r="I556" s="2" t="s">
        <v>398</v>
      </c>
      <c r="J556" s="2" t="s">
        <v>415</v>
      </c>
      <c r="K556" s="2">
        <v>0.48545826582996698</v>
      </c>
      <c r="L556" s="2">
        <v>0.78374881023268606</v>
      </c>
      <c r="M556" s="2">
        <v>0.93892387300729696</v>
      </c>
      <c r="N556" s="2">
        <v>0.940852739368923</v>
      </c>
    </row>
    <row r="557" spans="1:16" x14ac:dyDescent="0.2">
      <c r="A557" s="2" t="s">
        <v>381</v>
      </c>
      <c r="B557" s="2">
        <v>1161.7335458622199</v>
      </c>
      <c r="C557" s="2">
        <v>0</v>
      </c>
      <c r="D557" s="2">
        <v>7.0484305841585098</v>
      </c>
      <c r="E557" s="2">
        <v>241377.25097656201</v>
      </c>
      <c r="F557" s="2">
        <v>111.62334</v>
      </c>
      <c r="G557" s="2">
        <v>111.73708999999999</v>
      </c>
      <c r="H557" s="2">
        <v>111.69914</v>
      </c>
      <c r="I557" s="2">
        <v>1</v>
      </c>
      <c r="J557" s="2" t="s">
        <v>380</v>
      </c>
      <c r="K557" s="2">
        <v>0.79359431115748902</v>
      </c>
      <c r="L557" s="2">
        <v>0.89999843652592104</v>
      </c>
      <c r="M557" s="2">
        <v>0.98249753937125195</v>
      </c>
      <c r="N557" s="2">
        <v>0.39999899999999999</v>
      </c>
    </row>
    <row r="558" spans="1:16" x14ac:dyDescent="0.2">
      <c r="A558" s="2" t="s">
        <v>381</v>
      </c>
      <c r="B558" s="2">
        <v>2113.3823003199</v>
      </c>
      <c r="C558" s="2">
        <v>0</v>
      </c>
      <c r="D558" s="2">
        <v>4.4198420367454201</v>
      </c>
      <c r="E558" s="2">
        <v>240564.328125</v>
      </c>
      <c r="F558" s="2">
        <v>111.75314</v>
      </c>
      <c r="G558" s="2">
        <v>112.40966</v>
      </c>
      <c r="H558" s="2">
        <v>112.07214</v>
      </c>
      <c r="I558" s="2">
        <v>2</v>
      </c>
      <c r="J558" s="2" t="s">
        <v>380</v>
      </c>
      <c r="K558" s="2">
        <v>0.74176259152824897</v>
      </c>
      <c r="L558" s="2">
        <v>0.747132702075745</v>
      </c>
      <c r="M558" s="2">
        <v>0.95748441666364603</v>
      </c>
      <c r="N558" s="2">
        <v>0.86592264485580905</v>
      </c>
    </row>
    <row r="559" spans="1:16" x14ac:dyDescent="0.2">
      <c r="A559" s="2" t="s">
        <v>381</v>
      </c>
      <c r="B559" s="2">
        <v>1882.94317851195</v>
      </c>
      <c r="C559" s="2">
        <v>0</v>
      </c>
      <c r="D559" s="2">
        <v>6.4913531715387904</v>
      </c>
      <c r="E559" s="2">
        <v>240198.32470703099</v>
      </c>
      <c r="F559" s="2">
        <v>115.6935</v>
      </c>
      <c r="G559" s="2">
        <v>116.04430000000001</v>
      </c>
      <c r="H559" s="2">
        <v>115.85878</v>
      </c>
      <c r="I559" s="2">
        <v>2</v>
      </c>
      <c r="J559" s="2" t="s">
        <v>380</v>
      </c>
      <c r="K559" s="2">
        <v>0.87509028061441396</v>
      </c>
      <c r="L559" s="2">
        <v>0.82766161904538604</v>
      </c>
      <c r="M559" s="2">
        <v>0.94019385427236501</v>
      </c>
      <c r="N559" s="2">
        <v>0.93966739536365895</v>
      </c>
      <c r="P559" s="2" t="s">
        <v>414</v>
      </c>
    </row>
    <row r="560" spans="1:16" x14ac:dyDescent="0.2">
      <c r="A560" s="2" t="s">
        <v>381</v>
      </c>
      <c r="B560" s="2">
        <v>2073.0239947438399</v>
      </c>
      <c r="C560" s="2">
        <v>0</v>
      </c>
      <c r="D560" s="2">
        <v>4.9739540854907496</v>
      </c>
      <c r="E560" s="2">
        <v>240186.88134765599</v>
      </c>
      <c r="F560" s="2">
        <v>119.45808</v>
      </c>
      <c r="G560" s="2">
        <v>120.13418</v>
      </c>
      <c r="H560" s="2">
        <v>119.67586</v>
      </c>
      <c r="I560" s="2">
        <v>2</v>
      </c>
      <c r="J560" s="2" t="s">
        <v>380</v>
      </c>
      <c r="K560" s="2">
        <v>0.81941553093199704</v>
      </c>
      <c r="L560" s="2">
        <v>0.74751391591921201</v>
      </c>
      <c r="M560" s="2">
        <v>0.94834561273455598</v>
      </c>
      <c r="N560" s="2">
        <v>0.86592264485580905</v>
      </c>
    </row>
    <row r="561" spans="1:14" x14ac:dyDescent="0.2">
      <c r="A561" s="2" t="s">
        <v>381</v>
      </c>
      <c r="B561" s="2">
        <v>1153.9162939781199</v>
      </c>
      <c r="C561" s="2">
        <v>0</v>
      </c>
      <c r="D561" s="2">
        <v>3.5332070305866301</v>
      </c>
      <c r="E561" s="2">
        <v>236318.84765625</v>
      </c>
      <c r="F561" s="2">
        <v>108.86332</v>
      </c>
      <c r="G561" s="2">
        <v>109.09868</v>
      </c>
      <c r="H561" s="2">
        <v>109.01983</v>
      </c>
      <c r="I561" s="2">
        <v>1</v>
      </c>
      <c r="J561" s="2" t="s">
        <v>380</v>
      </c>
      <c r="K561" s="2">
        <v>0.92640446246577901</v>
      </c>
      <c r="L561" s="2">
        <v>0.70693605834579099</v>
      </c>
      <c r="M561" s="2">
        <v>0.90696591883897704</v>
      </c>
      <c r="N561" s="2">
        <v>0.39999899999999999</v>
      </c>
    </row>
    <row r="562" spans="1:14" x14ac:dyDescent="0.2">
      <c r="A562" s="2" t="s">
        <v>381</v>
      </c>
      <c r="B562" s="2">
        <v>2394.8272868476301</v>
      </c>
      <c r="C562" s="2">
        <v>0</v>
      </c>
      <c r="D562" s="2">
        <v>10.1488471873037</v>
      </c>
      <c r="E562" s="2">
        <v>236036.90063476501</v>
      </c>
      <c r="F562" s="2">
        <v>5.2935708999999997</v>
      </c>
      <c r="G562" s="2">
        <v>5.4456233999999997</v>
      </c>
      <c r="H562" s="2">
        <v>5.3059738000000003</v>
      </c>
      <c r="I562" s="2">
        <v>2</v>
      </c>
      <c r="J562" s="2" t="s">
        <v>380</v>
      </c>
      <c r="K562" s="2">
        <v>0.91136451809297903</v>
      </c>
      <c r="L562" s="2">
        <v>0.97378801922248803</v>
      </c>
      <c r="M562" s="2">
        <v>0.97717272303998404</v>
      </c>
      <c r="N562" s="2">
        <v>0.86592264485580905</v>
      </c>
    </row>
    <row r="563" spans="1:14" x14ac:dyDescent="0.2">
      <c r="A563" s="2" t="s">
        <v>381</v>
      </c>
      <c r="B563" s="2">
        <v>1692.88593189108</v>
      </c>
      <c r="C563" s="2">
        <v>0</v>
      </c>
      <c r="D563" s="2">
        <v>3.54674430144855</v>
      </c>
      <c r="E563" s="2">
        <v>234220.65454101501</v>
      </c>
      <c r="F563" s="2">
        <v>123.97234</v>
      </c>
      <c r="G563" s="2">
        <v>125.62238000000001</v>
      </c>
      <c r="H563" s="2">
        <v>124.52225</v>
      </c>
      <c r="I563" s="2" t="s">
        <v>398</v>
      </c>
      <c r="J563" s="2" t="s">
        <v>413</v>
      </c>
      <c r="K563" s="2">
        <v>0.49222900159222299</v>
      </c>
      <c r="L563" s="2">
        <v>0.78397082130491402</v>
      </c>
      <c r="M563" s="2">
        <v>0.94179990887641896</v>
      </c>
      <c r="N563" s="2">
        <v>0.940852739368923</v>
      </c>
    </row>
    <row r="564" spans="1:14" x14ac:dyDescent="0.2">
      <c r="A564" s="2" t="s">
        <v>381</v>
      </c>
      <c r="B564" s="2">
        <v>1418.3925268847199</v>
      </c>
      <c r="C564" s="2">
        <v>0</v>
      </c>
      <c r="D564" s="2">
        <v>3.4329982344056602</v>
      </c>
      <c r="E564" s="2">
        <v>228841.31738281201</v>
      </c>
      <c r="F564" s="2">
        <v>122.88047</v>
      </c>
      <c r="G564" s="2">
        <v>123.43669</v>
      </c>
      <c r="H564" s="2">
        <v>123.43669</v>
      </c>
      <c r="I564" s="2">
        <v>2</v>
      </c>
      <c r="J564" s="2" t="s">
        <v>380</v>
      </c>
      <c r="K564" s="2">
        <v>0.93882967559899999</v>
      </c>
      <c r="L564" s="2">
        <v>0.71303957902033899</v>
      </c>
      <c r="M564" s="2">
        <v>0.79107868671417203</v>
      </c>
      <c r="N564" s="2">
        <v>0.39999899999999999</v>
      </c>
    </row>
    <row r="565" spans="1:14" x14ac:dyDescent="0.2">
      <c r="A565" s="2" t="s">
        <v>381</v>
      </c>
      <c r="B565" s="2">
        <v>1279.63602326504</v>
      </c>
      <c r="C565" s="2">
        <v>0</v>
      </c>
      <c r="D565" s="2">
        <v>5.9074253137081998</v>
      </c>
      <c r="E565" s="2">
        <v>227011.9765625</v>
      </c>
      <c r="F565" s="2">
        <v>102.88578</v>
      </c>
      <c r="G565" s="2">
        <v>103.10498</v>
      </c>
      <c r="H565" s="2">
        <v>102.98081999999999</v>
      </c>
      <c r="I565" s="2">
        <v>1</v>
      </c>
      <c r="J565" s="2" t="s">
        <v>380</v>
      </c>
      <c r="K565" s="2">
        <v>0.90563934006486002</v>
      </c>
      <c r="L565" s="2">
        <v>0.83087720088338102</v>
      </c>
      <c r="M565" s="2">
        <v>0.96157767251133897</v>
      </c>
      <c r="N565" s="2">
        <v>0.39999899999999999</v>
      </c>
    </row>
    <row r="566" spans="1:14" x14ac:dyDescent="0.2">
      <c r="A566" s="2" t="s">
        <v>381</v>
      </c>
      <c r="B566" s="2">
        <v>1199.7496879522801</v>
      </c>
      <c r="C566" s="2">
        <v>0</v>
      </c>
      <c r="D566" s="2">
        <v>4.68477447596623</v>
      </c>
      <c r="E566" s="2">
        <v>225686.884521484</v>
      </c>
      <c r="F566" s="2">
        <v>117.24447000000001</v>
      </c>
      <c r="G566" s="2">
        <v>118.01053</v>
      </c>
      <c r="H566" s="2">
        <v>117.41014</v>
      </c>
      <c r="I566" s="2" t="s">
        <v>398</v>
      </c>
      <c r="J566" s="2" t="s">
        <v>404</v>
      </c>
      <c r="K566" s="2">
        <v>0.85140583632247102</v>
      </c>
      <c r="L566" s="2">
        <v>0.79127300820695401</v>
      </c>
      <c r="M566" s="2">
        <v>0.93977962806820803</v>
      </c>
      <c r="N566" s="2">
        <v>0.79999900000000002</v>
      </c>
    </row>
    <row r="567" spans="1:14" x14ac:dyDescent="0.2">
      <c r="A567" s="2" t="s">
        <v>381</v>
      </c>
      <c r="B567" s="2">
        <v>1312.39136194602</v>
      </c>
      <c r="C567" s="2">
        <v>0</v>
      </c>
      <c r="D567" s="2">
        <v>6.65292130138406</v>
      </c>
      <c r="E567" s="2">
        <v>223703.83691406201</v>
      </c>
      <c r="F567" s="2">
        <v>102.91601</v>
      </c>
      <c r="G567" s="2">
        <v>103.02066000000001</v>
      </c>
      <c r="H567" s="2">
        <v>102.95072</v>
      </c>
      <c r="I567" s="2">
        <v>2</v>
      </c>
      <c r="J567" s="2" t="s">
        <v>380</v>
      </c>
      <c r="K567" s="2">
        <v>0.93508835776085097</v>
      </c>
      <c r="L567" s="2">
        <v>0.70568931188915995</v>
      </c>
      <c r="M567" s="2">
        <v>0.97773569077253297</v>
      </c>
      <c r="N567" s="2">
        <v>0.39999899999999999</v>
      </c>
    </row>
    <row r="568" spans="1:14" x14ac:dyDescent="0.2">
      <c r="A568" s="2" t="s">
        <v>381</v>
      </c>
      <c r="B568" s="2">
        <v>1220.2322024370901</v>
      </c>
      <c r="C568" s="2">
        <v>0</v>
      </c>
      <c r="D568" s="2">
        <v>3.33085818180305</v>
      </c>
      <c r="E568" s="2">
        <v>223486.405029296</v>
      </c>
      <c r="F568" s="2">
        <v>80.877876999999998</v>
      </c>
      <c r="G568" s="2">
        <v>82.102027000000007</v>
      </c>
      <c r="H568" s="2">
        <v>80.897143999999997</v>
      </c>
      <c r="I568" s="2">
        <v>2</v>
      </c>
      <c r="J568" s="2" t="s">
        <v>412</v>
      </c>
      <c r="K568" s="2">
        <v>0.91302450330536</v>
      </c>
      <c r="L568" s="2">
        <v>0.72496436255297603</v>
      </c>
      <c r="M568" s="2">
        <v>0.90208370983600605</v>
      </c>
      <c r="N568" s="2">
        <v>0.39999899999999999</v>
      </c>
    </row>
    <row r="569" spans="1:14" x14ac:dyDescent="0.2">
      <c r="A569" s="2" t="s">
        <v>381</v>
      </c>
      <c r="B569" s="2">
        <v>1407.9029546117499</v>
      </c>
      <c r="C569" s="2">
        <v>0</v>
      </c>
      <c r="D569" s="2">
        <v>4.4525436241354699</v>
      </c>
      <c r="E569" s="2">
        <v>221323.458984375</v>
      </c>
      <c r="F569" s="2">
        <v>113.73193000000001</v>
      </c>
      <c r="G569" s="2">
        <v>114.05033</v>
      </c>
      <c r="H569" s="2">
        <v>114.00049</v>
      </c>
      <c r="I569" s="2">
        <v>1</v>
      </c>
      <c r="J569" s="2" t="s">
        <v>380</v>
      </c>
      <c r="K569" s="2">
        <v>0.93998205337582497</v>
      </c>
      <c r="L569" s="2">
        <v>0.86523814003726396</v>
      </c>
      <c r="M569" s="2">
        <v>0.93445854634046499</v>
      </c>
      <c r="N569" s="2">
        <v>0.39999899999999999</v>
      </c>
    </row>
    <row r="570" spans="1:14" x14ac:dyDescent="0.2">
      <c r="A570" s="2" t="s">
        <v>381</v>
      </c>
      <c r="B570" s="2">
        <v>1212.7100771898599</v>
      </c>
      <c r="C570" s="2">
        <v>0</v>
      </c>
      <c r="D570" s="2">
        <v>5.44829147258507</v>
      </c>
      <c r="E570" s="2">
        <v>221177.19238281201</v>
      </c>
      <c r="F570" s="2">
        <v>96.672696999999999</v>
      </c>
      <c r="G570" s="2">
        <v>96.929578000000006</v>
      </c>
      <c r="H570" s="2">
        <v>96.809933999999998</v>
      </c>
      <c r="I570" s="2">
        <v>1</v>
      </c>
      <c r="J570" s="2" t="s">
        <v>380</v>
      </c>
      <c r="K570" s="2">
        <v>0.95512789967628198</v>
      </c>
      <c r="L570" s="2">
        <v>0.69811173121259595</v>
      </c>
      <c r="M570" s="2">
        <v>0.94332182407379095</v>
      </c>
      <c r="N570" s="2">
        <v>0.39999899999999999</v>
      </c>
    </row>
    <row r="571" spans="1:14" x14ac:dyDescent="0.2">
      <c r="A571" s="2" t="s">
        <v>381</v>
      </c>
      <c r="B571" s="2">
        <v>1181.57054732096</v>
      </c>
      <c r="C571" s="2">
        <v>0</v>
      </c>
      <c r="D571" s="2">
        <v>4.4068118241310499</v>
      </c>
      <c r="E571" s="2">
        <v>217436.353515625</v>
      </c>
      <c r="F571" s="2">
        <v>111.72230999999999</v>
      </c>
      <c r="G571" s="2">
        <v>112.25333000000001</v>
      </c>
      <c r="H571" s="2">
        <v>111.90661</v>
      </c>
      <c r="I571" s="2">
        <v>1</v>
      </c>
      <c r="J571" s="2" t="s">
        <v>380</v>
      </c>
      <c r="K571" s="2">
        <v>0.775426493462269</v>
      </c>
      <c r="L571" s="2">
        <v>0.73105240823509698</v>
      </c>
      <c r="M571" s="2">
        <v>0.97669409215450198</v>
      </c>
      <c r="N571" s="2">
        <v>0.39999899999999999</v>
      </c>
    </row>
    <row r="572" spans="1:14" hidden="1" x14ac:dyDescent="0.2">
      <c r="A572" s="2" t="s">
        <v>411</v>
      </c>
      <c r="B572" s="2">
        <v>2104.07015587868</v>
      </c>
      <c r="C572" s="3">
        <v>1.6024686634075899E-5</v>
      </c>
      <c r="D572" s="2">
        <v>6.6311549427970604</v>
      </c>
      <c r="E572" s="2">
        <v>215117.97167968701</v>
      </c>
      <c r="F572" s="2">
        <v>117.44852</v>
      </c>
      <c r="G572" s="2">
        <v>117.9196</v>
      </c>
      <c r="H572" s="2">
        <v>117.54163</v>
      </c>
      <c r="I572" s="2">
        <v>2</v>
      </c>
      <c r="J572" s="2" t="s">
        <v>410</v>
      </c>
      <c r="K572" s="2">
        <v>0.94324171341435603</v>
      </c>
      <c r="L572" s="2">
        <v>0.77738782708911802</v>
      </c>
      <c r="M572" s="2">
        <v>0.92144003510475103</v>
      </c>
      <c r="N572" s="2">
        <v>0.91637690279334105</v>
      </c>
    </row>
    <row r="573" spans="1:14" hidden="1" x14ac:dyDescent="0.2">
      <c r="A573" s="2" t="s">
        <v>409</v>
      </c>
      <c r="B573" s="2">
        <v>2196.1303504482098</v>
      </c>
      <c r="C573" s="3">
        <v>4.3864520937902902E-6</v>
      </c>
      <c r="D573" s="2">
        <v>6.6261833725424202</v>
      </c>
      <c r="E573" s="2">
        <v>215117.97167968701</v>
      </c>
      <c r="F573" s="2">
        <v>117.44852</v>
      </c>
      <c r="G573" s="2">
        <v>117.9196</v>
      </c>
      <c r="H573" s="2">
        <v>117.54163</v>
      </c>
      <c r="I573" s="2">
        <v>2</v>
      </c>
      <c r="J573" s="2" t="s">
        <v>408</v>
      </c>
      <c r="K573" s="2">
        <v>0.94324171341435603</v>
      </c>
      <c r="L573" s="2">
        <v>0.77652628071639196</v>
      </c>
      <c r="M573" s="2">
        <v>0.92144003510475103</v>
      </c>
      <c r="N573" s="2">
        <v>0.91637690279334105</v>
      </c>
    </row>
    <row r="574" spans="1:14" hidden="1" x14ac:dyDescent="0.2">
      <c r="A574" s="2" t="s">
        <v>407</v>
      </c>
      <c r="B574" s="2">
        <v>2074.1219174451599</v>
      </c>
      <c r="C574" s="3">
        <v>-1.37933961524761E-5</v>
      </c>
      <c r="D574" s="2">
        <v>6.5794567900123004</v>
      </c>
      <c r="E574" s="2">
        <v>215117.97167968701</v>
      </c>
      <c r="F574" s="2">
        <v>117.44852</v>
      </c>
      <c r="G574" s="2">
        <v>117.9196</v>
      </c>
      <c r="H574" s="2">
        <v>117.54163</v>
      </c>
      <c r="I574" s="2">
        <v>2</v>
      </c>
      <c r="J574" s="2" t="s">
        <v>406</v>
      </c>
      <c r="K574" s="2">
        <v>0.94324171341435603</v>
      </c>
      <c r="L574" s="2">
        <v>0.76831303652092597</v>
      </c>
      <c r="M574" s="2">
        <v>0.92144003510475103</v>
      </c>
      <c r="N574" s="2">
        <v>0.91637690279334105</v>
      </c>
    </row>
    <row r="575" spans="1:14" x14ac:dyDescent="0.2">
      <c r="A575" s="2" t="s">
        <v>381</v>
      </c>
      <c r="B575" s="2">
        <v>2543.1435916731698</v>
      </c>
      <c r="C575" s="2">
        <v>0</v>
      </c>
      <c r="D575" s="2">
        <v>5.3528040688898297</v>
      </c>
      <c r="E575" s="2">
        <v>214080.60546875</v>
      </c>
      <c r="F575" s="2">
        <v>110.18312</v>
      </c>
      <c r="G575" s="2">
        <v>110.38285</v>
      </c>
      <c r="H575" s="2">
        <v>110.29375</v>
      </c>
      <c r="I575" s="2">
        <v>2</v>
      </c>
      <c r="J575" s="2" t="s">
        <v>380</v>
      </c>
      <c r="K575" s="2">
        <v>0.99346713550452204</v>
      </c>
      <c r="L575" s="2">
        <v>0.83777457379717701</v>
      </c>
      <c r="M575" s="2">
        <v>0.89257829636335295</v>
      </c>
      <c r="N575" s="2">
        <v>0.46276967961139098</v>
      </c>
    </row>
    <row r="576" spans="1:14" x14ac:dyDescent="0.2">
      <c r="A576" s="2" t="s">
        <v>381</v>
      </c>
      <c r="B576" s="2">
        <v>1797.6808004207301</v>
      </c>
      <c r="C576" s="2">
        <v>0</v>
      </c>
      <c r="D576" s="2">
        <v>4.0305033126875198</v>
      </c>
      <c r="E576" s="2">
        <v>213891.9921875</v>
      </c>
      <c r="F576" s="2">
        <v>21.129370000000002</v>
      </c>
      <c r="G576" s="2">
        <v>21.273817999999999</v>
      </c>
      <c r="H576" s="2">
        <v>21.265985000000001</v>
      </c>
      <c r="I576" s="2">
        <v>2</v>
      </c>
      <c r="J576" s="2" t="s">
        <v>380</v>
      </c>
      <c r="K576" s="2">
        <v>0.75737691425546805</v>
      </c>
      <c r="L576" s="2">
        <v>0.74426506573391304</v>
      </c>
      <c r="M576" s="2">
        <v>0.94630518555641097</v>
      </c>
      <c r="N576" s="2">
        <v>0.93966739536365895</v>
      </c>
    </row>
    <row r="577" spans="1:16" x14ac:dyDescent="0.2">
      <c r="A577" s="2" t="s">
        <v>381</v>
      </c>
      <c r="B577" s="2">
        <v>1215.80662230033</v>
      </c>
      <c r="C577" s="2">
        <v>0</v>
      </c>
      <c r="D577" s="2">
        <v>4.6994751380676201</v>
      </c>
      <c r="E577" s="2">
        <v>207917.85668945301</v>
      </c>
      <c r="F577" s="2">
        <v>113.60319</v>
      </c>
      <c r="G577" s="2">
        <v>114.15170999999999</v>
      </c>
      <c r="H577" s="2">
        <v>113.85115</v>
      </c>
      <c r="I577" s="2" t="s">
        <v>398</v>
      </c>
      <c r="J577" s="2" t="s">
        <v>405</v>
      </c>
      <c r="K577" s="2">
        <v>0.63890546895231304</v>
      </c>
      <c r="L577" s="2">
        <v>0.73624105909537296</v>
      </c>
      <c r="M577" s="2">
        <v>0.96010719612240703</v>
      </c>
      <c r="N577" s="2">
        <v>0.79999900000000002</v>
      </c>
    </row>
    <row r="578" spans="1:16" x14ac:dyDescent="0.2">
      <c r="A578" s="2" t="s">
        <v>381</v>
      </c>
      <c r="B578" s="2">
        <v>1999.27879274109</v>
      </c>
      <c r="C578" s="2">
        <v>0</v>
      </c>
      <c r="D578" s="2">
        <v>11.027122890053199</v>
      </c>
      <c r="E578" s="2">
        <v>202996.70703125</v>
      </c>
      <c r="F578" s="2">
        <v>113.93857</v>
      </c>
      <c r="G578" s="2">
        <v>114.04022000000001</v>
      </c>
      <c r="H578" s="2">
        <v>113.95878999999999</v>
      </c>
      <c r="I578" s="2">
        <v>2</v>
      </c>
      <c r="J578" s="2" t="s">
        <v>380</v>
      </c>
      <c r="K578" s="2">
        <v>0.949025483881061</v>
      </c>
      <c r="L578" s="2">
        <v>0.81713548476046705</v>
      </c>
      <c r="M578" s="2">
        <v>0.92593824863433805</v>
      </c>
      <c r="N578" s="2">
        <v>0.93966739536365895</v>
      </c>
    </row>
    <row r="579" spans="1:16" x14ac:dyDescent="0.2">
      <c r="A579" s="2" t="s">
        <v>381</v>
      </c>
      <c r="B579" s="2">
        <v>1207.5660705159901</v>
      </c>
      <c r="C579" s="2">
        <v>0</v>
      </c>
      <c r="D579" s="2">
        <v>3.3541872862712099</v>
      </c>
      <c r="E579" s="2">
        <v>201843.486328125</v>
      </c>
      <c r="F579" s="2">
        <v>83.079020999999997</v>
      </c>
      <c r="G579" s="2">
        <v>83.560132999999993</v>
      </c>
      <c r="H579" s="2">
        <v>83.560132999999993</v>
      </c>
      <c r="I579" s="2">
        <v>2</v>
      </c>
      <c r="J579" s="2" t="s">
        <v>380</v>
      </c>
      <c r="K579" s="2">
        <v>0.78514834383116405</v>
      </c>
      <c r="L579" s="2">
        <v>0.72956988707869497</v>
      </c>
      <c r="M579" s="2">
        <v>0.756777003407478</v>
      </c>
      <c r="N579" s="2">
        <v>0.39999899999999999</v>
      </c>
    </row>
    <row r="580" spans="1:16" x14ac:dyDescent="0.2">
      <c r="A580" s="2" t="s">
        <v>381</v>
      </c>
      <c r="B580" s="2">
        <v>1125.53991485911</v>
      </c>
      <c r="C580" s="2">
        <v>0</v>
      </c>
      <c r="D580" s="2">
        <v>4.6197286390104804</v>
      </c>
      <c r="E580" s="2">
        <v>201246.41650390599</v>
      </c>
      <c r="F580" s="2">
        <v>110.05257</v>
      </c>
      <c r="G580" s="2">
        <v>110.42815</v>
      </c>
      <c r="H580" s="2">
        <v>110.40334</v>
      </c>
      <c r="I580" s="2" t="s">
        <v>398</v>
      </c>
      <c r="J580" s="2" t="s">
        <v>404</v>
      </c>
      <c r="K580" s="2">
        <v>0.810714740987595</v>
      </c>
      <c r="L580" s="2">
        <v>0.68910575488745696</v>
      </c>
      <c r="M580" s="2">
        <v>0.93719226866960503</v>
      </c>
      <c r="N580" s="2">
        <v>0.79999900000000002</v>
      </c>
      <c r="O580" s="2" t="s">
        <v>403</v>
      </c>
    </row>
    <row r="581" spans="1:16" x14ac:dyDescent="0.2">
      <c r="A581" s="2" t="s">
        <v>381</v>
      </c>
      <c r="B581" s="2">
        <v>1099.5666661410301</v>
      </c>
      <c r="C581" s="2">
        <v>0</v>
      </c>
      <c r="D581" s="2">
        <v>3.8356738940747901</v>
      </c>
      <c r="E581" s="2">
        <v>200669.640625</v>
      </c>
      <c r="F581" s="2">
        <v>112.57763</v>
      </c>
      <c r="G581" s="2">
        <v>112.94306</v>
      </c>
      <c r="H581" s="2">
        <v>112.7349</v>
      </c>
      <c r="I581" s="2">
        <v>1</v>
      </c>
      <c r="J581" s="2" t="s">
        <v>380</v>
      </c>
      <c r="K581" s="2">
        <v>0.49420166249359998</v>
      </c>
      <c r="L581" s="2">
        <v>0.77452885191899801</v>
      </c>
      <c r="M581" s="2">
        <v>0.971538625657558</v>
      </c>
      <c r="N581" s="2">
        <v>0.39999899999999999</v>
      </c>
    </row>
    <row r="582" spans="1:16" x14ac:dyDescent="0.2">
      <c r="A582" s="2" t="s">
        <v>381</v>
      </c>
      <c r="B582" s="2">
        <v>1194.6130198025601</v>
      </c>
      <c r="C582" s="2">
        <v>0</v>
      </c>
      <c r="D582" s="2">
        <v>6.0833575263499702</v>
      </c>
      <c r="E582" s="2">
        <v>198202.654296875</v>
      </c>
      <c r="F582" s="2">
        <v>106.61819</v>
      </c>
      <c r="G582" s="2">
        <v>106.81246</v>
      </c>
      <c r="H582" s="2">
        <v>106.65652</v>
      </c>
      <c r="I582" s="2">
        <v>1</v>
      </c>
      <c r="J582" s="2" t="s">
        <v>380</v>
      </c>
      <c r="K582" s="2">
        <v>0.98352516085809805</v>
      </c>
      <c r="L582" s="2">
        <v>0.847862853637673</v>
      </c>
      <c r="M582" s="2">
        <v>0.92773661017417897</v>
      </c>
      <c r="N582" s="2">
        <v>0.39999899999999999</v>
      </c>
    </row>
    <row r="583" spans="1:16" x14ac:dyDescent="0.2">
      <c r="A583" s="2" t="s">
        <v>381</v>
      </c>
      <c r="B583" s="2">
        <v>1194.85057581308</v>
      </c>
      <c r="C583" s="2">
        <v>0</v>
      </c>
      <c r="D583" s="2">
        <v>3.99339693626513</v>
      </c>
      <c r="E583" s="2">
        <v>196801.21997070301</v>
      </c>
      <c r="F583" s="2">
        <v>119.79264999999999</v>
      </c>
      <c r="G583" s="2">
        <v>120.21342</v>
      </c>
      <c r="H583" s="2">
        <v>120.00808000000001</v>
      </c>
      <c r="I583" s="2">
        <v>1</v>
      </c>
      <c r="J583" s="2" t="s">
        <v>380</v>
      </c>
      <c r="K583" s="2">
        <v>0.88214086550670601</v>
      </c>
      <c r="L583" s="2">
        <v>0.70600244251534405</v>
      </c>
      <c r="M583" s="2">
        <v>0.96501594036817495</v>
      </c>
      <c r="N583" s="2">
        <v>0.39999899999999999</v>
      </c>
    </row>
    <row r="584" spans="1:16" x14ac:dyDescent="0.2">
      <c r="A584" s="2" t="s">
        <v>381</v>
      </c>
      <c r="B584" s="2">
        <v>1107.3824026954901</v>
      </c>
      <c r="C584" s="2">
        <v>0</v>
      </c>
      <c r="D584" s="2">
        <v>3.01614270918216</v>
      </c>
      <c r="E584" s="2">
        <v>193286.40551757801</v>
      </c>
      <c r="F584" s="2">
        <v>116.81019999999999</v>
      </c>
      <c r="G584" s="2">
        <v>117.28660000000001</v>
      </c>
      <c r="H584" s="2">
        <v>116.88249</v>
      </c>
      <c r="I584" s="2">
        <v>1</v>
      </c>
      <c r="J584" s="2" t="s">
        <v>380</v>
      </c>
      <c r="K584" s="2">
        <v>0.89217459165207302</v>
      </c>
      <c r="L584" s="2">
        <v>0.75745638309897501</v>
      </c>
      <c r="M584" s="2">
        <v>0.95394896343350399</v>
      </c>
      <c r="N584" s="2">
        <v>0.39999899999999999</v>
      </c>
    </row>
    <row r="585" spans="1:16" x14ac:dyDescent="0.2">
      <c r="A585" s="2" t="s">
        <v>381</v>
      </c>
      <c r="B585" s="2">
        <v>2124.7126797777701</v>
      </c>
      <c r="C585" s="2">
        <v>0</v>
      </c>
      <c r="D585" s="2">
        <v>10.362292454275799</v>
      </c>
      <c r="E585" s="2">
        <v>192378.88623046799</v>
      </c>
      <c r="F585" s="2">
        <v>10.866206999999999</v>
      </c>
      <c r="G585" s="2">
        <v>11.002651</v>
      </c>
      <c r="H585" s="2">
        <v>10.891028</v>
      </c>
      <c r="I585" s="2">
        <v>2</v>
      </c>
      <c r="J585" s="2" t="s">
        <v>380</v>
      </c>
      <c r="K585" s="2">
        <v>0.88256776833148498</v>
      </c>
      <c r="L585" s="2">
        <v>0.93175872243037505</v>
      </c>
      <c r="M585" s="2">
        <v>0.98607294075190999</v>
      </c>
      <c r="N585" s="2">
        <v>0.86592264485580905</v>
      </c>
    </row>
    <row r="586" spans="1:16" x14ac:dyDescent="0.2">
      <c r="A586" s="2" t="s">
        <v>381</v>
      </c>
      <c r="B586" s="2">
        <v>1800.60211019859</v>
      </c>
      <c r="C586" s="2">
        <v>0</v>
      </c>
      <c r="D586" s="2">
        <v>11.251643642100699</v>
      </c>
      <c r="E586" s="2">
        <v>191467.98657226501</v>
      </c>
      <c r="F586" s="2">
        <v>5.2935708999999997</v>
      </c>
      <c r="G586" s="2">
        <v>5.3587987999999998</v>
      </c>
      <c r="H586" s="2">
        <v>5.3059738000000003</v>
      </c>
      <c r="I586" s="2">
        <v>2</v>
      </c>
      <c r="J586" s="2" t="s">
        <v>380</v>
      </c>
      <c r="K586" s="2">
        <v>0.88101037345969702</v>
      </c>
      <c r="L586" s="2">
        <v>0.94624051965640199</v>
      </c>
      <c r="M586" s="2">
        <v>0.98107984103262402</v>
      </c>
      <c r="N586" s="2">
        <v>0.93966739536365895</v>
      </c>
    </row>
    <row r="587" spans="1:16" x14ac:dyDescent="0.2">
      <c r="A587" s="2" t="s">
        <v>381</v>
      </c>
      <c r="B587" s="2">
        <v>2743.7725642138998</v>
      </c>
      <c r="C587" s="2">
        <v>0</v>
      </c>
      <c r="D587" s="2">
        <v>3.35949818430313</v>
      </c>
      <c r="E587" s="2">
        <v>190439.970703125</v>
      </c>
      <c r="F587" s="2">
        <v>112.53716</v>
      </c>
      <c r="G587" s="2">
        <v>112.98647</v>
      </c>
      <c r="H587" s="2">
        <v>112.74966000000001</v>
      </c>
      <c r="I587" s="2">
        <v>2</v>
      </c>
      <c r="J587" s="2" t="s">
        <v>380</v>
      </c>
      <c r="K587" s="2">
        <v>0.95698842396071404</v>
      </c>
      <c r="L587" s="2">
        <v>0.75222166444794603</v>
      </c>
      <c r="M587" s="2">
        <v>0.93527432531118304</v>
      </c>
      <c r="N587" s="2">
        <v>0.46276967961139098</v>
      </c>
    </row>
    <row r="588" spans="1:16" x14ac:dyDescent="0.2">
      <c r="A588" s="2" t="s">
        <v>381</v>
      </c>
      <c r="B588" s="2">
        <v>1170.7828917198501</v>
      </c>
      <c r="C588" s="2">
        <v>0</v>
      </c>
      <c r="D588" s="2">
        <v>4.4202030292202998</v>
      </c>
      <c r="E588" s="2">
        <v>183647.42724609299</v>
      </c>
      <c r="F588" s="2">
        <v>97.267809</v>
      </c>
      <c r="G588" s="2">
        <v>97.687529999999995</v>
      </c>
      <c r="H588" s="2">
        <v>97.546346</v>
      </c>
      <c r="I588" s="2">
        <v>1</v>
      </c>
      <c r="J588" s="2" t="s">
        <v>380</v>
      </c>
      <c r="K588" s="2">
        <v>0.95029670801349997</v>
      </c>
      <c r="L588" s="2">
        <v>0.68811847374841595</v>
      </c>
      <c r="M588" s="2">
        <v>0.92462456971406903</v>
      </c>
      <c r="N588" s="2">
        <v>0.39999899999999999</v>
      </c>
    </row>
    <row r="589" spans="1:16" x14ac:dyDescent="0.2">
      <c r="A589" s="2" t="s">
        <v>381</v>
      </c>
      <c r="B589" s="2">
        <v>1234.58550058076</v>
      </c>
      <c r="C589" s="2">
        <v>0</v>
      </c>
      <c r="D589" s="2">
        <v>3.8664758595063602</v>
      </c>
      <c r="E589" s="2">
        <v>177054.95532226501</v>
      </c>
      <c r="F589" s="2">
        <v>109.77272000000001</v>
      </c>
      <c r="G589" s="2">
        <v>110.06077999999999</v>
      </c>
      <c r="H589" s="2">
        <v>109.96993000000001</v>
      </c>
      <c r="I589" s="2">
        <v>1</v>
      </c>
      <c r="J589" s="2" t="s">
        <v>380</v>
      </c>
      <c r="K589" s="2">
        <v>0.92049118064505397</v>
      </c>
      <c r="L589" s="2">
        <v>0.80059350400750595</v>
      </c>
      <c r="M589" s="2">
        <v>0.95310943201184195</v>
      </c>
      <c r="N589" s="2">
        <v>0.39999899999999999</v>
      </c>
      <c r="P589" s="2" t="s">
        <v>402</v>
      </c>
    </row>
    <row r="590" spans="1:16" x14ac:dyDescent="0.2">
      <c r="A590" s="2" t="s">
        <v>381</v>
      </c>
      <c r="B590" s="2">
        <v>1280.57243990593</v>
      </c>
      <c r="C590" s="2">
        <v>0</v>
      </c>
      <c r="D590" s="2">
        <v>5.6374504907226797</v>
      </c>
      <c r="E590" s="2">
        <v>164769.20996093701</v>
      </c>
      <c r="F590" s="2">
        <v>110.15944</v>
      </c>
      <c r="G590" s="2">
        <v>110.33573</v>
      </c>
      <c r="H590" s="2">
        <v>110.25336</v>
      </c>
      <c r="I590" s="2">
        <v>2</v>
      </c>
      <c r="J590" s="2" t="s">
        <v>380</v>
      </c>
      <c r="K590" s="2">
        <v>0.98687003748846003</v>
      </c>
      <c r="L590" s="2">
        <v>0.73489694014168105</v>
      </c>
      <c r="M590" s="2">
        <v>0.94619004800915696</v>
      </c>
      <c r="N590" s="2">
        <v>0.39999899999999999</v>
      </c>
    </row>
    <row r="591" spans="1:16" x14ac:dyDescent="0.2">
      <c r="A591" s="2" t="s">
        <v>381</v>
      </c>
      <c r="B591" s="2">
        <v>1124.5476207014401</v>
      </c>
      <c r="C591" s="2">
        <v>0</v>
      </c>
      <c r="D591" s="2">
        <v>3.12780342566536</v>
      </c>
      <c r="E591" s="2">
        <v>163273.65087890599</v>
      </c>
      <c r="F591" s="2">
        <v>107.0364</v>
      </c>
      <c r="G591" s="2">
        <v>107.42986999999999</v>
      </c>
      <c r="H591" s="2">
        <v>107.0364</v>
      </c>
      <c r="I591" s="2" t="s">
        <v>398</v>
      </c>
      <c r="J591" s="2" t="s">
        <v>401</v>
      </c>
      <c r="K591" s="2">
        <v>0.54876843579436196</v>
      </c>
      <c r="L591" s="2">
        <v>0.75571433415503897</v>
      </c>
      <c r="M591" s="2">
        <v>0.92761901766061705</v>
      </c>
      <c r="N591" s="2">
        <v>0.79999900000000002</v>
      </c>
    </row>
    <row r="592" spans="1:16" x14ac:dyDescent="0.2">
      <c r="A592" s="2" t="s">
        <v>381</v>
      </c>
      <c r="B592" s="2">
        <v>1682.55008648081</v>
      </c>
      <c r="C592" s="2">
        <v>0</v>
      </c>
      <c r="D592" s="2">
        <v>6.0463488532350302</v>
      </c>
      <c r="E592" s="2">
        <v>163098.47802734299</v>
      </c>
      <c r="F592" s="2">
        <v>122.05535999999999</v>
      </c>
      <c r="G592" s="2">
        <v>122.7157</v>
      </c>
      <c r="H592" s="2">
        <v>122.44222000000001</v>
      </c>
      <c r="I592" s="2">
        <v>2</v>
      </c>
      <c r="J592" s="2" t="s">
        <v>380</v>
      </c>
      <c r="K592" s="2">
        <v>0.64400449455664699</v>
      </c>
      <c r="L592" s="2">
        <v>0.75725573772509402</v>
      </c>
      <c r="M592" s="2">
        <v>0.93134973943233401</v>
      </c>
      <c r="N592" s="2">
        <v>0.93966739536365895</v>
      </c>
    </row>
    <row r="593" spans="1:16" x14ac:dyDescent="0.2">
      <c r="A593" s="2" t="s">
        <v>381</v>
      </c>
      <c r="B593" s="2">
        <v>1206.4649033814401</v>
      </c>
      <c r="C593" s="2">
        <v>0</v>
      </c>
      <c r="D593" s="2">
        <v>4.0532989309045799</v>
      </c>
      <c r="E593" s="2">
        <v>161730.66430664001</v>
      </c>
      <c r="F593" s="2">
        <v>109.17842</v>
      </c>
      <c r="G593" s="2">
        <v>109.75963</v>
      </c>
      <c r="H593" s="2">
        <v>109.17842</v>
      </c>
      <c r="I593" s="2">
        <v>2</v>
      </c>
      <c r="J593" s="2" t="s">
        <v>380</v>
      </c>
      <c r="K593" s="2">
        <v>0.762729286206279</v>
      </c>
      <c r="L593" s="2">
        <v>0.77091844622360794</v>
      </c>
      <c r="M593" s="2">
        <v>0.94123660773038798</v>
      </c>
      <c r="N593" s="2">
        <v>0.39999899999999999</v>
      </c>
    </row>
    <row r="594" spans="1:16" x14ac:dyDescent="0.2">
      <c r="A594" s="2" t="s">
        <v>381</v>
      </c>
      <c r="B594" s="2">
        <v>1214.0821373481399</v>
      </c>
      <c r="C594" s="2">
        <v>0</v>
      </c>
      <c r="D594" s="2">
        <v>5.4605775544848898</v>
      </c>
      <c r="E594" s="2">
        <v>160403.2421875</v>
      </c>
      <c r="F594" s="2">
        <v>114.78496</v>
      </c>
      <c r="G594" s="2">
        <v>114.95165</v>
      </c>
      <c r="H594" s="2">
        <v>114.80964</v>
      </c>
      <c r="I594" s="2">
        <v>1</v>
      </c>
      <c r="J594" s="2" t="s">
        <v>380</v>
      </c>
      <c r="K594" s="2">
        <v>0.93424576590860997</v>
      </c>
      <c r="L594" s="2">
        <v>0.70630505276747402</v>
      </c>
      <c r="M594" s="2">
        <v>0.97035816870629699</v>
      </c>
      <c r="N594" s="2">
        <v>0.39999899999999999</v>
      </c>
      <c r="P594" s="2" t="s">
        <v>400</v>
      </c>
    </row>
    <row r="595" spans="1:16" x14ac:dyDescent="0.2">
      <c r="A595" s="2" t="s">
        <v>381</v>
      </c>
      <c r="B595" s="2">
        <v>1274.61420188744</v>
      </c>
      <c r="C595" s="2">
        <v>0</v>
      </c>
      <c r="D595" s="2">
        <v>6.2099022788927103</v>
      </c>
      <c r="E595" s="2">
        <v>154423.136474609</v>
      </c>
      <c r="F595" s="2">
        <v>122.15739000000001</v>
      </c>
      <c r="G595" s="2">
        <v>122.50767</v>
      </c>
      <c r="H595" s="2">
        <v>122.28815</v>
      </c>
      <c r="I595" s="2">
        <v>2</v>
      </c>
      <c r="J595" s="2" t="s">
        <v>380</v>
      </c>
      <c r="K595" s="2">
        <v>0.916109796390977</v>
      </c>
      <c r="L595" s="2">
        <v>0.90520454585323096</v>
      </c>
      <c r="M595" s="2">
        <v>0.97134019061923005</v>
      </c>
      <c r="N595" s="2">
        <v>0.39999899999999999</v>
      </c>
      <c r="P595" s="2" t="s">
        <v>399</v>
      </c>
    </row>
    <row r="596" spans="1:16" x14ac:dyDescent="0.2">
      <c r="A596" s="2" t="s">
        <v>381</v>
      </c>
      <c r="B596" s="2">
        <v>1664.8197940130799</v>
      </c>
      <c r="C596" s="2">
        <v>0</v>
      </c>
      <c r="D596" s="2">
        <v>3.6538470648431902</v>
      </c>
      <c r="E596" s="2">
        <v>151522.197998046</v>
      </c>
      <c r="F596" s="2">
        <v>121.78502</v>
      </c>
      <c r="G596" s="2">
        <v>122.84146</v>
      </c>
      <c r="H596" s="2">
        <v>122.10099</v>
      </c>
      <c r="I596" s="2" t="s">
        <v>398</v>
      </c>
      <c r="J596" s="2" t="s">
        <v>397</v>
      </c>
      <c r="K596" s="2">
        <v>0.62700621678728397</v>
      </c>
      <c r="L596" s="2">
        <v>0.78388288833636699</v>
      </c>
      <c r="M596" s="2">
        <v>0.937678132206201</v>
      </c>
      <c r="N596" s="2">
        <v>0.940852739368923</v>
      </c>
    </row>
    <row r="597" spans="1:16" x14ac:dyDescent="0.2">
      <c r="A597" s="2" t="s">
        <v>381</v>
      </c>
      <c r="B597" s="2">
        <v>2089.3352924988199</v>
      </c>
      <c r="C597" s="2">
        <v>0</v>
      </c>
      <c r="D597" s="2">
        <v>4.5511330974644499</v>
      </c>
      <c r="E597" s="2">
        <v>149514.84130859299</v>
      </c>
      <c r="F597" s="2">
        <v>111.09350000000001</v>
      </c>
      <c r="G597" s="2">
        <v>111.25466</v>
      </c>
      <c r="H597" s="2">
        <v>111.15897</v>
      </c>
      <c r="I597" s="2">
        <v>2</v>
      </c>
      <c r="J597" s="2" t="s">
        <v>380</v>
      </c>
      <c r="K597" s="2">
        <v>0.34075433404097</v>
      </c>
      <c r="L597" s="2">
        <v>0.754915709333841</v>
      </c>
      <c r="M597" s="2">
        <v>0.97994566336274103</v>
      </c>
      <c r="N597" s="2">
        <v>0.86592264485580905</v>
      </c>
    </row>
    <row r="598" spans="1:16" x14ac:dyDescent="0.2">
      <c r="A598" s="2" t="s">
        <v>381</v>
      </c>
      <c r="B598" s="2">
        <v>1359.8038172235699</v>
      </c>
      <c r="C598" s="2">
        <v>0</v>
      </c>
      <c r="D598" s="2">
        <v>4.7290543227723401</v>
      </c>
      <c r="E598" s="2">
        <v>149487.68359375</v>
      </c>
      <c r="F598" s="2">
        <v>99.170038000000005</v>
      </c>
      <c r="G598" s="2">
        <v>99.358548999999996</v>
      </c>
      <c r="H598" s="2">
        <v>99.245113000000003</v>
      </c>
      <c r="I598" s="2">
        <v>2</v>
      </c>
      <c r="J598" s="2" t="s">
        <v>380</v>
      </c>
      <c r="K598" s="2">
        <v>0.986960114106612</v>
      </c>
      <c r="L598" s="2">
        <v>0.64644923307215096</v>
      </c>
      <c r="M598" s="2">
        <v>0.90288756787776903</v>
      </c>
      <c r="N598" s="2">
        <v>0.39999899999999999</v>
      </c>
      <c r="P598" s="2" t="s">
        <v>396</v>
      </c>
    </row>
    <row r="599" spans="1:16" x14ac:dyDescent="0.2">
      <c r="A599" s="2" t="s">
        <v>381</v>
      </c>
      <c r="B599" s="2">
        <v>1673.1163412420201</v>
      </c>
      <c r="C599" s="2">
        <v>0</v>
      </c>
      <c r="D599" s="2">
        <v>7.5931834368092899</v>
      </c>
      <c r="E599" s="2">
        <v>147140.349609375</v>
      </c>
      <c r="F599" s="2">
        <v>112.87411</v>
      </c>
      <c r="G599" s="2">
        <v>113.20164</v>
      </c>
      <c r="H599" s="2">
        <v>113.02545000000001</v>
      </c>
      <c r="I599" s="2">
        <v>2</v>
      </c>
      <c r="J599" s="2" t="s">
        <v>380</v>
      </c>
      <c r="K599" s="2">
        <v>0.91128499090801196</v>
      </c>
      <c r="L599" s="2">
        <v>0.79380154096529598</v>
      </c>
      <c r="M599" s="2">
        <v>0.94935232773423195</v>
      </c>
      <c r="N599" s="2">
        <v>0.93966739536365895</v>
      </c>
    </row>
    <row r="600" spans="1:16" x14ac:dyDescent="0.2">
      <c r="A600" s="2" t="s">
        <v>381</v>
      </c>
      <c r="B600" s="2">
        <v>1383.8629307050101</v>
      </c>
      <c r="C600" s="2">
        <v>0</v>
      </c>
      <c r="D600" s="2">
        <v>7.7812000730538804</v>
      </c>
      <c r="E600" s="2">
        <v>142599.158203125</v>
      </c>
      <c r="F600" s="2">
        <v>97.907165000000006</v>
      </c>
      <c r="G600" s="2">
        <v>98.026043000000001</v>
      </c>
      <c r="H600" s="2">
        <v>97.986413999999996</v>
      </c>
      <c r="I600" s="2">
        <v>1</v>
      </c>
      <c r="J600" s="2" t="s">
        <v>380</v>
      </c>
      <c r="K600" s="2">
        <v>0.98400340262774799</v>
      </c>
      <c r="L600" s="2">
        <v>0.70952758581807895</v>
      </c>
      <c r="M600" s="2">
        <v>0.94882247596979097</v>
      </c>
      <c r="N600" s="2">
        <v>0.39999899999999999</v>
      </c>
    </row>
    <row r="601" spans="1:16" x14ac:dyDescent="0.2">
      <c r="A601" s="2" t="s">
        <v>381</v>
      </c>
      <c r="B601" s="2">
        <v>1962.6616898019699</v>
      </c>
      <c r="C601" s="2">
        <v>0</v>
      </c>
      <c r="D601" s="2">
        <v>11.32890212219</v>
      </c>
      <c r="E601" s="2">
        <v>140869.335693359</v>
      </c>
      <c r="F601" s="2">
        <v>10.822793000000001</v>
      </c>
      <c r="G601" s="2">
        <v>10.866206999999999</v>
      </c>
      <c r="H601" s="2">
        <v>10.853804</v>
      </c>
      <c r="I601" s="2">
        <v>2</v>
      </c>
      <c r="J601" s="2" t="s">
        <v>380</v>
      </c>
      <c r="K601" s="2">
        <v>0.92311788792192795</v>
      </c>
      <c r="L601" s="2">
        <v>0.91932014341720503</v>
      </c>
      <c r="M601" s="2">
        <v>0.98423122055828505</v>
      </c>
      <c r="N601" s="2">
        <v>0.93966739536365895</v>
      </c>
    </row>
    <row r="602" spans="1:16" x14ac:dyDescent="0.2">
      <c r="A602" s="2" t="s">
        <v>381</v>
      </c>
      <c r="B602" s="2">
        <v>3100.5830783777801</v>
      </c>
      <c r="C602" s="2">
        <v>0</v>
      </c>
      <c r="D602" s="2">
        <v>3.2808120763309701</v>
      </c>
      <c r="E602" s="2">
        <v>134377.62207031201</v>
      </c>
      <c r="F602" s="2">
        <v>129.41976</v>
      </c>
      <c r="G602" s="2">
        <v>129.88852</v>
      </c>
      <c r="H602" s="2">
        <v>129.74409</v>
      </c>
      <c r="I602" s="2">
        <v>3</v>
      </c>
      <c r="J602" s="2" t="s">
        <v>380</v>
      </c>
      <c r="K602" s="2">
        <v>0.55787768328228404</v>
      </c>
      <c r="L602" s="2">
        <v>0.76806209731608199</v>
      </c>
      <c r="M602" s="2">
        <v>0.95253757014870599</v>
      </c>
      <c r="N602" s="2">
        <v>0.76045409614538295</v>
      </c>
    </row>
    <row r="603" spans="1:16" x14ac:dyDescent="0.2">
      <c r="A603" s="2" t="s">
        <v>381</v>
      </c>
      <c r="B603" s="2">
        <v>1496.72779126716</v>
      </c>
      <c r="C603" s="2">
        <v>0</v>
      </c>
      <c r="D603" s="2">
        <v>5.8084771343741304</v>
      </c>
      <c r="E603" s="2">
        <v>130289.76269531201</v>
      </c>
      <c r="F603" s="2">
        <v>112.55526</v>
      </c>
      <c r="G603" s="2">
        <v>112.77427</v>
      </c>
      <c r="H603" s="2">
        <v>112.60915</v>
      </c>
      <c r="I603" s="2">
        <v>1</v>
      </c>
      <c r="J603" s="2" t="s">
        <v>380</v>
      </c>
      <c r="K603" s="2">
        <v>0.94821624291052198</v>
      </c>
      <c r="L603" s="2">
        <v>0.85402541647994401</v>
      </c>
      <c r="M603" s="2">
        <v>0.96931706182658595</v>
      </c>
      <c r="N603" s="2">
        <v>0.39999899999999999</v>
      </c>
      <c r="P603" s="2" t="s">
        <v>395</v>
      </c>
    </row>
    <row r="604" spans="1:16" x14ac:dyDescent="0.2">
      <c r="A604" s="2" t="s">
        <v>381</v>
      </c>
      <c r="B604" s="2">
        <v>1213.82076075839</v>
      </c>
      <c r="C604" s="2">
        <v>0</v>
      </c>
      <c r="D604" s="2">
        <v>5.4079342540516002</v>
      </c>
      <c r="E604" s="2">
        <v>129767.240234375</v>
      </c>
      <c r="F604" s="2">
        <v>121.04586</v>
      </c>
      <c r="G604" s="2">
        <v>121.18022999999999</v>
      </c>
      <c r="H604" s="2">
        <v>121.06039</v>
      </c>
      <c r="I604" s="2">
        <v>2</v>
      </c>
      <c r="J604" s="2" t="s">
        <v>380</v>
      </c>
      <c r="K604" s="2">
        <v>0.950049809036005</v>
      </c>
      <c r="L604" s="2">
        <v>0.74924846779656296</v>
      </c>
      <c r="M604" s="2">
        <v>0.97012989595532395</v>
      </c>
      <c r="N604" s="2">
        <v>0.39999899999999999</v>
      </c>
    </row>
    <row r="605" spans="1:16" x14ac:dyDescent="0.2">
      <c r="A605" s="2" t="s">
        <v>381</v>
      </c>
      <c r="B605" s="2">
        <v>1961.66717601198</v>
      </c>
      <c r="C605" s="2">
        <v>0</v>
      </c>
      <c r="D605" s="2">
        <v>9.8373604128682395</v>
      </c>
      <c r="E605" s="2">
        <v>128387.07446289</v>
      </c>
      <c r="F605" s="2">
        <v>10.87241</v>
      </c>
      <c r="G605" s="2">
        <v>11.077078999999999</v>
      </c>
      <c r="H605" s="2">
        <v>10.87241</v>
      </c>
      <c r="I605" s="2">
        <v>2</v>
      </c>
      <c r="J605" s="2" t="s">
        <v>380</v>
      </c>
      <c r="K605" s="2">
        <v>0.94496839120628895</v>
      </c>
      <c r="L605" s="2">
        <v>0.84688576205741195</v>
      </c>
      <c r="M605" s="2">
        <v>0.97766418755054396</v>
      </c>
      <c r="N605" s="2">
        <v>0.93966739536365895</v>
      </c>
    </row>
    <row r="606" spans="1:16" x14ac:dyDescent="0.2">
      <c r="A606" s="2" t="s">
        <v>381</v>
      </c>
      <c r="B606" s="2">
        <v>1117.73564316033</v>
      </c>
      <c r="C606" s="2">
        <v>0</v>
      </c>
      <c r="D606" s="2">
        <v>5.2109574471972104</v>
      </c>
      <c r="E606" s="2">
        <v>126555.32373046799</v>
      </c>
      <c r="F606" s="2">
        <v>115.70058</v>
      </c>
      <c r="G606" s="2">
        <v>116.07614</v>
      </c>
      <c r="H606" s="2">
        <v>115.81514</v>
      </c>
      <c r="I606" s="2">
        <v>1</v>
      </c>
      <c r="J606" s="2" t="s">
        <v>380</v>
      </c>
      <c r="K606" s="2">
        <v>0.79036668531255505</v>
      </c>
      <c r="L606" s="2">
        <v>0.76137478173936501</v>
      </c>
      <c r="M606" s="2">
        <v>0.95029504597186998</v>
      </c>
      <c r="N606" s="2">
        <v>0.39999899999999999</v>
      </c>
    </row>
    <row r="607" spans="1:16" x14ac:dyDescent="0.2">
      <c r="A607" s="2" t="s">
        <v>381</v>
      </c>
      <c r="B607" s="2">
        <v>1387.68553734391</v>
      </c>
      <c r="C607" s="2">
        <v>0</v>
      </c>
      <c r="D607" s="2">
        <v>5.2477041121153798</v>
      </c>
      <c r="E607" s="2">
        <v>115816.505859375</v>
      </c>
      <c r="F607" s="2">
        <v>117.23285</v>
      </c>
      <c r="G607" s="2">
        <v>117.47605</v>
      </c>
      <c r="H607" s="2">
        <v>117.37645000000001</v>
      </c>
      <c r="I607" s="2">
        <v>1</v>
      </c>
      <c r="J607" s="2" t="s">
        <v>380</v>
      </c>
      <c r="K607" s="2">
        <v>0.89010240235399896</v>
      </c>
      <c r="L607" s="2">
        <v>0.80348471590774995</v>
      </c>
      <c r="M607" s="2">
        <v>0.96589177846908503</v>
      </c>
      <c r="N607" s="2">
        <v>0.39999899999999999</v>
      </c>
    </row>
    <row r="608" spans="1:16" x14ac:dyDescent="0.2">
      <c r="A608" s="2" t="s">
        <v>381</v>
      </c>
      <c r="B608" s="2">
        <v>1203.3926051088999</v>
      </c>
      <c r="C608" s="2">
        <v>0</v>
      </c>
      <c r="D608" s="2">
        <v>3.2444650315402801</v>
      </c>
      <c r="E608" s="2">
        <v>114223.68115234299</v>
      </c>
      <c r="F608" s="2">
        <v>101.08163999999999</v>
      </c>
      <c r="G608" s="2">
        <v>101.54989999999999</v>
      </c>
      <c r="H608" s="2">
        <v>101.33947000000001</v>
      </c>
      <c r="I608" s="2">
        <v>2</v>
      </c>
      <c r="J608" s="2" t="s">
        <v>380</v>
      </c>
      <c r="K608" s="2">
        <v>0.843229319666008</v>
      </c>
      <c r="L608" s="2">
        <v>0.71514625787961505</v>
      </c>
      <c r="M608" s="2">
        <v>0.91737876832485199</v>
      </c>
      <c r="N608" s="2">
        <v>0.39999899999999999</v>
      </c>
    </row>
    <row r="609" spans="1:14" x14ac:dyDescent="0.2">
      <c r="A609" s="2" t="s">
        <v>381</v>
      </c>
      <c r="B609" s="2">
        <v>1374.5973166992801</v>
      </c>
      <c r="C609" s="2">
        <v>0</v>
      </c>
      <c r="D609" s="2">
        <v>12.9345922848981</v>
      </c>
      <c r="E609" s="2">
        <v>114202.75488281201</v>
      </c>
      <c r="F609" s="2">
        <v>11.052265</v>
      </c>
      <c r="G609" s="2">
        <v>11.101888000000001</v>
      </c>
      <c r="H609" s="2">
        <v>11.077078999999999</v>
      </c>
      <c r="I609" s="2">
        <v>2</v>
      </c>
      <c r="J609" s="2" t="s">
        <v>380</v>
      </c>
      <c r="K609" s="2">
        <v>0.996101370015813</v>
      </c>
      <c r="L609" s="2">
        <v>0.968330417428239</v>
      </c>
      <c r="M609" s="2">
        <v>0.98759294115006901</v>
      </c>
      <c r="N609" s="2">
        <v>0.39999899999999999</v>
      </c>
    </row>
    <row r="610" spans="1:14" x14ac:dyDescent="0.2">
      <c r="A610" s="2" t="s">
        <v>381</v>
      </c>
      <c r="B610" s="2">
        <v>1591.7976169835299</v>
      </c>
      <c r="C610" s="2">
        <v>0</v>
      </c>
      <c r="D610" s="2">
        <v>3.3344882966488401</v>
      </c>
      <c r="E610" s="2">
        <v>108798.89208984299</v>
      </c>
      <c r="F610" s="2">
        <v>118.31934</v>
      </c>
      <c r="G610" s="2">
        <v>119.09397</v>
      </c>
      <c r="H610" s="2">
        <v>118.52528</v>
      </c>
      <c r="I610" s="2">
        <v>2</v>
      </c>
      <c r="J610" s="2" t="s">
        <v>380</v>
      </c>
      <c r="K610" s="2">
        <v>0.400922863846639</v>
      </c>
      <c r="L610" s="2">
        <v>0.789541520464901</v>
      </c>
      <c r="M610" s="2">
        <v>0.87225005030631997</v>
      </c>
      <c r="N610" s="2">
        <v>0.93966739536365895</v>
      </c>
    </row>
    <row r="611" spans="1:14" x14ac:dyDescent="0.2">
      <c r="A611" s="2" t="s">
        <v>381</v>
      </c>
      <c r="B611" s="2">
        <v>1197.6026313786699</v>
      </c>
      <c r="C611" s="2">
        <v>0</v>
      </c>
      <c r="D611" s="2">
        <v>4.2092780684382598</v>
      </c>
      <c r="E611" s="2">
        <v>108170.296875</v>
      </c>
      <c r="F611" s="2">
        <v>104.94905</v>
      </c>
      <c r="G611" s="2">
        <v>105.25123000000001</v>
      </c>
      <c r="H611" s="2">
        <v>104.98548</v>
      </c>
      <c r="I611" s="2">
        <v>1</v>
      </c>
      <c r="J611" s="2" t="s">
        <v>385</v>
      </c>
      <c r="K611" s="2">
        <v>0.88197071616741696</v>
      </c>
      <c r="L611" s="2">
        <v>0.80539735727431705</v>
      </c>
      <c r="M611" s="2">
        <v>0.95281805470585801</v>
      </c>
      <c r="N611" s="2">
        <v>0.39999899999999999</v>
      </c>
    </row>
    <row r="612" spans="1:14" x14ac:dyDescent="0.2">
      <c r="A612" s="2" t="s">
        <v>381</v>
      </c>
      <c r="B612" s="2">
        <v>2382.4944731093001</v>
      </c>
      <c r="C612" s="2">
        <v>0</v>
      </c>
      <c r="D612" s="2">
        <v>6.3474230546399601</v>
      </c>
      <c r="E612" s="2">
        <v>106810.03125</v>
      </c>
      <c r="F612" s="2">
        <v>111.44609</v>
      </c>
      <c r="G612" s="2">
        <v>111.73111</v>
      </c>
      <c r="H612" s="2">
        <v>111.59269</v>
      </c>
      <c r="I612" s="2">
        <v>2</v>
      </c>
      <c r="J612" s="2" t="s">
        <v>380</v>
      </c>
      <c r="K612" s="2">
        <v>0.954736668061687</v>
      </c>
      <c r="L612" s="2">
        <v>0.73841761715902299</v>
      </c>
      <c r="M612" s="2">
        <v>0.92230797559022903</v>
      </c>
      <c r="N612" s="2">
        <v>0.86592264485580905</v>
      </c>
    </row>
    <row r="613" spans="1:14" x14ac:dyDescent="0.2">
      <c r="A613" s="2" t="s">
        <v>381</v>
      </c>
      <c r="B613" s="2">
        <v>1800.24855921221</v>
      </c>
      <c r="C613" s="2">
        <v>0</v>
      </c>
      <c r="D613" s="2">
        <v>12.905696720650299</v>
      </c>
      <c r="E613" s="2">
        <v>102497.05175781201</v>
      </c>
      <c r="F613" s="2">
        <v>101.68852</v>
      </c>
      <c r="G613" s="2">
        <v>101.86819</v>
      </c>
      <c r="H613" s="2">
        <v>101.7683</v>
      </c>
      <c r="I613" s="2">
        <v>3</v>
      </c>
      <c r="J613" s="2" t="s">
        <v>380</v>
      </c>
      <c r="K613" s="2">
        <v>0.99999000000000005</v>
      </c>
      <c r="L613" s="2">
        <v>0.72921954724346705</v>
      </c>
      <c r="M613" s="2">
        <v>0.92918024212121897</v>
      </c>
      <c r="N613" s="2">
        <v>5.7959916625813603E-2</v>
      </c>
    </row>
    <row r="614" spans="1:14" x14ac:dyDescent="0.2">
      <c r="A614" s="2" t="s">
        <v>381</v>
      </c>
      <c r="B614" s="2">
        <v>1191.7757982113401</v>
      </c>
      <c r="C614" s="2">
        <v>0</v>
      </c>
      <c r="D614" s="2">
        <v>4.5341610753522197</v>
      </c>
      <c r="E614" s="2">
        <v>101666.111572265</v>
      </c>
      <c r="F614" s="2">
        <v>113.10383</v>
      </c>
      <c r="G614" s="2">
        <v>113.34466</v>
      </c>
      <c r="H614" s="2">
        <v>113.17443</v>
      </c>
      <c r="I614" s="2">
        <v>1</v>
      </c>
      <c r="J614" s="2" t="s">
        <v>380</v>
      </c>
      <c r="K614" s="2">
        <v>0.93680544543564703</v>
      </c>
      <c r="L614" s="2">
        <v>0.74109899020038905</v>
      </c>
      <c r="M614" s="2">
        <v>0.95472453534603097</v>
      </c>
      <c r="N614" s="2">
        <v>0.39999899999999999</v>
      </c>
    </row>
    <row r="615" spans="1:14" x14ac:dyDescent="0.2">
      <c r="A615" s="2" t="s">
        <v>381</v>
      </c>
      <c r="B615" s="2">
        <v>1819.2159191998501</v>
      </c>
      <c r="C615" s="2">
        <v>0</v>
      </c>
      <c r="D615" s="2">
        <v>10.4771710003251</v>
      </c>
      <c r="E615" s="2">
        <v>101137.25292968701</v>
      </c>
      <c r="F615" s="2">
        <v>114.67989</v>
      </c>
      <c r="G615" s="2">
        <v>114.74473999999999</v>
      </c>
      <c r="H615" s="2">
        <v>114.70283000000001</v>
      </c>
      <c r="I615" s="2">
        <v>2</v>
      </c>
      <c r="J615" s="2" t="s">
        <v>380</v>
      </c>
      <c r="K615" s="2">
        <v>0.92403041168399602</v>
      </c>
      <c r="L615" s="2">
        <v>0.77256557746761101</v>
      </c>
      <c r="M615" s="2">
        <v>0.96430499479174603</v>
      </c>
      <c r="N615" s="2">
        <v>0.93966739536365895</v>
      </c>
    </row>
    <row r="616" spans="1:14" x14ac:dyDescent="0.2">
      <c r="A616" s="2" t="s">
        <v>381</v>
      </c>
      <c r="B616" s="2">
        <v>1157.79064186556</v>
      </c>
      <c r="C616" s="2">
        <v>0</v>
      </c>
      <c r="D616" s="2">
        <v>5.4704271908430302</v>
      </c>
      <c r="E616" s="2">
        <v>100900.0859375</v>
      </c>
      <c r="F616" s="2">
        <v>107.60373</v>
      </c>
      <c r="G616" s="2">
        <v>107.82846000000001</v>
      </c>
      <c r="H616" s="2">
        <v>107.82846000000001</v>
      </c>
      <c r="I616" s="2">
        <v>1</v>
      </c>
      <c r="J616" s="2" t="s">
        <v>380</v>
      </c>
      <c r="K616" s="2">
        <v>0.98359628591548398</v>
      </c>
      <c r="L616" s="2">
        <v>0.69399355564448295</v>
      </c>
      <c r="M616" s="2">
        <v>0.95918760076165199</v>
      </c>
      <c r="N616" s="2">
        <v>0.39999899999999999</v>
      </c>
    </row>
    <row r="617" spans="1:14" x14ac:dyDescent="0.2">
      <c r="A617" s="2" t="s">
        <v>381</v>
      </c>
      <c r="B617" s="2">
        <v>1332.68358575812</v>
      </c>
      <c r="C617" s="2">
        <v>0</v>
      </c>
      <c r="D617" s="2">
        <v>3.2552556830483801</v>
      </c>
      <c r="E617" s="2">
        <v>99681.05859375</v>
      </c>
      <c r="F617" s="2">
        <v>115.2958</v>
      </c>
      <c r="G617" s="2">
        <v>115.44336</v>
      </c>
      <c r="H617" s="2">
        <v>115.42341</v>
      </c>
      <c r="I617" s="2">
        <v>2</v>
      </c>
      <c r="J617" s="2" t="s">
        <v>380</v>
      </c>
      <c r="K617" s="2">
        <v>0.89438465290636304</v>
      </c>
      <c r="L617" s="2">
        <v>0.708807409492755</v>
      </c>
      <c r="M617" s="2">
        <v>0.94832128658890702</v>
      </c>
      <c r="N617" s="2">
        <v>0.39999899999999999</v>
      </c>
    </row>
    <row r="618" spans="1:14" x14ac:dyDescent="0.2">
      <c r="A618" s="2" t="s">
        <v>381</v>
      </c>
      <c r="B618" s="2">
        <v>1304.91205723189</v>
      </c>
      <c r="C618" s="2">
        <v>0</v>
      </c>
      <c r="D618" s="2">
        <v>3.3874919271269901</v>
      </c>
      <c r="E618" s="2">
        <v>98623.134033203096</v>
      </c>
      <c r="F618" s="2">
        <v>125.48265000000001</v>
      </c>
      <c r="G618" s="2">
        <v>126.17731000000001</v>
      </c>
      <c r="H618" s="2">
        <v>125.68176</v>
      </c>
      <c r="I618" s="2">
        <v>2</v>
      </c>
      <c r="J618" s="2" t="s">
        <v>380</v>
      </c>
      <c r="K618" s="2">
        <v>0.88840912814103201</v>
      </c>
      <c r="L618" s="2">
        <v>0.70761864318950896</v>
      </c>
      <c r="M618" s="2">
        <v>0.93103769421577398</v>
      </c>
      <c r="N618" s="2">
        <v>0.39999899999999999</v>
      </c>
    </row>
    <row r="619" spans="1:14" x14ac:dyDescent="0.2">
      <c r="A619" s="2" t="s">
        <v>381</v>
      </c>
      <c r="B619" s="2">
        <v>1800.6052123259201</v>
      </c>
      <c r="C619" s="2">
        <v>0</v>
      </c>
      <c r="D619" s="2">
        <v>10.365553325696499</v>
      </c>
      <c r="E619" s="2">
        <v>97599.212646484302</v>
      </c>
      <c r="F619" s="2">
        <v>10.698744</v>
      </c>
      <c r="G619" s="2">
        <v>11.114293</v>
      </c>
      <c r="H619" s="2">
        <v>10.816592</v>
      </c>
      <c r="I619" s="2">
        <v>2</v>
      </c>
      <c r="J619" s="2" t="s">
        <v>380</v>
      </c>
      <c r="K619" s="2">
        <v>0.96887789429483495</v>
      </c>
      <c r="L619" s="2">
        <v>0.82272488547662104</v>
      </c>
      <c r="M619" s="2">
        <v>0.83555100858211495</v>
      </c>
      <c r="N619" s="2">
        <v>0.93966739536365895</v>
      </c>
    </row>
    <row r="620" spans="1:14" x14ac:dyDescent="0.2">
      <c r="A620" s="2" t="s">
        <v>381</v>
      </c>
      <c r="B620" s="2">
        <v>1212.4015350007301</v>
      </c>
      <c r="C620" s="2">
        <v>0</v>
      </c>
      <c r="D620" s="2">
        <v>3.85857907633349</v>
      </c>
      <c r="E620" s="2">
        <v>97456.4287109375</v>
      </c>
      <c r="F620" s="2">
        <v>97.867262999999994</v>
      </c>
      <c r="G620" s="2">
        <v>98.356787999999995</v>
      </c>
      <c r="H620" s="2">
        <v>98.163335000000004</v>
      </c>
      <c r="I620" s="2">
        <v>2</v>
      </c>
      <c r="J620" s="2" t="s">
        <v>380</v>
      </c>
      <c r="K620" s="2">
        <v>0.89694441270405201</v>
      </c>
      <c r="L620" s="2">
        <v>0.82948324090189995</v>
      </c>
      <c r="M620" s="2">
        <v>0.88875318318605401</v>
      </c>
      <c r="N620" s="2">
        <v>0.39999899999999999</v>
      </c>
    </row>
    <row r="621" spans="1:14" x14ac:dyDescent="0.2">
      <c r="A621" s="2" t="s">
        <v>381</v>
      </c>
      <c r="B621" s="2">
        <v>1220.33833788229</v>
      </c>
      <c r="C621" s="2">
        <v>0</v>
      </c>
      <c r="D621" s="2">
        <v>3.8176748163799599</v>
      </c>
      <c r="E621" s="2">
        <v>96616.21484375</v>
      </c>
      <c r="F621" s="2">
        <v>92.966860999999994</v>
      </c>
      <c r="G621" s="2">
        <v>93.226551999999998</v>
      </c>
      <c r="H621" s="2">
        <v>93.186313999999996</v>
      </c>
      <c r="I621" s="2">
        <v>2</v>
      </c>
      <c r="J621" s="2" t="s">
        <v>380</v>
      </c>
      <c r="K621" s="2">
        <v>0.86809309224698905</v>
      </c>
      <c r="L621" s="2">
        <v>0.82377899071182303</v>
      </c>
      <c r="M621" s="2">
        <v>0.91427356004714899</v>
      </c>
      <c r="N621" s="2">
        <v>0.39999899999999999</v>
      </c>
    </row>
    <row r="622" spans="1:14" x14ac:dyDescent="0.2">
      <c r="A622" s="2" t="s">
        <v>381</v>
      </c>
      <c r="B622" s="2">
        <v>1201.8154819200499</v>
      </c>
      <c r="C622" s="2">
        <v>0</v>
      </c>
      <c r="D622" s="2">
        <v>4.6469316815049204</v>
      </c>
      <c r="E622" s="2">
        <v>91516.341796875</v>
      </c>
      <c r="F622" s="2">
        <v>107.66652000000001</v>
      </c>
      <c r="G622" s="2">
        <v>107.85548</v>
      </c>
      <c r="H622" s="2">
        <v>107.80305</v>
      </c>
      <c r="I622" s="2">
        <v>1</v>
      </c>
      <c r="J622" s="2" t="s">
        <v>380</v>
      </c>
      <c r="K622" s="2">
        <v>0.92677004143432795</v>
      </c>
      <c r="L622" s="2">
        <v>0.75279457194523403</v>
      </c>
      <c r="M622" s="2">
        <v>0.961381446570158</v>
      </c>
      <c r="N622" s="2">
        <v>0.39999899999999999</v>
      </c>
    </row>
    <row r="623" spans="1:14" x14ac:dyDescent="0.2">
      <c r="A623" s="2" t="s">
        <v>381</v>
      </c>
      <c r="B623" s="2">
        <v>2087.0440350317699</v>
      </c>
      <c r="C623" s="2">
        <v>0</v>
      </c>
      <c r="D623" s="2">
        <v>4.45755746748309</v>
      </c>
      <c r="E623" s="2">
        <v>88105.0419921875</v>
      </c>
      <c r="F623" s="2">
        <v>117.64499000000001</v>
      </c>
      <c r="G623" s="2">
        <v>117.87676999999999</v>
      </c>
      <c r="H623" s="2">
        <v>117.65827</v>
      </c>
      <c r="I623" s="2">
        <v>2</v>
      </c>
      <c r="J623" s="2" t="s">
        <v>380</v>
      </c>
      <c r="K623" s="2">
        <v>0.82261617099976503</v>
      </c>
      <c r="L623" s="2">
        <v>0.75874443830339999</v>
      </c>
      <c r="M623" s="2">
        <v>0.92979191243648496</v>
      </c>
      <c r="N623" s="2">
        <v>0.86592264485580905</v>
      </c>
    </row>
    <row r="624" spans="1:14" x14ac:dyDescent="0.2">
      <c r="A624" s="2" t="s">
        <v>381</v>
      </c>
      <c r="B624" s="2">
        <v>1134.37505250547</v>
      </c>
      <c r="C624" s="2">
        <v>0</v>
      </c>
      <c r="D624" s="2">
        <v>12.0634918615477</v>
      </c>
      <c r="E624" s="2">
        <v>87952.089355468706</v>
      </c>
      <c r="F624" s="2">
        <v>5.2935708999999997</v>
      </c>
      <c r="G624" s="2">
        <v>5.3277025</v>
      </c>
      <c r="H624" s="2">
        <v>5.3059738000000003</v>
      </c>
      <c r="I624" s="2">
        <v>1</v>
      </c>
      <c r="J624" s="2" t="s">
        <v>380</v>
      </c>
      <c r="K624" s="2">
        <v>0.99375036759608204</v>
      </c>
      <c r="L624" s="2">
        <v>0.977501165602922</v>
      </c>
      <c r="M624" s="2">
        <v>0.98126814141869501</v>
      </c>
      <c r="N624" s="2">
        <v>0.39999899999999999</v>
      </c>
    </row>
    <row r="625" spans="1:14" x14ac:dyDescent="0.2">
      <c r="A625" s="2" t="s">
        <v>381</v>
      </c>
      <c r="B625" s="2">
        <v>1334.38097915362</v>
      </c>
      <c r="C625" s="2">
        <v>0</v>
      </c>
      <c r="D625" s="2">
        <v>3.8096482383661998</v>
      </c>
      <c r="E625" s="2">
        <v>86166.154785156206</v>
      </c>
      <c r="F625" s="2">
        <v>6.3449118000000002</v>
      </c>
      <c r="G625" s="2">
        <v>6.5433726999999999</v>
      </c>
      <c r="H625" s="2">
        <v>6.5185591000000001</v>
      </c>
      <c r="I625" s="2">
        <v>2</v>
      </c>
      <c r="J625" s="2" t="s">
        <v>380</v>
      </c>
      <c r="K625" s="2">
        <v>0.79722121600757201</v>
      </c>
      <c r="L625" s="2">
        <v>0.71718566557596097</v>
      </c>
      <c r="M625" s="2">
        <v>0.971706448122859</v>
      </c>
      <c r="N625" s="2">
        <v>0.39999899999999999</v>
      </c>
    </row>
    <row r="626" spans="1:14" x14ac:dyDescent="0.2">
      <c r="A626" s="2" t="s">
        <v>381</v>
      </c>
      <c r="B626" s="2">
        <v>1209.30647125782</v>
      </c>
      <c r="C626" s="2">
        <v>0</v>
      </c>
      <c r="D626" s="2">
        <v>6.2725502972251697</v>
      </c>
      <c r="E626" s="2">
        <v>78329.781738281206</v>
      </c>
      <c r="F626" s="2">
        <v>5.2935708999999997</v>
      </c>
      <c r="G626" s="2">
        <v>5.6750954</v>
      </c>
      <c r="H626" s="2">
        <v>5.5944713000000004</v>
      </c>
      <c r="I626" s="2">
        <v>2</v>
      </c>
      <c r="J626" s="2" t="s">
        <v>380</v>
      </c>
      <c r="K626" s="2">
        <v>0.74610229190840804</v>
      </c>
      <c r="L626" s="2">
        <v>0.876429845563235</v>
      </c>
      <c r="M626" s="2">
        <v>0.98644347768276897</v>
      </c>
      <c r="N626" s="2">
        <v>0.39999899999999999</v>
      </c>
    </row>
    <row r="627" spans="1:14" x14ac:dyDescent="0.2">
      <c r="A627" s="2" t="s">
        <v>381</v>
      </c>
      <c r="B627" s="2">
        <v>1868.92652385253</v>
      </c>
      <c r="C627" s="2">
        <v>0</v>
      </c>
      <c r="D627" s="2">
        <v>6.65364472647651</v>
      </c>
      <c r="E627" s="2">
        <v>77108.515136718706</v>
      </c>
      <c r="F627" s="2">
        <v>121.86574</v>
      </c>
      <c r="G627" s="2">
        <v>122.52806</v>
      </c>
      <c r="H627" s="2">
        <v>121.94858000000001</v>
      </c>
      <c r="I627" s="2" t="s">
        <v>394</v>
      </c>
      <c r="J627" s="2" t="s">
        <v>393</v>
      </c>
      <c r="K627" s="2">
        <v>0.56472962931424098</v>
      </c>
      <c r="L627" s="2">
        <v>0.76197056465716495</v>
      </c>
      <c r="M627" s="2">
        <v>0.92847950756549802</v>
      </c>
      <c r="N627" s="2">
        <v>0.99762831198947299</v>
      </c>
    </row>
    <row r="628" spans="1:14" x14ac:dyDescent="0.2">
      <c r="A628" s="2" t="s">
        <v>381</v>
      </c>
      <c r="B628" s="2">
        <v>1358.67660490613</v>
      </c>
      <c r="C628" s="2">
        <v>0</v>
      </c>
      <c r="D628" s="2">
        <v>5.6266198424735698</v>
      </c>
      <c r="E628" s="2">
        <v>76712.94921875</v>
      </c>
      <c r="F628" s="2">
        <v>110.18312</v>
      </c>
      <c r="G628" s="2">
        <v>110.32765999999999</v>
      </c>
      <c r="H628" s="2">
        <v>110.2424</v>
      </c>
      <c r="I628" s="2">
        <v>1</v>
      </c>
      <c r="J628" s="2" t="s">
        <v>380</v>
      </c>
      <c r="K628" s="2">
        <v>0.91678794283889598</v>
      </c>
      <c r="L628" s="2">
        <v>0.69935064367575195</v>
      </c>
      <c r="M628" s="2">
        <v>0.93427865952253297</v>
      </c>
      <c r="N628" s="2">
        <v>0.39999899999999999</v>
      </c>
    </row>
    <row r="629" spans="1:14" x14ac:dyDescent="0.2">
      <c r="A629" s="2" t="s">
        <v>381</v>
      </c>
      <c r="B629" s="2">
        <v>1297.58033326949</v>
      </c>
      <c r="C629" s="2">
        <v>0</v>
      </c>
      <c r="D629" s="2">
        <v>11.106783031673499</v>
      </c>
      <c r="E629" s="2">
        <v>76135.61328125</v>
      </c>
      <c r="F629" s="2">
        <v>11.139099999999999</v>
      </c>
      <c r="G629" s="2">
        <v>11.213520000000001</v>
      </c>
      <c r="H629" s="2">
        <v>11.157717999999999</v>
      </c>
      <c r="I629" s="2">
        <v>2</v>
      </c>
      <c r="J629" s="2" t="s">
        <v>380</v>
      </c>
      <c r="K629" s="2">
        <v>0.99403612055488699</v>
      </c>
      <c r="L629" s="2">
        <v>0.88272593167894198</v>
      </c>
      <c r="M629" s="2">
        <v>0.98759419005364102</v>
      </c>
      <c r="N629" s="2">
        <v>0.39999899999999999</v>
      </c>
    </row>
    <row r="630" spans="1:14" x14ac:dyDescent="0.2">
      <c r="A630" s="2" t="s">
        <v>381</v>
      </c>
      <c r="B630" s="2">
        <v>1410.6908188319601</v>
      </c>
      <c r="C630" s="2">
        <v>0</v>
      </c>
      <c r="D630" s="2">
        <v>6.5180403475832396</v>
      </c>
      <c r="E630" s="2">
        <v>70094.133300781206</v>
      </c>
      <c r="F630" s="2">
        <v>117.53543000000001</v>
      </c>
      <c r="G630" s="2">
        <v>117.71585</v>
      </c>
      <c r="H630" s="2">
        <v>117.59559</v>
      </c>
      <c r="I630" s="2">
        <v>1</v>
      </c>
      <c r="J630" s="2" t="s">
        <v>380</v>
      </c>
      <c r="K630" s="2">
        <v>0.94543670557609305</v>
      </c>
      <c r="L630" s="2">
        <v>0.83191325053874599</v>
      </c>
      <c r="M630" s="2">
        <v>0.97852858528494802</v>
      </c>
      <c r="N630" s="2">
        <v>0.39999899999999999</v>
      </c>
    </row>
    <row r="631" spans="1:14" x14ac:dyDescent="0.2">
      <c r="A631" s="2" t="s">
        <v>381</v>
      </c>
      <c r="B631" s="2">
        <v>1123.5545767891999</v>
      </c>
      <c r="C631" s="2">
        <v>0</v>
      </c>
      <c r="D631" s="2">
        <v>4.8516488686063397</v>
      </c>
      <c r="E631" s="2">
        <v>69884.7421875</v>
      </c>
      <c r="F631" s="2">
        <v>106.95398</v>
      </c>
      <c r="G631" s="2">
        <v>107.02692999999999</v>
      </c>
      <c r="H631" s="2">
        <v>107.02692999999999</v>
      </c>
      <c r="I631" s="2">
        <v>1</v>
      </c>
      <c r="J631" s="2" t="s">
        <v>380</v>
      </c>
      <c r="K631" s="2">
        <v>0.37889716504440801</v>
      </c>
      <c r="L631" s="2">
        <v>0.79260460684767997</v>
      </c>
      <c r="M631" s="2">
        <v>0.97895756363868702</v>
      </c>
      <c r="N631" s="2">
        <v>0.39999899999999999</v>
      </c>
    </row>
    <row r="632" spans="1:14" x14ac:dyDescent="0.2">
      <c r="A632" s="2" t="s">
        <v>381</v>
      </c>
      <c r="B632" s="2">
        <v>2175.6518001074301</v>
      </c>
      <c r="C632" s="2">
        <v>0</v>
      </c>
      <c r="D632" s="2">
        <v>8.2656415291527097</v>
      </c>
      <c r="E632" s="2">
        <v>67934.999511718706</v>
      </c>
      <c r="F632" s="2">
        <v>5.3525970000000003</v>
      </c>
      <c r="G632" s="2">
        <v>5.4208147000000002</v>
      </c>
      <c r="H632" s="2">
        <v>5.3960081999999998</v>
      </c>
      <c r="I632" s="2">
        <v>3</v>
      </c>
      <c r="J632" s="2" t="s">
        <v>380</v>
      </c>
      <c r="K632" s="2">
        <v>0.99394305383835502</v>
      </c>
      <c r="L632" s="2">
        <v>0.75041971183199996</v>
      </c>
      <c r="M632" s="2">
        <v>0.98579099494963796</v>
      </c>
      <c r="N632" s="2">
        <v>0.13280314262057699</v>
      </c>
    </row>
    <row r="633" spans="1:14" x14ac:dyDescent="0.2">
      <c r="A633" s="2" t="s">
        <v>381</v>
      </c>
      <c r="B633" s="2">
        <v>1204.4774573406501</v>
      </c>
      <c r="C633" s="2">
        <v>0</v>
      </c>
      <c r="D633" s="2">
        <v>5.2520551201994996</v>
      </c>
      <c r="E633" s="2">
        <v>65805.2880859375</v>
      </c>
      <c r="F633" s="2">
        <v>107.77099</v>
      </c>
      <c r="G633" s="2">
        <v>107.96467</v>
      </c>
      <c r="H633" s="2">
        <v>107.90481</v>
      </c>
      <c r="I633" s="2">
        <v>2</v>
      </c>
      <c r="J633" s="2" t="s">
        <v>380</v>
      </c>
      <c r="K633" s="2">
        <v>0.98921911795102901</v>
      </c>
      <c r="L633" s="2">
        <v>0.74278483487278102</v>
      </c>
      <c r="M633" s="2">
        <v>0.90845502167940095</v>
      </c>
      <c r="N633" s="2">
        <v>0.39999899999999999</v>
      </c>
    </row>
    <row r="634" spans="1:14" x14ac:dyDescent="0.2">
      <c r="A634" s="2" t="s">
        <v>381</v>
      </c>
      <c r="B634" s="2">
        <v>1198.40755149497</v>
      </c>
      <c r="C634" s="2">
        <v>0</v>
      </c>
      <c r="D634" s="2">
        <v>5.5504269106477402</v>
      </c>
      <c r="E634" s="2">
        <v>65699.597412109302</v>
      </c>
      <c r="F634" s="2">
        <v>81.514326999999994</v>
      </c>
      <c r="G634" s="2">
        <v>82.142780999999999</v>
      </c>
      <c r="H634" s="2">
        <v>81.878703999999999</v>
      </c>
      <c r="I634" s="2">
        <v>2</v>
      </c>
      <c r="J634" s="2" t="s">
        <v>392</v>
      </c>
      <c r="K634" s="2">
        <v>0.97867134721677995</v>
      </c>
      <c r="L634" s="2">
        <v>0.76664392617065602</v>
      </c>
      <c r="M634" s="2">
        <v>0.85382921993732397</v>
      </c>
      <c r="N634" s="2">
        <v>0.39999899999999999</v>
      </c>
    </row>
    <row r="635" spans="1:14" x14ac:dyDescent="0.2">
      <c r="A635" s="2" t="s">
        <v>381</v>
      </c>
      <c r="B635" s="2">
        <v>1212.7603012905499</v>
      </c>
      <c r="C635" s="2">
        <v>0</v>
      </c>
      <c r="D635" s="2">
        <v>3.9129137074798899</v>
      </c>
      <c r="E635" s="2">
        <v>64851.420166015603</v>
      </c>
      <c r="F635" s="2">
        <v>113.06406</v>
      </c>
      <c r="G635" s="2">
        <v>113.31188</v>
      </c>
      <c r="H635" s="2">
        <v>113.13997000000001</v>
      </c>
      <c r="I635" s="2">
        <v>2</v>
      </c>
      <c r="J635" s="2" t="s">
        <v>380</v>
      </c>
      <c r="K635" s="2">
        <v>0.81519148754600901</v>
      </c>
      <c r="L635" s="2">
        <v>0.70948301336445296</v>
      </c>
      <c r="M635" s="2">
        <v>0.97190869040787198</v>
      </c>
      <c r="N635" s="2">
        <v>0.39999899999999999</v>
      </c>
    </row>
    <row r="636" spans="1:14" x14ac:dyDescent="0.2">
      <c r="A636" s="2" t="s">
        <v>381</v>
      </c>
      <c r="B636" s="2">
        <v>1220.2372356154201</v>
      </c>
      <c r="C636" s="2">
        <v>0</v>
      </c>
      <c r="D636" s="2">
        <v>5.5137488877742697</v>
      </c>
      <c r="E636" s="2">
        <v>62182.609375</v>
      </c>
      <c r="F636" s="2">
        <v>84.669155000000003</v>
      </c>
      <c r="G636" s="2">
        <v>84.810828000000001</v>
      </c>
      <c r="H636" s="2">
        <v>84.790554</v>
      </c>
      <c r="I636" s="2">
        <v>2</v>
      </c>
      <c r="J636" s="2" t="s">
        <v>380</v>
      </c>
      <c r="K636" s="2">
        <v>0.951642538512806</v>
      </c>
      <c r="L636" s="2">
        <v>0.84551589670742999</v>
      </c>
      <c r="M636" s="2">
        <v>0.92055538296699502</v>
      </c>
      <c r="N636" s="2">
        <v>0.39999899999999999</v>
      </c>
    </row>
    <row r="637" spans="1:14" x14ac:dyDescent="0.2">
      <c r="A637" s="2" t="s">
        <v>381</v>
      </c>
      <c r="B637" s="2">
        <v>1826.9288130411901</v>
      </c>
      <c r="C637" s="2">
        <v>0</v>
      </c>
      <c r="D637" s="2">
        <v>6.28170404567914</v>
      </c>
      <c r="E637" s="2">
        <v>61389.265014648401</v>
      </c>
      <c r="F637" s="2">
        <v>117.27647</v>
      </c>
      <c r="G637" s="2">
        <v>117.53543000000001</v>
      </c>
      <c r="H637" s="2">
        <v>117.42963</v>
      </c>
      <c r="I637" s="2">
        <v>2</v>
      </c>
      <c r="J637" s="2" t="s">
        <v>380</v>
      </c>
      <c r="K637" s="2">
        <v>0.81157590399017099</v>
      </c>
      <c r="L637" s="2">
        <v>0.78077865388882195</v>
      </c>
      <c r="M637" s="2">
        <v>0.93216236680746001</v>
      </c>
      <c r="N637" s="2">
        <v>0.93966739536365895</v>
      </c>
    </row>
    <row r="638" spans="1:14" x14ac:dyDescent="0.2">
      <c r="A638" s="2" t="s">
        <v>381</v>
      </c>
      <c r="B638" s="2">
        <v>2641.7078182851001</v>
      </c>
      <c r="C638" s="2">
        <v>0</v>
      </c>
      <c r="D638" s="2">
        <v>6.7063753529921799</v>
      </c>
      <c r="E638" s="2">
        <v>56901.86328125</v>
      </c>
      <c r="F638" s="2">
        <v>111.22604</v>
      </c>
      <c r="G638" s="2">
        <v>111.31639</v>
      </c>
      <c r="H638" s="2">
        <v>111.29909000000001</v>
      </c>
      <c r="I638" s="2">
        <v>2</v>
      </c>
      <c r="J638" s="2" t="s">
        <v>380</v>
      </c>
      <c r="K638" s="2">
        <v>0.99873189843053201</v>
      </c>
      <c r="L638" s="2">
        <v>0.79772440850202697</v>
      </c>
      <c r="M638" s="2">
        <v>0.94039260223507803</v>
      </c>
      <c r="N638" s="2">
        <v>0.46276967961139098</v>
      </c>
    </row>
    <row r="639" spans="1:14" x14ac:dyDescent="0.2">
      <c r="A639" s="2" t="s">
        <v>381</v>
      </c>
      <c r="B639" s="2">
        <v>1257.62604952679</v>
      </c>
      <c r="C639" s="2">
        <v>0</v>
      </c>
      <c r="D639" s="2">
        <v>5.4523844323151902</v>
      </c>
      <c r="E639" s="2">
        <v>56803.064941406199</v>
      </c>
      <c r="F639" s="2">
        <v>107.4439</v>
      </c>
      <c r="G639" s="2">
        <v>107.53953</v>
      </c>
      <c r="H639" s="2">
        <v>107.4439</v>
      </c>
      <c r="I639" s="2">
        <v>1</v>
      </c>
      <c r="J639" s="2" t="s">
        <v>380</v>
      </c>
      <c r="K639" s="2">
        <v>0.98976394906830201</v>
      </c>
      <c r="L639" s="2">
        <v>0.70820435980818996</v>
      </c>
      <c r="M639" s="2">
        <v>0.94637557119130999</v>
      </c>
      <c r="N639" s="2">
        <v>0.39999899999999999</v>
      </c>
    </row>
    <row r="640" spans="1:14" x14ac:dyDescent="0.2">
      <c r="A640" s="2" t="s">
        <v>381</v>
      </c>
      <c r="B640" s="2">
        <v>1475.74060405362</v>
      </c>
      <c r="C640" s="2">
        <v>0</v>
      </c>
      <c r="D640" s="2">
        <v>4.1828798443096602</v>
      </c>
      <c r="E640" s="2">
        <v>55643.596191406199</v>
      </c>
      <c r="F640" s="2">
        <v>112.00225</v>
      </c>
      <c r="G640" s="2">
        <v>112.42795</v>
      </c>
      <c r="H640" s="2">
        <v>112.10039999999999</v>
      </c>
      <c r="I640" s="2">
        <v>1</v>
      </c>
      <c r="J640" s="2" t="s">
        <v>380</v>
      </c>
      <c r="K640" s="2">
        <v>0.62928565749335597</v>
      </c>
      <c r="L640" s="2">
        <v>0.82483530773172298</v>
      </c>
      <c r="M640" s="2">
        <v>0.95868028700351704</v>
      </c>
      <c r="N640" s="2">
        <v>0.39999899999999999</v>
      </c>
    </row>
    <row r="641" spans="1:16" x14ac:dyDescent="0.2">
      <c r="A641" s="2" t="s">
        <v>381</v>
      </c>
      <c r="B641" s="2">
        <v>1474.74607431458</v>
      </c>
      <c r="C641" s="2">
        <v>0</v>
      </c>
      <c r="D641" s="2">
        <v>8.8370023211216306</v>
      </c>
      <c r="E641" s="2">
        <v>55641.7646484375</v>
      </c>
      <c r="F641" s="2">
        <v>111.11588</v>
      </c>
      <c r="G641" s="2">
        <v>111.15897</v>
      </c>
      <c r="H641" s="2">
        <v>111.13078</v>
      </c>
      <c r="I641" s="2">
        <v>1</v>
      </c>
      <c r="J641" s="2" t="s">
        <v>380</v>
      </c>
      <c r="K641" s="2">
        <v>0.98342510785055604</v>
      </c>
      <c r="L641" s="2">
        <v>0.85804644221923998</v>
      </c>
      <c r="M641" s="2">
        <v>0.98250865750014704</v>
      </c>
      <c r="N641" s="2">
        <v>0.39999899999999999</v>
      </c>
    </row>
    <row r="642" spans="1:16" x14ac:dyDescent="0.2">
      <c r="A642" s="2" t="s">
        <v>381</v>
      </c>
      <c r="B642" s="2">
        <v>1214.71121667583</v>
      </c>
      <c r="C642" s="2">
        <v>0</v>
      </c>
      <c r="D642" s="2">
        <v>4.0535564017006296</v>
      </c>
      <c r="E642" s="2">
        <v>55476.267333984302</v>
      </c>
      <c r="F642" s="2">
        <v>117.15785</v>
      </c>
      <c r="G642" s="2">
        <v>117.57046</v>
      </c>
      <c r="H642" s="2">
        <v>117.36165</v>
      </c>
      <c r="I642" s="2">
        <v>2</v>
      </c>
      <c r="J642" s="2" t="s">
        <v>380</v>
      </c>
      <c r="K642" s="2">
        <v>0.86149175369547104</v>
      </c>
      <c r="L642" s="2">
        <v>0.88211911592815595</v>
      </c>
      <c r="M642" s="2">
        <v>0.94369357824325495</v>
      </c>
      <c r="N642" s="2">
        <v>0.39999899999999999</v>
      </c>
      <c r="P642" s="2" t="s">
        <v>391</v>
      </c>
    </row>
    <row r="643" spans="1:16" x14ac:dyDescent="0.2">
      <c r="A643" s="2" t="s">
        <v>381</v>
      </c>
      <c r="B643" s="2">
        <v>1198.3721839791201</v>
      </c>
      <c r="C643" s="2">
        <v>0</v>
      </c>
      <c r="D643" s="2">
        <v>3.1956784882576499</v>
      </c>
      <c r="E643" s="2">
        <v>55365.480224609302</v>
      </c>
      <c r="F643" s="2">
        <v>87.291174999999996</v>
      </c>
      <c r="G643" s="2">
        <v>87.676947999999996</v>
      </c>
      <c r="H643" s="2">
        <v>87.403887999999995</v>
      </c>
      <c r="I643" s="2">
        <v>2</v>
      </c>
      <c r="J643" s="2" t="s">
        <v>390</v>
      </c>
      <c r="K643" s="2">
        <v>0.91612347122982296</v>
      </c>
      <c r="L643" s="2">
        <v>0.76597628728268197</v>
      </c>
      <c r="M643" s="2">
        <v>0.890382960438728</v>
      </c>
      <c r="N643" s="2">
        <v>0.39999899999999999</v>
      </c>
    </row>
    <row r="644" spans="1:16" x14ac:dyDescent="0.2">
      <c r="A644" s="2" t="s">
        <v>381</v>
      </c>
      <c r="B644" s="2">
        <v>1099.60518589869</v>
      </c>
      <c r="C644" s="2">
        <v>0</v>
      </c>
      <c r="D644" s="2">
        <v>10.3650175479372</v>
      </c>
      <c r="E644" s="2">
        <v>54887.2978515625</v>
      </c>
      <c r="F644" s="2">
        <v>105.42721</v>
      </c>
      <c r="G644" s="2">
        <v>105.48773</v>
      </c>
      <c r="H644" s="2">
        <v>105.46165000000001</v>
      </c>
      <c r="I644" s="2">
        <v>1</v>
      </c>
      <c r="J644" s="2" t="s">
        <v>380</v>
      </c>
      <c r="K644" s="2">
        <v>0.99895464952301605</v>
      </c>
      <c r="L644" s="2">
        <v>0.69925048535711298</v>
      </c>
      <c r="M644" s="2">
        <v>0.97853118553757601</v>
      </c>
      <c r="N644" s="2">
        <v>0.39999899999999999</v>
      </c>
    </row>
    <row r="645" spans="1:16" x14ac:dyDescent="0.2">
      <c r="A645" s="2" t="s">
        <v>381</v>
      </c>
      <c r="B645" s="2">
        <v>1198.3724371916301</v>
      </c>
      <c r="C645" s="2">
        <v>0</v>
      </c>
      <c r="D645" s="2">
        <v>4.4670801068141301</v>
      </c>
      <c r="E645" s="2">
        <v>54527.9189453125</v>
      </c>
      <c r="F645" s="2">
        <v>94.092782999999997</v>
      </c>
      <c r="G645" s="2">
        <v>94.579516999999996</v>
      </c>
      <c r="H645" s="2">
        <v>94.133026999999998</v>
      </c>
      <c r="I645" s="2">
        <v>2</v>
      </c>
      <c r="J645" s="2" t="s">
        <v>380</v>
      </c>
      <c r="K645" s="2">
        <v>0.61993631516601999</v>
      </c>
      <c r="L645" s="2">
        <v>0.77078843710196199</v>
      </c>
      <c r="M645" s="2">
        <v>0.831699758768081</v>
      </c>
      <c r="N645" s="2">
        <v>0.39999899999999999</v>
      </c>
    </row>
    <row r="646" spans="1:16" x14ac:dyDescent="0.2">
      <c r="A646" s="2" t="s">
        <v>381</v>
      </c>
      <c r="B646" s="2">
        <v>1816.60254238585</v>
      </c>
      <c r="C646" s="2">
        <v>0</v>
      </c>
      <c r="D646" s="2">
        <v>10.146909692397299</v>
      </c>
      <c r="E646" s="2">
        <v>53896.514404296802</v>
      </c>
      <c r="F646" s="2">
        <v>10.754562</v>
      </c>
      <c r="G646" s="2">
        <v>10.828998</v>
      </c>
      <c r="H646" s="2">
        <v>10.785572</v>
      </c>
      <c r="I646" s="2">
        <v>2</v>
      </c>
      <c r="J646" s="2" t="s">
        <v>380</v>
      </c>
      <c r="K646" s="2">
        <v>0.84344654359516702</v>
      </c>
      <c r="L646" s="2">
        <v>0.83270381317617204</v>
      </c>
      <c r="M646" s="2">
        <v>0.98639174923300699</v>
      </c>
      <c r="N646" s="2">
        <v>0.93966739536365895</v>
      </c>
    </row>
    <row r="647" spans="1:16" x14ac:dyDescent="0.2">
      <c r="A647" s="2" t="s">
        <v>381</v>
      </c>
      <c r="B647" s="2">
        <v>1214.8165482199799</v>
      </c>
      <c r="C647" s="2">
        <v>0</v>
      </c>
      <c r="D647" s="2">
        <v>3.5427374500575901</v>
      </c>
      <c r="E647" s="2">
        <v>50617.8857421875</v>
      </c>
      <c r="F647" s="2">
        <v>115.49585999999999</v>
      </c>
      <c r="G647" s="2">
        <v>115.93483000000001</v>
      </c>
      <c r="H647" s="2">
        <v>115.51739999999999</v>
      </c>
      <c r="I647" s="2">
        <v>2</v>
      </c>
      <c r="J647" s="2" t="s">
        <v>380</v>
      </c>
      <c r="K647" s="2">
        <v>0.918179172373221</v>
      </c>
      <c r="L647" s="2">
        <v>0.832774796591644</v>
      </c>
      <c r="M647" s="2">
        <v>0.91741943359375</v>
      </c>
      <c r="N647" s="2">
        <v>0.39999899999999999</v>
      </c>
    </row>
    <row r="648" spans="1:16" x14ac:dyDescent="0.2">
      <c r="A648" s="2" t="s">
        <v>381</v>
      </c>
      <c r="B648" s="2">
        <v>1120.5607363316401</v>
      </c>
      <c r="C648" s="2">
        <v>0</v>
      </c>
      <c r="D648" s="2">
        <v>4.9033715827027198</v>
      </c>
      <c r="E648" s="2">
        <v>48324.234375</v>
      </c>
      <c r="F648" s="2">
        <v>102.22506</v>
      </c>
      <c r="G648" s="2">
        <v>102.40611</v>
      </c>
      <c r="H648" s="2">
        <v>102.26533999999999</v>
      </c>
      <c r="I648" s="2">
        <v>1</v>
      </c>
      <c r="J648" s="2" t="s">
        <v>380</v>
      </c>
      <c r="K648" s="2">
        <v>0.74431048082457996</v>
      </c>
      <c r="L648" s="2">
        <v>0.74490144901636601</v>
      </c>
      <c r="M648" s="2">
        <v>0.932372987270355</v>
      </c>
      <c r="N648" s="2">
        <v>0.39999899999999999</v>
      </c>
    </row>
    <row r="649" spans="1:16" x14ac:dyDescent="0.2">
      <c r="A649" s="2" t="s">
        <v>381</v>
      </c>
      <c r="B649" s="2">
        <v>1273.6554375200999</v>
      </c>
      <c r="C649" s="2">
        <v>0</v>
      </c>
      <c r="D649" s="2">
        <v>5.5185446901824697</v>
      </c>
      <c r="E649" s="2">
        <v>46132.301269531199</v>
      </c>
      <c r="F649" s="2">
        <v>115.74836000000001</v>
      </c>
      <c r="G649" s="2">
        <v>116.09938</v>
      </c>
      <c r="H649" s="2">
        <v>115.88202</v>
      </c>
      <c r="I649" s="2">
        <v>1</v>
      </c>
      <c r="J649" s="2" t="s">
        <v>386</v>
      </c>
      <c r="K649" s="2">
        <v>0.92507110119616698</v>
      </c>
      <c r="L649" s="2">
        <v>0.725257223786823</v>
      </c>
      <c r="M649" s="2">
        <v>0.87825294584035796</v>
      </c>
      <c r="N649" s="2">
        <v>0.39999899999999999</v>
      </c>
      <c r="O649" s="2" t="s">
        <v>389</v>
      </c>
    </row>
    <row r="650" spans="1:16" x14ac:dyDescent="0.2">
      <c r="A650" s="2" t="s">
        <v>381</v>
      </c>
      <c r="B650" s="2">
        <v>1204.41392784963</v>
      </c>
      <c r="C650" s="2">
        <v>0</v>
      </c>
      <c r="D650" s="2">
        <v>7.7978157775020103</v>
      </c>
      <c r="E650" s="2">
        <v>45933.330078125</v>
      </c>
      <c r="F650" s="2">
        <v>99.416978</v>
      </c>
      <c r="G650" s="2">
        <v>99.814209000000005</v>
      </c>
      <c r="H650" s="2">
        <v>99.416978</v>
      </c>
      <c r="I650" s="2">
        <v>2</v>
      </c>
      <c r="J650" s="2" t="s">
        <v>380</v>
      </c>
      <c r="K650" s="2">
        <v>0.99976422700855505</v>
      </c>
      <c r="L650" s="2">
        <v>0.72907693152299502</v>
      </c>
      <c r="M650" s="2">
        <v>0.94870337098836899</v>
      </c>
      <c r="N650" s="2">
        <v>0.39999899999999999</v>
      </c>
    </row>
    <row r="651" spans="1:16" hidden="1" x14ac:dyDescent="0.2">
      <c r="A651" s="2" t="s">
        <v>388</v>
      </c>
      <c r="B651" s="2">
        <v>1900.0028099855199</v>
      </c>
      <c r="C651" s="3">
        <v>6.7860275503859198E-7</v>
      </c>
      <c r="D651" s="2">
        <v>12.9546803200097</v>
      </c>
      <c r="E651" s="2">
        <v>44994.8671875</v>
      </c>
      <c r="F651" s="2">
        <v>111.47678999999999</v>
      </c>
      <c r="G651" s="2">
        <v>111.59269</v>
      </c>
      <c r="H651" s="2">
        <v>111.48694</v>
      </c>
      <c r="I651" s="2">
        <v>2</v>
      </c>
      <c r="J651" s="2" t="s">
        <v>387</v>
      </c>
      <c r="K651" s="2">
        <v>0.96309197281547398</v>
      </c>
      <c r="L651" s="2">
        <v>0.72305625510708205</v>
      </c>
      <c r="M651" s="2">
        <v>0.94296125695109301</v>
      </c>
      <c r="N651" s="2">
        <v>0.99946492303997203</v>
      </c>
    </row>
    <row r="652" spans="1:16" x14ac:dyDescent="0.2">
      <c r="A652" s="2" t="s">
        <v>381</v>
      </c>
      <c r="B652" s="2">
        <v>1198.81131499807</v>
      </c>
      <c r="C652" s="2">
        <v>0</v>
      </c>
      <c r="D652" s="2">
        <v>6.7124199031184499</v>
      </c>
      <c r="E652" s="2">
        <v>44357.236328125</v>
      </c>
      <c r="F652" s="2">
        <v>109.77272000000001</v>
      </c>
      <c r="G652" s="2">
        <v>109.81001999999999</v>
      </c>
      <c r="H652" s="2">
        <v>109.78959999999999</v>
      </c>
      <c r="I652" s="2">
        <v>2</v>
      </c>
      <c r="J652" s="2" t="s">
        <v>380</v>
      </c>
      <c r="K652" s="2">
        <v>0.87595104140063296</v>
      </c>
      <c r="L652" s="2">
        <v>0.74736358454854201</v>
      </c>
      <c r="M652" s="2">
        <v>0.98205804638564498</v>
      </c>
      <c r="N652" s="2">
        <v>0.39999899999999999</v>
      </c>
    </row>
    <row r="653" spans="1:16" x14ac:dyDescent="0.2">
      <c r="A653" s="2" t="s">
        <v>381</v>
      </c>
      <c r="B653" s="2">
        <v>1127.5653414071501</v>
      </c>
      <c r="C653" s="2">
        <v>0</v>
      </c>
      <c r="D653" s="2">
        <v>5.1057341736531399</v>
      </c>
      <c r="E653" s="2">
        <v>43089.686035156199</v>
      </c>
      <c r="F653" s="2">
        <v>110.71841000000001</v>
      </c>
      <c r="G653" s="2">
        <v>110.83242</v>
      </c>
      <c r="H653" s="2">
        <v>110.82059</v>
      </c>
      <c r="I653" s="2">
        <v>1</v>
      </c>
      <c r="J653" s="2" t="s">
        <v>385</v>
      </c>
      <c r="K653" s="2">
        <v>0.95252372026588406</v>
      </c>
      <c r="L653" s="2">
        <v>0.73361041891627199</v>
      </c>
      <c r="M653" s="2">
        <v>0.96340724080800999</v>
      </c>
      <c r="N653" s="2">
        <v>0.39999899999999999</v>
      </c>
    </row>
    <row r="654" spans="1:16" x14ac:dyDescent="0.2">
      <c r="A654" s="2" t="s">
        <v>381</v>
      </c>
      <c r="B654" s="2">
        <v>1198.5182266827301</v>
      </c>
      <c r="C654" s="2">
        <v>0</v>
      </c>
      <c r="D654" s="2">
        <v>5.06303606960876</v>
      </c>
      <c r="E654" s="2">
        <v>41191.346923828103</v>
      </c>
      <c r="F654" s="2">
        <v>104.03436000000001</v>
      </c>
      <c r="G654" s="2">
        <v>104.36812</v>
      </c>
      <c r="H654" s="2">
        <v>104.03436000000001</v>
      </c>
      <c r="I654" s="2">
        <v>2</v>
      </c>
      <c r="J654" s="2" t="s">
        <v>380</v>
      </c>
      <c r="K654" s="2">
        <v>0.991888978201386</v>
      </c>
      <c r="L654" s="2">
        <v>0.73490796259072899</v>
      </c>
      <c r="M654" s="2">
        <v>0.92535769939422596</v>
      </c>
      <c r="N654" s="2">
        <v>0.39999899999999999</v>
      </c>
    </row>
    <row r="655" spans="1:16" x14ac:dyDescent="0.2">
      <c r="A655" s="2" t="s">
        <v>381</v>
      </c>
      <c r="B655" s="2">
        <v>1203.8336138741199</v>
      </c>
      <c r="C655" s="2">
        <v>0</v>
      </c>
      <c r="D655" s="2">
        <v>3.8303159146706398</v>
      </c>
      <c r="E655" s="2">
        <v>41173.627197265603</v>
      </c>
      <c r="F655" s="2">
        <v>95.967410999999998</v>
      </c>
      <c r="G655" s="2">
        <v>96.399056999999999</v>
      </c>
      <c r="H655" s="2">
        <v>96.399056999999999</v>
      </c>
      <c r="I655" s="2">
        <v>2</v>
      </c>
      <c r="J655" s="2" t="s">
        <v>380</v>
      </c>
      <c r="K655" s="2">
        <v>0.91384091127677503</v>
      </c>
      <c r="L655" s="2">
        <v>0.69144101954081605</v>
      </c>
      <c r="M655" s="2">
        <v>0.90418834984302499</v>
      </c>
      <c r="N655" s="2">
        <v>0.39999899999999999</v>
      </c>
    </row>
    <row r="656" spans="1:16" x14ac:dyDescent="0.2">
      <c r="A656" s="2" t="s">
        <v>381</v>
      </c>
      <c r="B656" s="2">
        <v>1978.6564672869899</v>
      </c>
      <c r="C656" s="2">
        <v>0</v>
      </c>
      <c r="D656" s="2">
        <v>12.4573426122674</v>
      </c>
      <c r="E656" s="2">
        <v>40802.7216796875</v>
      </c>
      <c r="F656" s="2">
        <v>10.866206999999999</v>
      </c>
      <c r="G656" s="2">
        <v>10.897216999999999</v>
      </c>
      <c r="H656" s="2">
        <v>10.878612</v>
      </c>
      <c r="I656" s="2">
        <v>2</v>
      </c>
      <c r="J656" s="2" t="s">
        <v>380</v>
      </c>
      <c r="K656" s="2">
        <v>0.98526265737840302</v>
      </c>
      <c r="L656" s="2">
        <v>0.85615834009980096</v>
      </c>
      <c r="M656" s="2">
        <v>0.98491012025624503</v>
      </c>
      <c r="N656" s="2">
        <v>0.93966739536365895</v>
      </c>
    </row>
    <row r="657" spans="1:16" x14ac:dyDescent="0.2">
      <c r="A657" s="2" t="s">
        <v>381</v>
      </c>
      <c r="B657" s="2">
        <v>1562.9878544875501</v>
      </c>
      <c r="C657" s="2">
        <v>0</v>
      </c>
      <c r="D657" s="2">
        <v>3.2986212463186901</v>
      </c>
      <c r="E657" s="2">
        <v>39993.515869140603</v>
      </c>
      <c r="F657" s="2">
        <v>139.04662999999999</v>
      </c>
      <c r="G657" s="2">
        <v>139.58286000000001</v>
      </c>
      <c r="H657" s="2">
        <v>139.35389000000001</v>
      </c>
      <c r="I657" s="2">
        <v>2</v>
      </c>
      <c r="J657" s="2" t="s">
        <v>380</v>
      </c>
      <c r="K657" s="2">
        <v>0.36892536786427899</v>
      </c>
      <c r="L657" s="2">
        <v>0.84095633939901004</v>
      </c>
      <c r="M657" s="2">
        <v>0.92064184695482199</v>
      </c>
      <c r="N657" s="2">
        <v>0.93966739536365895</v>
      </c>
    </row>
    <row r="658" spans="1:16" x14ac:dyDescent="0.2">
      <c r="A658" s="2" t="s">
        <v>381</v>
      </c>
      <c r="B658" s="2">
        <v>1508.57493375323</v>
      </c>
      <c r="C658" s="2">
        <v>0</v>
      </c>
      <c r="D658" s="2">
        <v>3.8548468933388498</v>
      </c>
      <c r="E658" s="2">
        <v>39022.335693359302</v>
      </c>
      <c r="F658" s="2">
        <v>125.61529</v>
      </c>
      <c r="G658" s="2">
        <v>125.94473000000001</v>
      </c>
      <c r="H658" s="2">
        <v>125.84498000000001</v>
      </c>
      <c r="I658" s="2">
        <v>2</v>
      </c>
      <c r="J658" s="2" t="s">
        <v>380</v>
      </c>
      <c r="K658" s="2">
        <v>0.57316913754031495</v>
      </c>
      <c r="L658" s="2">
        <v>0.70494654226458497</v>
      </c>
      <c r="M658" s="2">
        <v>0.92275103926658597</v>
      </c>
      <c r="N658" s="2">
        <v>0.93966739536365895</v>
      </c>
    </row>
    <row r="659" spans="1:16" x14ac:dyDescent="0.2">
      <c r="A659" s="2" t="s">
        <v>381</v>
      </c>
      <c r="B659" s="2">
        <v>2140.71575316193</v>
      </c>
      <c r="C659" s="2">
        <v>0</v>
      </c>
      <c r="D659" s="2">
        <v>10.8217996509476</v>
      </c>
      <c r="E659" s="2">
        <v>38287.00390625</v>
      </c>
      <c r="F659" s="2">
        <v>10.897216999999999</v>
      </c>
      <c r="G659" s="2">
        <v>10.928228000000001</v>
      </c>
      <c r="H659" s="2">
        <v>10.909621</v>
      </c>
      <c r="I659" s="2">
        <v>2</v>
      </c>
      <c r="J659" s="2" t="s">
        <v>380</v>
      </c>
      <c r="K659" s="2">
        <v>0.95983392301320802</v>
      </c>
      <c r="L659" s="2">
        <v>0.80306195803107805</v>
      </c>
      <c r="M659" s="2">
        <v>0.98759460356086404</v>
      </c>
      <c r="N659" s="2">
        <v>0.86592264485580905</v>
      </c>
    </row>
    <row r="660" spans="1:16" x14ac:dyDescent="0.2">
      <c r="A660" s="2" t="s">
        <v>381</v>
      </c>
      <c r="B660" s="2">
        <v>1111.63840046054</v>
      </c>
      <c r="C660" s="2">
        <v>0</v>
      </c>
      <c r="D660" s="2">
        <v>3.1554084293973901</v>
      </c>
      <c r="E660" s="2">
        <v>38275.236328125</v>
      </c>
      <c r="F660" s="2">
        <v>99.910415</v>
      </c>
      <c r="G660" s="2">
        <v>100.01220000000001</v>
      </c>
      <c r="H660" s="2">
        <v>100.01220000000001</v>
      </c>
      <c r="I660" s="2">
        <v>1</v>
      </c>
      <c r="J660" s="2" t="s">
        <v>385</v>
      </c>
      <c r="K660" s="2">
        <v>0.67660019255523596</v>
      </c>
      <c r="L660" s="2">
        <v>0.73235521335618603</v>
      </c>
      <c r="M660" s="2">
        <v>0.94533735886216097</v>
      </c>
      <c r="N660" s="2">
        <v>0.39999899999999999</v>
      </c>
    </row>
    <row r="661" spans="1:16" x14ac:dyDescent="0.2">
      <c r="A661" s="2" t="s">
        <v>381</v>
      </c>
      <c r="B661" s="2">
        <v>1208.0285608955201</v>
      </c>
      <c r="C661" s="2">
        <v>0</v>
      </c>
      <c r="D661" s="2">
        <v>5.92419062386052</v>
      </c>
      <c r="E661" s="2">
        <v>37209.439453125</v>
      </c>
      <c r="F661" s="2">
        <v>82.997866999999999</v>
      </c>
      <c r="G661" s="2">
        <v>83.458913999999993</v>
      </c>
      <c r="H661" s="2">
        <v>83.255972999999997</v>
      </c>
      <c r="I661" s="2">
        <v>2</v>
      </c>
      <c r="J661" s="2" t="s">
        <v>380</v>
      </c>
      <c r="K661" s="2">
        <v>0.98850047121885598</v>
      </c>
      <c r="L661" s="2">
        <v>0.78154106321846495</v>
      </c>
      <c r="M661" s="2">
        <v>0.77633522450923897</v>
      </c>
      <c r="N661" s="2">
        <v>0.39999899999999999</v>
      </c>
    </row>
    <row r="662" spans="1:16" x14ac:dyDescent="0.2">
      <c r="A662" s="2" t="s">
        <v>381</v>
      </c>
      <c r="B662" s="2">
        <v>1109.5553119895601</v>
      </c>
      <c r="C662" s="2">
        <v>0</v>
      </c>
      <c r="D662" s="2">
        <v>3.7636584251522001</v>
      </c>
      <c r="E662" s="2">
        <v>36969.6416015625</v>
      </c>
      <c r="F662" s="2">
        <v>104.60252</v>
      </c>
      <c r="G662" s="2">
        <v>104.75055999999999</v>
      </c>
      <c r="H662" s="2">
        <v>104.68353999999999</v>
      </c>
      <c r="I662" s="2">
        <v>1</v>
      </c>
      <c r="J662" s="2" t="s">
        <v>386</v>
      </c>
      <c r="K662" s="2">
        <v>0.90893582307736398</v>
      </c>
      <c r="L662" s="2">
        <v>0.75578869954218897</v>
      </c>
      <c r="M662" s="2">
        <v>0.90042626112699498</v>
      </c>
      <c r="N662" s="2">
        <v>0.39999899999999999</v>
      </c>
    </row>
    <row r="663" spans="1:16" x14ac:dyDescent="0.2">
      <c r="A663" s="2" t="s">
        <v>381</v>
      </c>
      <c r="B663" s="2">
        <v>1204.2222715237899</v>
      </c>
      <c r="C663" s="2">
        <v>0</v>
      </c>
      <c r="D663" s="2">
        <v>6.97132532183943</v>
      </c>
      <c r="E663" s="2">
        <v>36574.314453125</v>
      </c>
      <c r="F663" s="2">
        <v>95.611637999999999</v>
      </c>
      <c r="G663" s="2">
        <v>95.849069999999998</v>
      </c>
      <c r="H663" s="2">
        <v>95.849069999999998</v>
      </c>
      <c r="I663" s="2">
        <v>2</v>
      </c>
      <c r="J663" s="2" t="s">
        <v>380</v>
      </c>
      <c r="K663" s="2">
        <v>0.99907050543568598</v>
      </c>
      <c r="L663" s="2">
        <v>0.71538652672065395</v>
      </c>
      <c r="M663" s="2">
        <v>0.84590844810009003</v>
      </c>
      <c r="N663" s="2">
        <v>0.39999899999999999</v>
      </c>
    </row>
    <row r="664" spans="1:16" x14ac:dyDescent="0.2">
      <c r="A664" s="2" t="s">
        <v>381</v>
      </c>
      <c r="B664" s="2">
        <v>1396.6742541553999</v>
      </c>
      <c r="C664" s="2">
        <v>0</v>
      </c>
      <c r="D664" s="2">
        <v>13.9788262551761</v>
      </c>
      <c r="E664" s="2">
        <v>31667.9833984375</v>
      </c>
      <c r="F664" s="2">
        <v>117.76936000000001</v>
      </c>
      <c r="G664" s="2">
        <v>118.04470999999999</v>
      </c>
      <c r="H664" s="2">
        <v>117.76936000000001</v>
      </c>
      <c r="I664" s="2">
        <v>1</v>
      </c>
      <c r="J664" s="2" t="s">
        <v>380</v>
      </c>
      <c r="K664" s="2">
        <v>0.99999000000000005</v>
      </c>
      <c r="L664" s="2">
        <v>0.82121626210674503</v>
      </c>
      <c r="M664" s="2">
        <v>0.97770147956907705</v>
      </c>
      <c r="N664" s="2">
        <v>0.39999899999999999</v>
      </c>
    </row>
    <row r="665" spans="1:16" x14ac:dyDescent="0.2">
      <c r="A665" s="2" t="s">
        <v>381</v>
      </c>
      <c r="B665" s="2">
        <v>1215.45090512874</v>
      </c>
      <c r="C665" s="2">
        <v>0</v>
      </c>
      <c r="D665" s="2">
        <v>3.3092196248213499</v>
      </c>
      <c r="E665" s="2">
        <v>30269.270263671799</v>
      </c>
      <c r="F665" s="2">
        <v>96.516435000000001</v>
      </c>
      <c r="G665" s="2">
        <v>97.409090000000006</v>
      </c>
      <c r="H665" s="2">
        <v>96.909627999999998</v>
      </c>
      <c r="I665" s="2">
        <v>2</v>
      </c>
      <c r="J665" s="2" t="s">
        <v>380</v>
      </c>
      <c r="K665" s="2">
        <v>0.80207496718591398</v>
      </c>
      <c r="L665" s="2">
        <v>0.72424227519857598</v>
      </c>
      <c r="M665" s="2">
        <v>0.26096582412719699</v>
      </c>
      <c r="N665" s="2">
        <v>0.39999899999999999</v>
      </c>
    </row>
    <row r="666" spans="1:16" x14ac:dyDescent="0.2">
      <c r="A666" s="2" t="s">
        <v>381</v>
      </c>
      <c r="B666" s="2">
        <v>2091.0569330999701</v>
      </c>
      <c r="C666" s="2">
        <v>0</v>
      </c>
      <c r="D666" s="2">
        <v>8.1427160362380793</v>
      </c>
      <c r="E666" s="2">
        <v>28759.866943359299</v>
      </c>
      <c r="F666" s="2">
        <v>125.30225</v>
      </c>
      <c r="G666" s="2">
        <v>125.57808</v>
      </c>
      <c r="H666" s="2">
        <v>125.40389999999999</v>
      </c>
      <c r="I666" s="2">
        <v>2</v>
      </c>
      <c r="J666" s="2" t="s">
        <v>380</v>
      </c>
      <c r="K666" s="2">
        <v>0.98527764099198401</v>
      </c>
      <c r="L666" s="2">
        <v>0.71296957153510399</v>
      </c>
      <c r="M666" s="2">
        <v>0.80413711071014404</v>
      </c>
      <c r="N666" s="2">
        <v>0.86592264485580905</v>
      </c>
    </row>
    <row r="667" spans="1:16" x14ac:dyDescent="0.2">
      <c r="A667" s="2" t="s">
        <v>381</v>
      </c>
      <c r="B667" s="2">
        <v>1205.39858463514</v>
      </c>
      <c r="C667" s="2">
        <v>0</v>
      </c>
      <c r="D667" s="2">
        <v>3.4569968629285199</v>
      </c>
      <c r="E667" s="2">
        <v>27982.031982421799</v>
      </c>
      <c r="F667" s="2">
        <v>90.076350000000005</v>
      </c>
      <c r="G667" s="2">
        <v>90.368990999999994</v>
      </c>
      <c r="H667" s="2">
        <v>90.318308999999999</v>
      </c>
      <c r="I667" s="2">
        <v>2</v>
      </c>
      <c r="J667" s="2" t="s">
        <v>385</v>
      </c>
      <c r="K667" s="2">
        <v>0.98262238466093699</v>
      </c>
      <c r="L667" s="2">
        <v>0.71712175141128298</v>
      </c>
      <c r="M667" s="2">
        <v>0.91259947419166498</v>
      </c>
      <c r="N667" s="2">
        <v>0.39999899999999999</v>
      </c>
    </row>
    <row r="668" spans="1:16" x14ac:dyDescent="0.2">
      <c r="A668" s="2" t="s">
        <v>381</v>
      </c>
      <c r="B668" s="2">
        <v>1200.9305896210401</v>
      </c>
      <c r="C668" s="2">
        <v>0</v>
      </c>
      <c r="D668" s="2">
        <v>4.3146186323148301</v>
      </c>
      <c r="E668" s="2">
        <v>27698.777832031199</v>
      </c>
      <c r="F668" s="2">
        <v>110.13444</v>
      </c>
      <c r="G668" s="2">
        <v>110.48004</v>
      </c>
      <c r="H668" s="2">
        <v>110.15944</v>
      </c>
      <c r="I668" s="2">
        <v>2</v>
      </c>
      <c r="J668" s="2" t="s">
        <v>380</v>
      </c>
      <c r="K668" s="2">
        <v>0.91850791454946701</v>
      </c>
      <c r="L668" s="2">
        <v>0.74064398367662698</v>
      </c>
      <c r="M668" s="2">
        <v>0.89586912840604704</v>
      </c>
      <c r="N668" s="2">
        <v>0.39999899999999999</v>
      </c>
    </row>
    <row r="669" spans="1:16" x14ac:dyDescent="0.2">
      <c r="A669" s="2" t="s">
        <v>381</v>
      </c>
      <c r="B669" s="2">
        <v>1216.0837696450401</v>
      </c>
      <c r="C669" s="2">
        <v>0</v>
      </c>
      <c r="D669" s="2">
        <v>5.0255997725263102</v>
      </c>
      <c r="E669" s="2">
        <v>25408.955810546799</v>
      </c>
      <c r="F669" s="2">
        <v>40.969330999999997</v>
      </c>
      <c r="G669" s="2">
        <v>41.539757999999999</v>
      </c>
      <c r="H669" s="2">
        <v>41.031348999999999</v>
      </c>
      <c r="I669" s="2">
        <v>2</v>
      </c>
      <c r="J669" s="2" t="s">
        <v>380</v>
      </c>
      <c r="K669" s="2">
        <v>0.89159043961153395</v>
      </c>
      <c r="L669" s="2">
        <v>0.84818904124227501</v>
      </c>
      <c r="M669" s="2">
        <v>0.80832605063915197</v>
      </c>
      <c r="N669" s="2">
        <v>0.39999899999999999</v>
      </c>
    </row>
    <row r="670" spans="1:16" x14ac:dyDescent="0.2">
      <c r="A670" s="2" t="s">
        <v>381</v>
      </c>
      <c r="B670" s="2">
        <v>1129.74007058496</v>
      </c>
      <c r="C670" s="2">
        <v>0</v>
      </c>
      <c r="D670" s="2">
        <v>5.7956586634892204</v>
      </c>
      <c r="E670" s="2">
        <v>24724.788574218699</v>
      </c>
      <c r="F670" s="2">
        <v>112.71550000000001</v>
      </c>
      <c r="G670" s="2">
        <v>112.85993999999999</v>
      </c>
      <c r="H670" s="2">
        <v>112.76199</v>
      </c>
      <c r="I670" s="2">
        <v>1</v>
      </c>
      <c r="J670" s="2" t="s">
        <v>380</v>
      </c>
      <c r="K670" s="2">
        <v>0.97583345473666505</v>
      </c>
      <c r="L670" s="2">
        <v>0.73368719899258505</v>
      </c>
      <c r="M670" s="2">
        <v>0.933672375977039</v>
      </c>
      <c r="N670" s="2">
        <v>0.39999899999999999</v>
      </c>
      <c r="P670" s="2" t="s">
        <v>384</v>
      </c>
    </row>
    <row r="671" spans="1:16" x14ac:dyDescent="0.2">
      <c r="A671" s="2" t="s">
        <v>381</v>
      </c>
      <c r="B671" s="2">
        <v>1124.2474517044</v>
      </c>
      <c r="C671" s="2">
        <v>0</v>
      </c>
      <c r="D671" s="2">
        <v>5.3084616099809399</v>
      </c>
      <c r="E671" s="2">
        <v>23928.8498535156</v>
      </c>
      <c r="F671" s="2">
        <v>115.30871</v>
      </c>
      <c r="G671" s="2">
        <v>115.38469000000001</v>
      </c>
      <c r="H671" s="2">
        <v>115.36772999999999</v>
      </c>
      <c r="I671" s="2">
        <v>1</v>
      </c>
      <c r="J671" s="2" t="s">
        <v>380</v>
      </c>
      <c r="K671" s="2">
        <v>0.968905381467428</v>
      </c>
      <c r="L671" s="2">
        <v>0.731982002388327</v>
      </c>
      <c r="M671" s="2">
        <v>0.95209075883030803</v>
      </c>
      <c r="N671" s="2">
        <v>0.39999899999999999</v>
      </c>
    </row>
    <row r="672" spans="1:16" x14ac:dyDescent="0.2">
      <c r="A672" s="2" t="s">
        <v>381</v>
      </c>
      <c r="B672" s="2">
        <v>1124.2468398241199</v>
      </c>
      <c r="C672" s="2">
        <v>0</v>
      </c>
      <c r="D672" s="2">
        <v>4.50767289761054</v>
      </c>
      <c r="E672" s="2">
        <v>23664.615966796799</v>
      </c>
      <c r="F672" s="2">
        <v>116.70098</v>
      </c>
      <c r="G672" s="2">
        <v>116.79858</v>
      </c>
      <c r="H672" s="2">
        <v>116.77533</v>
      </c>
      <c r="I672" s="2">
        <v>1</v>
      </c>
      <c r="J672" s="2" t="s">
        <v>380</v>
      </c>
      <c r="K672" s="2">
        <v>0.85764258337271704</v>
      </c>
      <c r="L672" s="2">
        <v>0.74873186844379502</v>
      </c>
      <c r="M672" s="2">
        <v>0.96605883166193895</v>
      </c>
      <c r="N672" s="2">
        <v>0.39999899999999999</v>
      </c>
    </row>
    <row r="673" spans="1:16" x14ac:dyDescent="0.2">
      <c r="A673" s="2" t="s">
        <v>381</v>
      </c>
      <c r="B673" s="2">
        <v>1259.6376567003499</v>
      </c>
      <c r="C673" s="2">
        <v>0</v>
      </c>
      <c r="D673" s="2">
        <v>3.4349574518690398</v>
      </c>
      <c r="E673" s="2">
        <v>23545.724609375</v>
      </c>
      <c r="F673" s="2">
        <v>115.84848</v>
      </c>
      <c r="G673" s="2">
        <v>116.09938</v>
      </c>
      <c r="H673" s="2">
        <v>115.88202</v>
      </c>
      <c r="I673" s="2">
        <v>1</v>
      </c>
      <c r="J673" s="2" t="s">
        <v>380</v>
      </c>
      <c r="K673" s="2">
        <v>0.78716226670536704</v>
      </c>
      <c r="L673" s="2">
        <v>0.73203928848956701</v>
      </c>
      <c r="M673" s="2">
        <v>0.80784867703914598</v>
      </c>
      <c r="N673" s="2">
        <v>0.39999899999999999</v>
      </c>
      <c r="P673" s="2" t="s">
        <v>383</v>
      </c>
    </row>
    <row r="674" spans="1:16" x14ac:dyDescent="0.2">
      <c r="A674" s="2" t="s">
        <v>381</v>
      </c>
      <c r="B674" s="2">
        <v>1815.1448725836799</v>
      </c>
      <c r="C674" s="2">
        <v>0</v>
      </c>
      <c r="D674" s="2">
        <v>3.5756286385156799</v>
      </c>
      <c r="E674" s="2">
        <v>23225.798339843699</v>
      </c>
      <c r="F674" s="2">
        <v>70.932990000000004</v>
      </c>
      <c r="G674" s="2">
        <v>71.198755000000006</v>
      </c>
      <c r="H674" s="2">
        <v>70.986904999999993</v>
      </c>
      <c r="I674" s="2">
        <v>3</v>
      </c>
      <c r="J674" s="2" t="s">
        <v>380</v>
      </c>
      <c r="K674" s="2">
        <v>0.89783281371090795</v>
      </c>
      <c r="L674" s="2">
        <v>0.78454342876650096</v>
      </c>
      <c r="M674" s="2">
        <v>0.78413335978984799</v>
      </c>
      <c r="N674" s="2">
        <v>5.7959916625813603E-2</v>
      </c>
    </row>
    <row r="675" spans="1:16" x14ac:dyDescent="0.2">
      <c r="A675" s="2" t="s">
        <v>381</v>
      </c>
      <c r="B675" s="2">
        <v>1157.36253846778</v>
      </c>
      <c r="C675" s="2">
        <v>0</v>
      </c>
      <c r="D675" s="2">
        <v>4.8672759569323798</v>
      </c>
      <c r="E675" s="2">
        <v>21255.636230468699</v>
      </c>
      <c r="F675" s="2">
        <v>114.435</v>
      </c>
      <c r="G675" s="2">
        <v>114.53051000000001</v>
      </c>
      <c r="H675" s="2">
        <v>114.46826</v>
      </c>
      <c r="I675" s="2">
        <v>1</v>
      </c>
      <c r="J675" s="2" t="s">
        <v>380</v>
      </c>
      <c r="K675" s="2">
        <v>0.76141701981758902</v>
      </c>
      <c r="L675" s="2">
        <v>0.72707722481871195</v>
      </c>
      <c r="M675" s="2">
        <v>0.94363551586866301</v>
      </c>
      <c r="N675" s="2">
        <v>0.39999899999999999</v>
      </c>
    </row>
    <row r="676" spans="1:16" x14ac:dyDescent="0.2">
      <c r="A676" s="2" t="s">
        <v>381</v>
      </c>
      <c r="B676" s="2">
        <v>1217.4817451996601</v>
      </c>
      <c r="C676" s="2">
        <v>0</v>
      </c>
      <c r="D676" s="2">
        <v>6.0969013210399003</v>
      </c>
      <c r="E676" s="2">
        <v>20867.8537597656</v>
      </c>
      <c r="F676" s="2">
        <v>90.208720999999997</v>
      </c>
      <c r="G676" s="2">
        <v>90.535071000000002</v>
      </c>
      <c r="H676" s="2">
        <v>90.270827999999995</v>
      </c>
      <c r="I676" s="2">
        <v>2</v>
      </c>
      <c r="J676" s="2" t="s">
        <v>382</v>
      </c>
      <c r="K676" s="2">
        <v>0.91725935451173901</v>
      </c>
      <c r="L676" s="2">
        <v>0.65820665898410702</v>
      </c>
      <c r="M676" s="2">
        <v>0.717204809188842</v>
      </c>
      <c r="N676" s="2">
        <v>0.39999899999999999</v>
      </c>
    </row>
    <row r="677" spans="1:16" x14ac:dyDescent="0.2">
      <c r="A677" s="2" t="s">
        <v>381</v>
      </c>
      <c r="B677" s="2">
        <v>1204.1089346021799</v>
      </c>
      <c r="C677" s="2">
        <v>0</v>
      </c>
      <c r="D677" s="2">
        <v>5.2504835605100899</v>
      </c>
      <c r="E677" s="2">
        <v>18442.852050781199</v>
      </c>
      <c r="F677" s="2">
        <v>66.614917000000005</v>
      </c>
      <c r="G677" s="2">
        <v>66.881964999999994</v>
      </c>
      <c r="H677" s="2">
        <v>66.661914999999993</v>
      </c>
      <c r="I677" s="2">
        <v>2</v>
      </c>
      <c r="J677" s="2" t="s">
        <v>380</v>
      </c>
      <c r="K677" s="2">
        <v>0.77115063000677597</v>
      </c>
      <c r="L677" s="2">
        <v>0.82637116568214097</v>
      </c>
      <c r="M677" s="2">
        <v>0.86156310141086501</v>
      </c>
      <c r="N677" s="2">
        <v>0.39999899999999999</v>
      </c>
    </row>
    <row r="678" spans="1:16" x14ac:dyDescent="0.2">
      <c r="A678" s="2" t="s">
        <v>381</v>
      </c>
      <c r="B678" s="2">
        <v>1104.56440246683</v>
      </c>
      <c r="C678" s="2">
        <v>0</v>
      </c>
      <c r="D678" s="2">
        <v>6.5780991742299104</v>
      </c>
      <c r="E678" s="2">
        <v>16782.404296875</v>
      </c>
      <c r="F678" s="2">
        <v>111.65961</v>
      </c>
      <c r="G678" s="2">
        <v>111.77373</v>
      </c>
      <c r="H678" s="2">
        <v>111.66821</v>
      </c>
      <c r="I678" s="2">
        <v>1</v>
      </c>
      <c r="J678" s="2" t="s">
        <v>380</v>
      </c>
      <c r="K678" s="2">
        <v>0.99452100059433601</v>
      </c>
      <c r="L678" s="2">
        <v>0.70594841717645695</v>
      </c>
      <c r="M678" s="2">
        <v>0.96395384147763197</v>
      </c>
      <c r="N678" s="2">
        <v>0.39999899999999999</v>
      </c>
    </row>
    <row r="679" spans="1:16" x14ac:dyDescent="0.2">
      <c r="A679" s="2" t="s">
        <v>381</v>
      </c>
      <c r="B679" s="2">
        <v>1136.24830460162</v>
      </c>
      <c r="C679" s="2">
        <v>0</v>
      </c>
      <c r="D679" s="2">
        <v>5.0685403519400696</v>
      </c>
      <c r="E679" s="2">
        <v>16126.923828125</v>
      </c>
      <c r="F679" s="2">
        <v>116.57387</v>
      </c>
      <c r="G679" s="2">
        <v>116.69239</v>
      </c>
      <c r="H679" s="2">
        <v>116.60826</v>
      </c>
      <c r="I679" s="2">
        <v>1</v>
      </c>
      <c r="J679" s="2" t="s">
        <v>380</v>
      </c>
      <c r="K679" s="2">
        <v>0.84046550084793004</v>
      </c>
      <c r="L679" s="2">
        <v>0.72888646195220996</v>
      </c>
      <c r="M679" s="2">
        <v>0.95210771262645699</v>
      </c>
      <c r="N679" s="2">
        <v>0.39999899999999999</v>
      </c>
    </row>
    <row r="680" spans="1:16" x14ac:dyDescent="0.2">
      <c r="A680" s="2" t="s">
        <v>381</v>
      </c>
      <c r="B680" s="2">
        <v>1904.99561448401</v>
      </c>
      <c r="C680" s="2">
        <v>0</v>
      </c>
      <c r="D680" s="2">
        <v>5.7403782918979704</v>
      </c>
      <c r="E680" s="2">
        <v>15733.286743164001</v>
      </c>
      <c r="F680" s="2">
        <v>127.44032</v>
      </c>
      <c r="G680" s="2">
        <v>127.87169</v>
      </c>
      <c r="H680" s="2">
        <v>127.52449</v>
      </c>
      <c r="I680" s="2">
        <v>2</v>
      </c>
      <c r="J680" s="2" t="s">
        <v>380</v>
      </c>
      <c r="K680" s="2">
        <v>0.91254155705275897</v>
      </c>
      <c r="L680" s="2">
        <v>0.82394123278291598</v>
      </c>
      <c r="M680" s="2">
        <v>0.84586936235427801</v>
      </c>
      <c r="N680" s="2">
        <v>0.93966739536365895</v>
      </c>
    </row>
    <row r="681" spans="1:16" x14ac:dyDescent="0.2">
      <c r="A681" s="2" t="s">
        <v>381</v>
      </c>
      <c r="B681" s="2">
        <v>1208.3053995698599</v>
      </c>
      <c r="C681" s="2">
        <v>0</v>
      </c>
      <c r="D681" s="2">
        <v>5.3209713053710699</v>
      </c>
      <c r="E681" s="2">
        <v>14985.2370605468</v>
      </c>
      <c r="F681" s="2">
        <v>5.6999024</v>
      </c>
      <c r="G681" s="2">
        <v>5.7309168000000001</v>
      </c>
      <c r="H681" s="2">
        <v>5.7061033999999999</v>
      </c>
      <c r="I681" s="2">
        <v>2</v>
      </c>
      <c r="J681" s="2" t="s">
        <v>380</v>
      </c>
      <c r="K681" s="2">
        <v>0.34062073435502799</v>
      </c>
      <c r="L681" s="2">
        <v>0.88178295318083599</v>
      </c>
      <c r="M681" s="2">
        <v>0.98759362660348404</v>
      </c>
      <c r="N681" s="2">
        <v>0.39999899999999999</v>
      </c>
    </row>
    <row r="682" spans="1:16" x14ac:dyDescent="0.2">
      <c r="A682" s="2" t="s">
        <v>381</v>
      </c>
      <c r="B682" s="2">
        <v>1138.56299687555</v>
      </c>
      <c r="C682" s="2">
        <v>0</v>
      </c>
      <c r="D682" s="2">
        <v>4.17912975050137</v>
      </c>
      <c r="E682" s="2">
        <v>12153.746582031201</v>
      </c>
      <c r="F682" s="2">
        <v>139.09522999999999</v>
      </c>
      <c r="G682" s="2">
        <v>139.38489999999999</v>
      </c>
      <c r="H682" s="2">
        <v>139.38489999999999</v>
      </c>
      <c r="I682" s="2">
        <v>1</v>
      </c>
      <c r="J682" s="2" t="s">
        <v>380</v>
      </c>
      <c r="K682" s="2">
        <v>0.41511488981573003</v>
      </c>
      <c r="L682" s="2">
        <v>0.81974248910183201</v>
      </c>
      <c r="M682" s="2">
        <v>0.89559839665889696</v>
      </c>
      <c r="N682" s="2">
        <v>0.39999899999999999</v>
      </c>
    </row>
    <row r="683" spans="1:16" x14ac:dyDescent="0.2">
      <c r="A683" s="2" t="s">
        <v>381</v>
      </c>
      <c r="B683" s="2">
        <v>1198.5266831896899</v>
      </c>
      <c r="C683" s="2">
        <v>0</v>
      </c>
      <c r="D683" s="2">
        <v>6.6464967414949898</v>
      </c>
      <c r="E683" s="2">
        <v>11943.888305664001</v>
      </c>
      <c r="F683" s="2">
        <v>47.720886</v>
      </c>
      <c r="G683" s="2">
        <v>47.918719000000003</v>
      </c>
      <c r="H683" s="2">
        <v>47.911633000000002</v>
      </c>
      <c r="I683" s="2">
        <v>2</v>
      </c>
      <c r="J683" s="2" t="s">
        <v>380</v>
      </c>
      <c r="K683" s="2">
        <v>0.99520903565391705</v>
      </c>
      <c r="L683" s="2">
        <v>0.75677138638112396</v>
      </c>
      <c r="M683" s="2">
        <v>0.97633427567779996</v>
      </c>
      <c r="N683" s="2">
        <v>0.39999899999999999</v>
      </c>
    </row>
  </sheetData>
  <autoFilter ref="A1:P683" xr:uid="{98CA9D4D-FCA5-A74C-85E6-0B43548FD98A}">
    <filterColumn colId="0">
      <filters>
        <filter val="None"/>
      </filters>
    </filterColumn>
    <sortState xmlns:xlrd2="http://schemas.microsoft.com/office/spreadsheetml/2017/richdata2" ref="A2:P683">
      <sortCondition descending="1" ref="E1:E683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AFBA-841D-5D4E-912C-59AFDCAD9D13}">
  <dimension ref="A1:N51"/>
  <sheetViews>
    <sheetView topLeftCell="A32" workbookViewId="0">
      <selection activeCell="O1" sqref="O1"/>
    </sheetView>
  </sheetViews>
  <sheetFormatPr baseColWidth="10" defaultRowHeight="16" x14ac:dyDescent="0.2"/>
  <cols>
    <col min="1" max="1" width="59.5" style="2" customWidth="1"/>
    <col min="2" max="5" width="10.83203125" style="2" customWidth="1"/>
    <col min="6" max="6" width="13.83203125" style="2" bestFit="1" customWidth="1"/>
    <col min="7" max="7" width="18.83203125" style="2" customWidth="1"/>
    <col min="8" max="8" width="13" style="2" customWidth="1"/>
    <col min="9" max="9" width="17.1640625" style="2" customWidth="1"/>
    <col min="10" max="11" width="19.6640625" style="2" customWidth="1"/>
    <col min="12" max="12" width="10.83203125" style="2" customWidth="1"/>
    <col min="13" max="16384" width="10.83203125" style="2"/>
  </cols>
  <sheetData>
    <row r="1" spans="1:14" x14ac:dyDescent="0.2">
      <c r="A1" s="2" t="s">
        <v>731</v>
      </c>
      <c r="B1" s="2" t="s">
        <v>730</v>
      </c>
      <c r="C1" s="2" t="s">
        <v>727</v>
      </c>
      <c r="D1" s="2" t="s">
        <v>717</v>
      </c>
      <c r="E1" s="2" t="s">
        <v>716</v>
      </c>
      <c r="F1" s="2" t="s">
        <v>1037</v>
      </c>
      <c r="H1" s="2" t="s">
        <v>1065</v>
      </c>
      <c r="I1" s="2" t="s">
        <v>1036</v>
      </c>
      <c r="J1" s="2" t="s">
        <v>1035</v>
      </c>
      <c r="K1" s="5" t="s">
        <v>1064</v>
      </c>
      <c r="M1" s="2" t="s">
        <v>1033</v>
      </c>
      <c r="N1" s="2" t="s">
        <v>1032</v>
      </c>
    </row>
    <row r="2" spans="1:14" x14ac:dyDescent="0.2">
      <c r="A2" s="2" t="s">
        <v>1017</v>
      </c>
      <c r="B2" s="2">
        <v>1572.8356225449199</v>
      </c>
      <c r="C2" s="2">
        <v>71512982.837402299</v>
      </c>
      <c r="F2" s="2">
        <f>C2/SUM($C$2:$C$50)*100</f>
        <v>23.797268729633039</v>
      </c>
      <c r="G2" s="2">
        <v>23.797268729633039</v>
      </c>
      <c r="J2" s="2">
        <v>23.797268729633039</v>
      </c>
    </row>
    <row r="3" spans="1:14" x14ac:dyDescent="0.2">
      <c r="A3" s="2" t="s">
        <v>1063</v>
      </c>
      <c r="B3" s="2">
        <v>1368.73323974853</v>
      </c>
      <c r="C3" s="2">
        <v>46977830.017089799</v>
      </c>
      <c r="F3" s="2">
        <f>C3/SUM($C$2:$C$50)*100</f>
        <v>15.632742488081576</v>
      </c>
      <c r="G3" s="2">
        <v>15.632742488081576</v>
      </c>
      <c r="J3" s="2">
        <v>15.632742488081576</v>
      </c>
    </row>
    <row r="4" spans="1:14" x14ac:dyDescent="0.2">
      <c r="A4" s="2" t="s">
        <v>1013</v>
      </c>
      <c r="B4" s="2">
        <v>1164.63192061415</v>
      </c>
      <c r="C4" s="2">
        <v>44056312.515747003</v>
      </c>
      <c r="D4" s="2" t="s">
        <v>692</v>
      </c>
      <c r="F4" s="2">
        <f>C4/SUM($C$2:$C$50)*100</f>
        <v>14.660553462826451</v>
      </c>
      <c r="G4" s="2">
        <v>14.660553462826451</v>
      </c>
      <c r="I4" s="2">
        <v>14.660553462826451</v>
      </c>
    </row>
    <row r="5" spans="1:14" x14ac:dyDescent="0.2">
      <c r="A5" s="2" t="s">
        <v>1062</v>
      </c>
      <c r="B5" s="2">
        <v>3367.6799575629602</v>
      </c>
      <c r="C5" s="2">
        <v>13231805.6428222</v>
      </c>
      <c r="F5" s="2">
        <f>C5/SUM($C$2:$C$50)*100</f>
        <v>4.4031282456285359</v>
      </c>
      <c r="G5" s="2">
        <v>4.4031282456285359</v>
      </c>
      <c r="K5" s="2">
        <v>4.4031282456285359</v>
      </c>
      <c r="M5" s="2">
        <v>4.4031282456285359</v>
      </c>
      <c r="N5" s="2">
        <v>4.4031282456285359</v>
      </c>
    </row>
    <row r="6" spans="1:14" x14ac:dyDescent="0.2">
      <c r="A6" s="2" t="s">
        <v>1061</v>
      </c>
      <c r="B6" s="2">
        <v>3404.7733060884698</v>
      </c>
      <c r="C6" s="2">
        <v>12659047.2351074</v>
      </c>
      <c r="F6" s="2">
        <f>C6/SUM($C$2:$C$50)*100</f>
        <v>4.2125322838220436</v>
      </c>
      <c r="G6" s="2">
        <v>4.2125322838220436</v>
      </c>
      <c r="K6" s="2">
        <v>4.2125322838220436</v>
      </c>
      <c r="M6" s="2">
        <v>4.2125322838220436</v>
      </c>
    </row>
    <row r="7" spans="1:14" x14ac:dyDescent="0.2">
      <c r="A7" s="2" t="s">
        <v>1060</v>
      </c>
      <c r="B7" s="2">
        <v>1409.7791949528801</v>
      </c>
      <c r="C7" s="2">
        <v>10287585.371582</v>
      </c>
      <c r="F7" s="2">
        <f>C7/SUM($C$2:$C$50)*100</f>
        <v>3.4233844534664852</v>
      </c>
      <c r="G7" s="2">
        <v>3.4233844534664852</v>
      </c>
      <c r="K7" s="2">
        <v>3.4233844534664852</v>
      </c>
    </row>
    <row r="8" spans="1:14" x14ac:dyDescent="0.2">
      <c r="A8" s="2" t="s">
        <v>1059</v>
      </c>
      <c r="B8" s="2">
        <v>3200.6719677071101</v>
      </c>
      <c r="C8" s="2">
        <v>7361142.0512695303</v>
      </c>
      <c r="F8" s="2">
        <f>C8/SUM($C$2:$C$50)*100</f>
        <v>2.4495562707733143</v>
      </c>
      <c r="G8" s="2">
        <v>2.4495562707733143</v>
      </c>
      <c r="K8" s="2">
        <v>2.4495562707733143</v>
      </c>
      <c r="M8" s="2">
        <v>2.4495562707733143</v>
      </c>
    </row>
    <row r="9" spans="1:14" x14ac:dyDescent="0.2">
      <c r="A9" s="2" t="s">
        <v>1058</v>
      </c>
      <c r="B9" s="2">
        <v>2946.55855289386</v>
      </c>
      <c r="C9" s="2">
        <v>7141441.6918945303</v>
      </c>
      <c r="F9" s="2">
        <f>C9/SUM($C$2:$C$50)*100</f>
        <v>2.3764469095831755</v>
      </c>
      <c r="G9" s="2">
        <v>2.3764469095831755</v>
      </c>
      <c r="K9" s="2">
        <v>2.3764469095831755</v>
      </c>
      <c r="M9" s="2">
        <v>2.3764469095831755</v>
      </c>
      <c r="N9" s="2">
        <v>2.3764469095831755</v>
      </c>
    </row>
    <row r="10" spans="1:14" x14ac:dyDescent="0.2">
      <c r="A10" s="2" t="s">
        <v>1057</v>
      </c>
      <c r="B10" s="2">
        <v>3163.5804739626501</v>
      </c>
      <c r="C10" s="2">
        <v>5972219.6098632803</v>
      </c>
      <c r="F10" s="2">
        <f>C10/SUM($C$2:$C$50)*100</f>
        <v>1.9873666197289228</v>
      </c>
      <c r="G10" s="2">
        <v>1.9873666197289228</v>
      </c>
      <c r="K10" s="2">
        <v>1.9873666197289228</v>
      </c>
      <c r="M10" s="2">
        <v>1.9873666197289228</v>
      </c>
      <c r="N10" s="2">
        <v>1.9873666197289228</v>
      </c>
    </row>
    <row r="11" spans="1:14" x14ac:dyDescent="0.2">
      <c r="A11" s="2" t="s">
        <v>977</v>
      </c>
      <c r="B11" s="2">
        <v>3298.7142461641602</v>
      </c>
      <c r="C11" s="2">
        <v>5018968.9294433501</v>
      </c>
      <c r="F11" s="2">
        <f>C11/SUM($C$2:$C$50)*100</f>
        <v>1.6701548113467086</v>
      </c>
      <c r="G11" s="2">
        <v>1.6701548113467086</v>
      </c>
      <c r="K11" s="2">
        <v>1.6701548113467086</v>
      </c>
      <c r="N11" s="2">
        <v>1.6701548113467086</v>
      </c>
    </row>
    <row r="12" spans="1:14" x14ac:dyDescent="0.2">
      <c r="A12" s="2" t="s">
        <v>1056</v>
      </c>
      <c r="B12" s="2">
        <v>3320.6961904129898</v>
      </c>
      <c r="C12" s="2">
        <v>5018968.9294433501</v>
      </c>
      <c r="F12" s="2">
        <f>C12/SUM($C$2:$C$50)*100</f>
        <v>1.6701548113467086</v>
      </c>
      <c r="G12" s="2">
        <v>1.6701548113467086</v>
      </c>
      <c r="K12" s="2">
        <v>1.6701548113467086</v>
      </c>
      <c r="N12" s="2">
        <v>1.6701548113467086</v>
      </c>
    </row>
    <row r="13" spans="1:14" x14ac:dyDescent="0.2">
      <c r="A13" s="2" t="s">
        <v>1055</v>
      </c>
      <c r="B13" s="2">
        <v>3262.7285351281498</v>
      </c>
      <c r="C13" s="2">
        <v>5018968.9294433501</v>
      </c>
      <c r="F13" s="2">
        <f>C13/SUM($C$2:$C$50)*100</f>
        <v>1.6701548113467086</v>
      </c>
      <c r="G13" s="2">
        <v>1.6701548113467086</v>
      </c>
      <c r="K13" s="2">
        <v>1.6701548113467086</v>
      </c>
      <c r="M13" s="2">
        <v>1.6701548113467086</v>
      </c>
      <c r="N13" s="2">
        <v>1.6701548113467086</v>
      </c>
    </row>
    <row r="14" spans="1:14" x14ac:dyDescent="0.2">
      <c r="A14" s="2" t="s">
        <v>1054</v>
      </c>
      <c r="B14" s="2">
        <v>3378.6757289747902</v>
      </c>
      <c r="C14" s="2">
        <v>5018968.9294433501</v>
      </c>
      <c r="F14" s="2">
        <f>C14/SUM($C$2:$C$50)*100</f>
        <v>1.6701548113467086</v>
      </c>
      <c r="G14" s="2">
        <v>1.6701548113467086</v>
      </c>
      <c r="K14" s="2">
        <v>1.6701548113467086</v>
      </c>
      <c r="M14" s="2">
        <v>1.6701548113467086</v>
      </c>
      <c r="N14" s="2">
        <v>1.6701548113467086</v>
      </c>
    </row>
    <row r="15" spans="1:14" x14ac:dyDescent="0.2">
      <c r="A15" s="2" t="s">
        <v>1053</v>
      </c>
      <c r="B15" s="2">
        <v>2959.4801057140999</v>
      </c>
      <c r="C15" s="2">
        <v>4983233.2836913997</v>
      </c>
      <c r="F15" s="2">
        <f>C15/SUM($C$2:$C$50)*100</f>
        <v>1.6582631137633523</v>
      </c>
      <c r="G15" s="2">
        <v>1.6582631137633523</v>
      </c>
      <c r="K15" s="2">
        <v>1.6582631137633523</v>
      </c>
      <c r="M15" s="2">
        <v>1.6582631137633523</v>
      </c>
      <c r="N15" s="2">
        <v>1.6582631137633523</v>
      </c>
    </row>
    <row r="16" spans="1:14" x14ac:dyDescent="0.2">
      <c r="A16" s="2" t="s">
        <v>1052</v>
      </c>
      <c r="B16" s="2">
        <v>3414.6851861587702</v>
      </c>
      <c r="C16" s="2">
        <v>4964124.56396484</v>
      </c>
      <c r="F16" s="2">
        <f>C16/SUM($C$2:$C$50)*100</f>
        <v>1.6519043335758987</v>
      </c>
      <c r="G16" s="2">
        <v>1.6519043335758987</v>
      </c>
      <c r="K16" s="2">
        <v>1.6519043335758987</v>
      </c>
      <c r="M16" s="2">
        <v>1.6519043335758987</v>
      </c>
      <c r="N16" s="2">
        <v>1.6519043335758987</v>
      </c>
    </row>
    <row r="17" spans="1:14" x14ac:dyDescent="0.2">
      <c r="A17" s="2" t="s">
        <v>1051</v>
      </c>
      <c r="B17" s="2">
        <v>2149.1293765842602</v>
      </c>
      <c r="C17" s="2">
        <v>4023549.28515625</v>
      </c>
      <c r="D17" s="2" t="s">
        <v>596</v>
      </c>
      <c r="F17" s="2">
        <f>C17/SUM($C$2:$C$50)*100</f>
        <v>1.3389104996989143</v>
      </c>
      <c r="G17" s="2">
        <v>1.3389104996989143</v>
      </c>
      <c r="K17" s="2">
        <v>1.3389104996989143</v>
      </c>
      <c r="M17" s="2">
        <v>1.3389104996989143</v>
      </c>
      <c r="N17" s="2">
        <v>1.3389104996989143</v>
      </c>
    </row>
    <row r="18" spans="1:14" x14ac:dyDescent="0.2">
      <c r="A18" s="2" t="s">
        <v>984</v>
      </c>
      <c r="B18" s="2">
        <v>1817.9573769199601</v>
      </c>
      <c r="C18" s="2">
        <v>3850492.16906738</v>
      </c>
      <c r="F18" s="2">
        <f>C18/SUM($C$2:$C$50)*100</f>
        <v>1.2813225410689992</v>
      </c>
      <c r="G18" s="2">
        <v>1.2813225410689992</v>
      </c>
      <c r="K18" s="2">
        <v>1.2813225410689992</v>
      </c>
    </row>
    <row r="19" spans="1:14" x14ac:dyDescent="0.2">
      <c r="A19" s="2" t="s">
        <v>1050</v>
      </c>
      <c r="B19" s="2">
        <v>2761.4299106113699</v>
      </c>
      <c r="C19" s="2">
        <v>3544812.9410400302</v>
      </c>
      <c r="F19" s="2">
        <f>C19/SUM($C$2:$C$50)*100</f>
        <v>1.1796021198837563</v>
      </c>
      <c r="G19" s="2">
        <v>1.1796021198837563</v>
      </c>
      <c r="K19" s="2">
        <v>1.1796021198837563</v>
      </c>
      <c r="M19" s="2">
        <v>1.1796021198837563</v>
      </c>
      <c r="N19" s="2">
        <v>1.1796021198837563</v>
      </c>
    </row>
    <row r="20" spans="1:14" x14ac:dyDescent="0.2">
      <c r="A20" s="2" t="s">
        <v>1049</v>
      </c>
      <c r="B20" s="2">
        <v>3088.6213165255999</v>
      </c>
      <c r="C20" s="2">
        <v>3338504.4838867099</v>
      </c>
      <c r="F20" s="2">
        <f>C20/SUM($C$2:$C$50)*100</f>
        <v>1.1109491620392156</v>
      </c>
      <c r="G20" s="2">
        <v>1.1109491620392156</v>
      </c>
      <c r="K20" s="2">
        <v>1.1109491620392156</v>
      </c>
      <c r="M20" s="2">
        <v>1.1109491620392156</v>
      </c>
      <c r="N20" s="2">
        <v>1.1109491620392156</v>
      </c>
    </row>
    <row r="21" spans="1:14" x14ac:dyDescent="0.2">
      <c r="A21" s="2" t="s">
        <v>1003</v>
      </c>
      <c r="B21" s="2">
        <v>3002.6104778355202</v>
      </c>
      <c r="C21" s="2">
        <v>3338504.4838867099</v>
      </c>
      <c r="F21" s="2">
        <f>C21/SUM($C$2:$C$50)*100</f>
        <v>1.1109491620392156</v>
      </c>
      <c r="G21" s="2">
        <v>1.1109491620392156</v>
      </c>
      <c r="K21" s="2">
        <v>1.1109491620392156</v>
      </c>
    </row>
    <row r="22" spans="1:14" x14ac:dyDescent="0.2">
      <c r="A22" s="2" t="s">
        <v>1002</v>
      </c>
      <c r="B22" s="2">
        <v>3124.6189108385702</v>
      </c>
      <c r="C22" s="2">
        <v>3338504.4838867099</v>
      </c>
      <c r="F22" s="2">
        <f>C22/SUM($C$2:$C$50)*100</f>
        <v>1.1109491620392156</v>
      </c>
      <c r="G22" s="2">
        <v>1.1109491620392156</v>
      </c>
      <c r="K22" s="2">
        <v>1.1109491620392156</v>
      </c>
    </row>
    <row r="23" spans="1:14" x14ac:dyDescent="0.2">
      <c r="A23" s="2" t="s">
        <v>1048</v>
      </c>
      <c r="B23" s="2">
        <v>1858.9811637199</v>
      </c>
      <c r="C23" s="2">
        <v>3026493.8752441402</v>
      </c>
      <c r="F23" s="2">
        <f>C23/SUM($C$2:$C$50)*100</f>
        <v>1.0071218567617155</v>
      </c>
      <c r="G23" s="2">
        <v>1.0071218567617155</v>
      </c>
      <c r="K23" s="2">
        <v>1.0071218567617155</v>
      </c>
    </row>
    <row r="24" spans="1:14" x14ac:dyDescent="0.2">
      <c r="A24" s="2" t="s">
        <v>983</v>
      </c>
      <c r="B24" s="2">
        <v>2319.1765442963401</v>
      </c>
      <c r="C24" s="2">
        <v>1886296.78308105</v>
      </c>
      <c r="F24" s="2">
        <f>C24/SUM($C$2:$C$50)*100</f>
        <v>0.62770016953263819</v>
      </c>
      <c r="G24" s="2">
        <v>0.62770016953263819</v>
      </c>
      <c r="K24" s="2">
        <v>0.62770016953263819</v>
      </c>
      <c r="N24" s="2">
        <v>0.62770016953263819</v>
      </c>
    </row>
    <row r="25" spans="1:14" x14ac:dyDescent="0.2">
      <c r="A25" s="2" t="s">
        <v>982</v>
      </c>
      <c r="B25" s="2">
        <v>2207.1878266571098</v>
      </c>
      <c r="C25" s="2">
        <v>1734539.24499511</v>
      </c>
      <c r="F25" s="2">
        <f>C25/SUM($C$2:$C$50)*100</f>
        <v>0.57720003973397149</v>
      </c>
      <c r="G25" s="2">
        <v>0.57720003973397149</v>
      </c>
      <c r="K25" s="2">
        <v>0.57720003973397149</v>
      </c>
      <c r="N25" s="2">
        <v>0.57720003973397149</v>
      </c>
    </row>
    <row r="26" spans="1:14" x14ac:dyDescent="0.2">
      <c r="A26" s="2" t="s">
        <v>1022</v>
      </c>
      <c r="B26" s="2">
        <v>2237.1360650906299</v>
      </c>
      <c r="C26" s="2">
        <v>1734539.24499511</v>
      </c>
      <c r="F26" s="2">
        <f>C26/SUM($C$2:$C$50)*100</f>
        <v>0.57720003973397149</v>
      </c>
      <c r="G26" s="2">
        <v>0.57720003973397149</v>
      </c>
      <c r="K26" s="2">
        <v>0.57720003973397149</v>
      </c>
      <c r="N26" s="2">
        <v>0.57720003973397149</v>
      </c>
    </row>
    <row r="27" spans="1:14" x14ac:dyDescent="0.2">
      <c r="A27" s="2" t="s">
        <v>1047</v>
      </c>
      <c r="B27" s="2">
        <v>2179.15652652883</v>
      </c>
      <c r="C27" s="2">
        <v>1734539.24499511</v>
      </c>
      <c r="F27" s="2">
        <f>C27/SUM($C$2:$C$50)*100</f>
        <v>0.57720003973397149</v>
      </c>
      <c r="G27" s="2">
        <v>0.57720003973397149</v>
      </c>
      <c r="K27" s="2">
        <v>0.57720003973397149</v>
      </c>
      <c r="M27" s="2">
        <v>0.57720003973397149</v>
      </c>
    </row>
    <row r="28" spans="1:14" x14ac:dyDescent="0.2">
      <c r="A28" s="2" t="s">
        <v>1025</v>
      </c>
      <c r="B28" s="2">
        <v>2185.1265958293002</v>
      </c>
      <c r="C28" s="2">
        <v>1701697.65625</v>
      </c>
      <c r="F28" s="2">
        <f>C28/SUM($C$2:$C$50)*100</f>
        <v>0.56627139318803665</v>
      </c>
      <c r="G28" s="2">
        <v>0.56627139318803665</v>
      </c>
      <c r="J28" s="2">
        <v>0.56627139318803665</v>
      </c>
    </row>
    <row r="29" spans="1:14" x14ac:dyDescent="0.2">
      <c r="A29" s="2" t="s">
        <v>1046</v>
      </c>
      <c r="B29" s="2">
        <v>2832.4682956629699</v>
      </c>
      <c r="C29" s="2">
        <v>1688236.94140625</v>
      </c>
      <c r="F29" s="2">
        <f>C29/SUM($C$2:$C$50)*100</f>
        <v>0.56179209116873763</v>
      </c>
      <c r="G29" s="2">
        <v>0.56179209116873763</v>
      </c>
      <c r="K29" s="2">
        <v>0.56179209116873763</v>
      </c>
      <c r="M29" s="2">
        <v>0.56179209116873763</v>
      </c>
    </row>
    <row r="30" spans="1:14" x14ac:dyDescent="0.2">
      <c r="A30" s="2" t="s">
        <v>1045</v>
      </c>
      <c r="B30" s="2">
        <v>3129.5730240581502</v>
      </c>
      <c r="C30" s="2">
        <v>1532850.46704101</v>
      </c>
      <c r="F30" s="2">
        <f>C30/SUM($C$2:$C$50)*100</f>
        <v>0.51008436565227566</v>
      </c>
      <c r="G30" s="2">
        <v>0.51008436565227566</v>
      </c>
      <c r="K30" s="2">
        <v>0.51008436565227566</v>
      </c>
      <c r="M30" s="2">
        <v>0.51008436565227566</v>
      </c>
      <c r="N30" s="2">
        <v>0.51008436565227566</v>
      </c>
    </row>
    <row r="31" spans="1:14" x14ac:dyDescent="0.2">
      <c r="A31" s="2" t="s">
        <v>1044</v>
      </c>
      <c r="B31" s="2">
        <v>3043.56218536807</v>
      </c>
      <c r="C31" s="2">
        <v>1532850.46704101</v>
      </c>
      <c r="F31" s="2">
        <f>C31/SUM($C$2:$C$50)*100</f>
        <v>0.51008436565227566</v>
      </c>
      <c r="G31" s="2">
        <v>0.51008436565227566</v>
      </c>
      <c r="K31" s="2">
        <v>0.51008436565227566</v>
      </c>
    </row>
    <row r="32" spans="1:14" x14ac:dyDescent="0.2">
      <c r="A32" s="2" t="s">
        <v>971</v>
      </c>
      <c r="B32" s="2">
        <v>1992.00919117986</v>
      </c>
      <c r="C32" s="2">
        <v>1316559.8520507801</v>
      </c>
      <c r="F32" s="2">
        <f>C32/SUM($C$2:$C$50)*100</f>
        <v>0.43810966001983098</v>
      </c>
      <c r="G32" s="2">
        <v>0.43810966001983098</v>
      </c>
      <c r="K32" s="2">
        <v>0.43810966001983098</v>
      </c>
      <c r="N32" s="2">
        <v>0.43810966001983098</v>
      </c>
    </row>
    <row r="33" spans="1:14" x14ac:dyDescent="0.2">
      <c r="A33" s="2" t="s">
        <v>1001</v>
      </c>
      <c r="B33" s="2">
        <v>2686.42136393495</v>
      </c>
      <c r="C33" s="2">
        <v>1212446.5747070301</v>
      </c>
      <c r="F33" s="2">
        <f>C33/SUM($C$2:$C$50)*100</f>
        <v>0.40346403986851759</v>
      </c>
      <c r="G33" s="2">
        <v>0.40346403986851759</v>
      </c>
      <c r="K33" s="2">
        <v>0.40346403986851759</v>
      </c>
      <c r="N33" s="2">
        <v>0.40346403986851759</v>
      </c>
    </row>
    <row r="34" spans="1:14" x14ac:dyDescent="0.2">
      <c r="A34" s="2" t="s">
        <v>1000</v>
      </c>
      <c r="B34" s="2">
        <v>2716.3696023684702</v>
      </c>
      <c r="C34" s="2">
        <v>1212446.5747070301</v>
      </c>
      <c r="F34" s="2">
        <f>C34/SUM($C$2:$C$50)*100</f>
        <v>0.40346403986851759</v>
      </c>
      <c r="G34" s="2">
        <v>0.40346403986851759</v>
      </c>
      <c r="K34" s="2">
        <v>0.40346403986851759</v>
      </c>
    </row>
    <row r="35" spans="1:14" x14ac:dyDescent="0.2">
      <c r="A35" s="2" t="s">
        <v>1043</v>
      </c>
      <c r="B35" s="2">
        <v>2772.4322026250302</v>
      </c>
      <c r="C35" s="2">
        <v>1212446.5747070301</v>
      </c>
      <c r="F35" s="2">
        <f>C35/SUM($C$2:$C$50)*100</f>
        <v>0.40346403986851759</v>
      </c>
      <c r="G35" s="2">
        <v>0.40346403986851759</v>
      </c>
      <c r="K35" s="2">
        <v>0.40346403986851759</v>
      </c>
      <c r="M35" s="2">
        <v>0.40346403986851759</v>
      </c>
      <c r="N35" s="2">
        <v>0.40346403986851759</v>
      </c>
    </row>
    <row r="36" spans="1:14" x14ac:dyDescent="0.2">
      <c r="A36" s="2" t="s">
        <v>1042</v>
      </c>
      <c r="B36" s="2">
        <v>2965.52729721472</v>
      </c>
      <c r="C36" s="2">
        <v>1054291.1599121001</v>
      </c>
      <c r="F36" s="2">
        <f>C36/SUM($C$2:$C$50)*100</f>
        <v>0.35083489817156294</v>
      </c>
      <c r="G36" s="2">
        <v>0.35083489817156294</v>
      </c>
      <c r="K36" s="2">
        <v>0.35083489817156294</v>
      </c>
      <c r="M36" s="2">
        <v>0.35083489817156294</v>
      </c>
      <c r="N36" s="2">
        <v>0.35083489817156294</v>
      </c>
    </row>
    <row r="37" spans="1:14" x14ac:dyDescent="0.2">
      <c r="A37" s="2" t="s">
        <v>1030</v>
      </c>
      <c r="B37" s="2">
        <v>1828.97871003514</v>
      </c>
      <c r="C37" s="2">
        <v>1015164.5234375</v>
      </c>
      <c r="F37" s="2">
        <f>C37/SUM($C$2:$C$50)*100</f>
        <v>0.33781478565870976</v>
      </c>
      <c r="G37" s="2">
        <v>0.33781478565870976</v>
      </c>
      <c r="K37" s="2">
        <v>0.33781478565870976</v>
      </c>
      <c r="N37" s="2">
        <v>0.33781478565870976</v>
      </c>
    </row>
    <row r="38" spans="1:14" x14ac:dyDescent="0.2">
      <c r="A38" s="2" t="s">
        <v>1018</v>
      </c>
      <c r="B38" s="2">
        <v>2389.2230372178901</v>
      </c>
      <c r="C38" s="2">
        <v>928086.708984375</v>
      </c>
      <c r="F38" s="2">
        <f>C38/SUM($C$2:$C$50)*100</f>
        <v>0.30883803110713837</v>
      </c>
      <c r="G38" s="2">
        <v>0.30883803110713837</v>
      </c>
      <c r="J38" s="2">
        <v>0.30883803110713837</v>
      </c>
    </row>
    <row r="39" spans="1:14" x14ac:dyDescent="0.2">
      <c r="A39" s="2" t="s">
        <v>964</v>
      </c>
      <c r="B39" s="2">
        <v>2400.2176195663001</v>
      </c>
      <c r="C39" s="2">
        <v>832018.73339843703</v>
      </c>
      <c r="F39" s="2">
        <f>C39/SUM($C$2:$C$50)*100</f>
        <v>0.27686963403260467</v>
      </c>
      <c r="G39" s="2">
        <v>0.27686963403260467</v>
      </c>
      <c r="K39" s="2">
        <v>0.27686963403260467</v>
      </c>
      <c r="N39" s="2">
        <v>0.27686963403260467</v>
      </c>
    </row>
    <row r="40" spans="1:14" x14ac:dyDescent="0.2">
      <c r="A40" s="2" t="s">
        <v>1011</v>
      </c>
      <c r="B40" s="2">
        <v>1776.9359489404301</v>
      </c>
      <c r="C40" s="2">
        <v>752507.37377929594</v>
      </c>
      <c r="F40" s="2">
        <f>C40/SUM($C$2:$C$50)*100</f>
        <v>0.25041075738055196</v>
      </c>
      <c r="G40" s="2">
        <v>0.25041075738055196</v>
      </c>
      <c r="J40" s="2">
        <v>0.25041075738055196</v>
      </c>
    </row>
    <row r="41" spans="1:14" x14ac:dyDescent="0.2">
      <c r="A41" s="2" t="s">
        <v>1029</v>
      </c>
      <c r="B41" s="2">
        <v>2033.08330793044</v>
      </c>
      <c r="C41" s="2">
        <v>543694.44238281203</v>
      </c>
      <c r="F41" s="2">
        <f>C41/SUM($C$2:$C$50)*100</f>
        <v>0.18092438937429942</v>
      </c>
      <c r="G41" s="2">
        <v>0.18092438937429942</v>
      </c>
      <c r="K41" s="2">
        <v>0.18092438937429942</v>
      </c>
      <c r="N41" s="2">
        <v>0.18092438937429942</v>
      </c>
    </row>
    <row r="42" spans="1:14" x14ac:dyDescent="0.2">
      <c r="A42" s="2" t="s">
        <v>1015</v>
      </c>
      <c r="B42" s="2">
        <v>1981.0368073946199</v>
      </c>
      <c r="C42" s="2">
        <v>543275.60400390602</v>
      </c>
      <c r="F42" s="2">
        <f>C42/SUM($C$2:$C$50)*100</f>
        <v>0.18078501315110687</v>
      </c>
      <c r="G42" s="2">
        <v>0.18078501315110687</v>
      </c>
      <c r="J42" s="2">
        <v>0.18078501315110687</v>
      </c>
    </row>
    <row r="43" spans="1:14" x14ac:dyDescent="0.2">
      <c r="A43" s="2" t="s">
        <v>997</v>
      </c>
      <c r="B43" s="2">
        <v>3094.61737593609</v>
      </c>
      <c r="C43" s="2">
        <v>512925.697998046</v>
      </c>
      <c r="F43" s="2">
        <f>C43/SUM($C$2:$C$50)*100</f>
        <v>0.17068552015718841</v>
      </c>
      <c r="G43" s="2">
        <v>0.17068552015718841</v>
      </c>
      <c r="K43" s="2">
        <v>0.17068552015718841</v>
      </c>
      <c r="N43" s="2">
        <v>0.17068552015718841</v>
      </c>
    </row>
    <row r="44" spans="1:14" x14ac:dyDescent="0.2">
      <c r="A44" s="2" t="s">
        <v>1041</v>
      </c>
      <c r="B44" s="2">
        <v>3058.6293868780599</v>
      </c>
      <c r="C44" s="2">
        <v>512925.697998046</v>
      </c>
      <c r="F44" s="2">
        <f>C44/SUM($C$2:$C$50)*100</f>
        <v>0.17068552015718841</v>
      </c>
      <c r="G44" s="2">
        <v>0.17068552015718841</v>
      </c>
      <c r="K44" s="2">
        <v>0.17068552015718841</v>
      </c>
      <c r="M44" s="2">
        <v>0.17068552015718841</v>
      </c>
      <c r="N44" s="2">
        <v>0.17068552015718841</v>
      </c>
    </row>
    <row r="45" spans="1:14" x14ac:dyDescent="0.2">
      <c r="A45" s="2" t="s">
        <v>1014</v>
      </c>
      <c r="B45" s="2">
        <v>2797.4239686395699</v>
      </c>
      <c r="C45" s="2">
        <v>484857.24426269502</v>
      </c>
      <c r="F45" s="2">
        <f>C45/SUM($C$2:$C$50)*100</f>
        <v>0.16134522263549042</v>
      </c>
      <c r="G45" s="2">
        <v>0.16134522263549042</v>
      </c>
      <c r="J45" s="2">
        <v>0.16134522263549042</v>
      </c>
    </row>
    <row r="46" spans="1:14" x14ac:dyDescent="0.2">
      <c r="A46" s="2" t="s">
        <v>1040</v>
      </c>
      <c r="B46" s="2">
        <v>3210.5858279842</v>
      </c>
      <c r="C46" s="2">
        <v>455196.16308593698</v>
      </c>
      <c r="F46" s="2">
        <f>C46/SUM($C$2:$C$50)*100</f>
        <v>0.15147494885346047</v>
      </c>
      <c r="G46" s="2">
        <v>0.15147494885346047</v>
      </c>
      <c r="K46" s="2">
        <v>0.15147494885346047</v>
      </c>
      <c r="M46" s="2">
        <v>0.15147494885346047</v>
      </c>
      <c r="N46" s="2">
        <v>0.15147494885346047</v>
      </c>
    </row>
    <row r="47" spans="1:14" x14ac:dyDescent="0.2">
      <c r="A47" s="2" t="s">
        <v>991</v>
      </c>
      <c r="B47" s="2">
        <v>2104.07015587868</v>
      </c>
      <c r="C47" s="2">
        <v>215117.97167968701</v>
      </c>
      <c r="F47" s="2">
        <f>C47/SUM($C$2:$C$50)*100</f>
        <v>7.1584486865476915E-2</v>
      </c>
      <c r="G47" s="2">
        <v>7.1584486865476915E-2</v>
      </c>
      <c r="K47" s="2">
        <v>7.1584486865476915E-2</v>
      </c>
    </row>
    <row r="48" spans="1:14" x14ac:dyDescent="0.2">
      <c r="A48" s="2" t="s">
        <v>990</v>
      </c>
      <c r="B48" s="2">
        <v>2196.1303504482098</v>
      </c>
      <c r="C48" s="2">
        <v>215117.97167968701</v>
      </c>
      <c r="F48" s="2">
        <f>C48/SUM($C$2:$C$50)*100</f>
        <v>7.1584486865476915E-2</v>
      </c>
      <c r="G48" s="2">
        <v>7.1584486865476915E-2</v>
      </c>
      <c r="K48" s="2">
        <v>7.1584486865476915E-2</v>
      </c>
      <c r="N48" s="2">
        <v>7.1584486865476915E-2</v>
      </c>
    </row>
    <row r="49" spans="1:14" x14ac:dyDescent="0.2">
      <c r="A49" s="2" t="s">
        <v>1005</v>
      </c>
      <c r="B49" s="2">
        <v>2074.1219174451599</v>
      </c>
      <c r="C49" s="2">
        <v>215117.97167968701</v>
      </c>
      <c r="F49" s="2">
        <f>C49/SUM($C$2:$C$50)*100</f>
        <v>7.1584486865476915E-2</v>
      </c>
      <c r="G49" s="2">
        <v>7.1584486865476915E-2</v>
      </c>
      <c r="K49" s="2">
        <v>7.1584486865476915E-2</v>
      </c>
      <c r="N49" s="2">
        <v>7.1584486865476915E-2</v>
      </c>
    </row>
    <row r="50" spans="1:14" x14ac:dyDescent="0.2">
      <c r="A50" s="2" t="s">
        <v>1039</v>
      </c>
      <c r="B50" s="2">
        <v>1900.0028099855199</v>
      </c>
      <c r="C50" s="2">
        <v>44994.8671875</v>
      </c>
      <c r="F50" s="2">
        <f>C50/SUM($C$2:$C$50)*100</f>
        <v>1.4972874902304669E-2</v>
      </c>
      <c r="G50" s="2">
        <v>1.4972874902304669E-2</v>
      </c>
      <c r="K50" s="2">
        <v>1.4972874902304669E-2</v>
      </c>
    </row>
    <row r="51" spans="1:14" x14ac:dyDescent="0.2">
      <c r="H51" s="2" t="s">
        <v>958</v>
      </c>
      <c r="I51" s="2">
        <f>SUM(I2:I50)</f>
        <v>14.660553462826451</v>
      </c>
      <c r="J51" s="4">
        <f>SUM(J2:J50)</f>
        <v>40.897661635176938</v>
      </c>
      <c r="K51" s="4">
        <f>SUM(K2:K50)</f>
        <v>44.441784901996577</v>
      </c>
      <c r="M51" s="2">
        <f>SUM(M2:M50)</f>
        <v>28.434505084796264</v>
      </c>
      <c r="N51" s="4">
        <f>SUM(N2:N50)</f>
        <v>27.706871273834299</v>
      </c>
    </row>
  </sheetData>
  <autoFilter ref="A1:E50" xr:uid="{98CA9D4D-FCA5-A74C-85E6-0B43548FD98A}">
    <sortState xmlns:xlrd2="http://schemas.microsoft.com/office/spreadsheetml/2017/richdata2" ref="A2:E50">
      <sortCondition descending="1" ref="C1:C5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Bulk_GPS</vt:lpstr>
      <vt:lpstr>MS_CD147_Expi293F-WT</vt:lpstr>
      <vt:lpstr>MS_CD147_Expi293F-WT-processed</vt:lpstr>
      <vt:lpstr>MS_CD147_GnTI KO</vt:lpstr>
      <vt:lpstr>MS_CD147_GnTI KO-processed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Junjie Xia</cp:lastModifiedBy>
  <dcterms:created xsi:type="dcterms:W3CDTF">2025-08-29T15:53:40Z</dcterms:created>
  <dcterms:modified xsi:type="dcterms:W3CDTF">2025-08-29T16:28:38Z</dcterms:modified>
</cp:coreProperties>
</file>