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12DCD3B4-C02F-4116-97B6-5B5537D500CF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<sst xmlns="http://schemas.openxmlformats.org/spreadsheetml/2006/main" count="94" uniqueCount="53">
  <si>
    <t>Gene</t>
  </si>
  <si>
    <t>Clone</t>
  </si>
  <si>
    <t>Species</t>
  </si>
  <si>
    <t xml:space="preserve">Company </t>
  </si>
  <si>
    <t>Isotype</t>
  </si>
  <si>
    <t>Oligomer barcode</t>
  </si>
  <si>
    <t>Catalog Number</t>
  </si>
  <si>
    <t>Cost</t>
  </si>
  <si>
    <t>CD3</t>
  </si>
  <si>
    <t>Mouse</t>
  </si>
  <si>
    <t>Biolegend</t>
  </si>
  <si>
    <t>IgG1</t>
  </si>
  <si>
    <t>CD28</t>
  </si>
  <si>
    <t>IgG2a</t>
  </si>
  <si>
    <t>IgG2b</t>
  </si>
  <si>
    <t>LFA1</t>
  </si>
  <si>
    <t>CD4</t>
  </si>
  <si>
    <t>PD1</t>
  </si>
  <si>
    <t>Note</t>
  </si>
  <si>
    <t>UCHT1</t>
  </si>
  <si>
    <t>CD28.2</t>
  </si>
  <si>
    <t>CD45RA</t>
  </si>
  <si>
    <t>HI100</t>
  </si>
  <si>
    <t>T CELL</t>
  </si>
  <si>
    <t>OKT4</t>
  </si>
  <si>
    <t>NAT105</t>
  </si>
  <si>
    <t>B CELL</t>
  </si>
  <si>
    <t>m24</t>
  </si>
  <si>
    <t>PDL1</t>
  </si>
  <si>
    <t>Jurkat expression?</t>
  </si>
  <si>
    <t>Raji expression?</t>
  </si>
  <si>
    <t>B7 (CD80)</t>
  </si>
  <si>
    <t>ICAM1 (CD54)</t>
  </si>
  <si>
    <t>HLA DR</t>
  </si>
  <si>
    <t>L243</t>
  </si>
  <si>
    <t>HA58</t>
  </si>
  <si>
    <t>2D10</t>
  </si>
  <si>
    <t>29E.2A3</t>
  </si>
  <si>
    <t>Total Cost</t>
  </si>
  <si>
    <t>All MHC2 sublass?</t>
  </si>
  <si>
    <t>Lose RA?</t>
  </si>
  <si>
    <t>BOTH</t>
  </si>
  <si>
    <t>CD147</t>
  </si>
  <si>
    <t>Goat</t>
  </si>
  <si>
    <t>R&amp;D</t>
  </si>
  <si>
    <t>Poly</t>
  </si>
  <si>
    <t>AF972</t>
  </si>
  <si>
    <t>AF-342-PB</t>
  </si>
  <si>
    <t>AF-379-SP</t>
  </si>
  <si>
    <t>AF1086-SP</t>
  </si>
  <si>
    <t>AF1730-SP</t>
  </si>
  <si>
    <t>MCA1477T</t>
  </si>
  <si>
    <t>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</si>
</sst>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5"/>
      <color rgb="FF333333"/>
      <name val="Arial"/>
      <family val="2"/>
    </font>
    <font>
      <b/>
      <sz val="5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0" borderId="0" xfId="1" applyFont="1"/>
    <xf numFmtId="0" fontId="3" fillId="2" borderId="0" xfId="0" applyFont="1" applyFill="1"/>
    <xf numFmtId="0" fontId="1" fillId="0" borderId="0" xfId="1"/>
    <xf numFmtId="0" fontId="5" fillId="0" borderId="0" xfId="0" applyFont="1"/>
    <xf numFmtId="0" fontId="6" fillId="0" borderId="0" xfId="0" applyFont="1"/>
    <xf numFmtId="0" fontId="2" fillId="2" borderId="0" xfId="0" applyFont="1" applyFill="1"/>
    <xf numFmtId="0" fontId="0" fillId="0" borderId="0" xfId="0" applyFill="1"/>
    <xf numFmtId="0" fontId="3" fillId="0" borderId="0" xfId="0" applyFont="1" applyFill="1"/>
    <xf numFmtId="0" fontId="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ndsystems.com/products/human-cd28-antibody_af-342-p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H21" sqref="H21"/>
    </sheetView>
  </sheetViews>
  <sheetFormatPr defaultRowHeight="14.25" x14ac:dyDescent="0.45"/>
  <cols>
    <col min="1" max="1" width="16.132812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38</v>
      </c>
      <c r="L1" t="s">
        <v>18</v>
      </c>
    </row>
    <row r="2" spans="1:12" x14ac:dyDescent="0.45">
      <c r="A2" s="4"/>
      <c r="B2" s="4"/>
      <c r="C2" s="4"/>
      <c r="D2" s="4" t="s">
        <v>23</v>
      </c>
      <c r="E2" s="4"/>
      <c r="F2" s="4"/>
      <c r="G2" s="4"/>
      <c r="H2" s="4"/>
      <c r="I2">
        <f>SUM(H:H)</f>
        <v>1051</v>
      </c>
    </row>
    <row r="3" spans="1:12" x14ac:dyDescent="0.45">
      <c r="A3" t="s">
        <v>8</v>
      </c>
      <c r="B3" t="s">
        <v>19</v>
      </c>
      <c r="C3" t="s">
        <v>9</v>
      </c>
      <c r="D3" t="s">
        <v>10</v>
      </c>
      <c r="E3" t="s">
        <v>11</v>
      </c>
      <c r="F3">
        <v>9</v>
      </c>
      <c r="G3" s="1">
        <v>300437</v>
      </c>
      <c r="H3">
        <v>52</v>
      </c>
      <c r="L3" s="9" t="s">
        <v>51</v>
      </c>
    </row>
    <row r="4" spans="1:12" x14ac:dyDescent="0.45">
      <c r="A4" t="s">
        <v>12</v>
      </c>
      <c r="B4" t="s">
        <v>20</v>
      </c>
      <c r="C4" t="s">
        <v>9</v>
      </c>
      <c r="D4" t="s">
        <v>10</v>
      </c>
      <c r="E4" t="s">
        <v>11</v>
      </c>
      <c r="F4" s="2">
        <v>22</v>
      </c>
      <c r="G4" s="2">
        <v>302933</v>
      </c>
      <c r="H4" s="2">
        <v>126.75</v>
      </c>
      <c r="L4" s="7" t="s">
        <v>47</v>
      </c>
    </row>
    <row r="5" spans="1:12" x14ac:dyDescent="0.45">
      <c r="A5" t="s">
        <v>21</v>
      </c>
      <c r="B5" t="s">
        <v>22</v>
      </c>
      <c r="C5" t="s">
        <v>9</v>
      </c>
      <c r="D5" t="s">
        <v>10</v>
      </c>
      <c r="E5" s="2" t="s">
        <v>14</v>
      </c>
      <c r="F5" s="2">
        <v>14</v>
      </c>
      <c r="G5" s="2">
        <v>304102</v>
      </c>
      <c r="H5" s="2">
        <v>26</v>
      </c>
      <c r="J5" t="s">
        <v>40</v>
      </c>
    </row>
    <row r="6" spans="1:12" x14ac:dyDescent="0.45">
      <c r="A6" s="2" t="s">
        <v>16</v>
      </c>
      <c r="B6" s="2" t="s">
        <v>24</v>
      </c>
      <c r="C6" s="2" t="s">
        <v>9</v>
      </c>
      <c r="D6" s="2" t="s">
        <v>10</v>
      </c>
      <c r="E6" s="2" t="s">
        <v>11</v>
      </c>
      <c r="F6" s="2">
        <v>21</v>
      </c>
      <c r="G6" s="2">
        <v>317402</v>
      </c>
      <c r="H6" s="2">
        <v>22.75</v>
      </c>
      <c r="L6" s="8" t="s">
        <v>48</v>
      </c>
    </row>
    <row r="7" spans="1:12" x14ac:dyDescent="0.45">
      <c r="A7" s="2" t="s">
        <v>17</v>
      </c>
      <c r="B7" s="2" t="s">
        <v>25</v>
      </c>
      <c r="C7" s="2" t="s">
        <v>9</v>
      </c>
      <c r="D7" s="2" t="s">
        <v>10</v>
      </c>
      <c r="E7" s="2" t="s">
        <v>11</v>
      </c>
      <c r="F7" s="2">
        <v>19</v>
      </c>
      <c r="G7" s="2">
        <v>367402</v>
      </c>
      <c r="H7" s="2">
        <v>61.75</v>
      </c>
      <c r="J7" t="s">
        <v>29</v>
      </c>
      <c r="L7" s="8" t="s">
        <v>49</v>
      </c>
    </row>
    <row r="8" spans="1:12" x14ac:dyDescent="0.45">
      <c r="A8" s="2" t="s">
        <v>15</v>
      </c>
      <c r="B8" s="2" t="s">
        <v>27</v>
      </c>
      <c r="C8" s="2" t="s">
        <v>9</v>
      </c>
      <c r="D8" s="2" t="s">
        <v>10</v>
      </c>
      <c r="E8" s="2" t="s">
        <v>11</v>
      </c>
      <c r="F8" s="2">
        <v>15</v>
      </c>
      <c r="G8" s="2">
        <v>363402</v>
      </c>
      <c r="H8" s="2">
        <v>61.75</v>
      </c>
      <c r="L8" s="8" t="s">
        <v>50</v>
      </c>
    </row>
    <row r="9" spans="1:12" x14ac:dyDescent="0.45">
      <c r="A9" s="6"/>
      <c r="B9" s="6"/>
      <c r="C9" s="6"/>
      <c r="D9" s="6" t="s">
        <v>26</v>
      </c>
      <c r="E9" s="6"/>
      <c r="F9" s="6"/>
      <c r="G9" s="6"/>
      <c r="H9" s="6"/>
    </row>
    <row r="10" spans="1:12" x14ac:dyDescent="0.45">
      <c r="A10" s="2" t="s">
        <v>32</v>
      </c>
      <c r="B10" s="2" t="s">
        <v>35</v>
      </c>
      <c r="C10" s="2" t="s">
        <v>9</v>
      </c>
      <c r="D10" s="2" t="s">
        <v>10</v>
      </c>
      <c r="E10" s="2" t="s">
        <v>11</v>
      </c>
      <c r="F10" s="2">
        <v>23</v>
      </c>
      <c r="G10" s="2">
        <v>353102</v>
      </c>
      <c r="H10" s="2">
        <v>95</v>
      </c>
    </row>
    <row r="11" spans="1:12" x14ac:dyDescent="0.45">
      <c r="A11" s="2" t="s">
        <v>31</v>
      </c>
      <c r="B11" s="2" t="s">
        <v>36</v>
      </c>
      <c r="C11" s="2" t="s">
        <v>9</v>
      </c>
      <c r="D11" s="2" t="s">
        <v>10</v>
      </c>
      <c r="E11" s="2" t="s">
        <v>11</v>
      </c>
      <c r="F11" s="2">
        <v>10</v>
      </c>
      <c r="G11" s="2">
        <v>305202</v>
      </c>
      <c r="H11" s="2">
        <v>85</v>
      </c>
    </row>
    <row r="12" spans="1:12" x14ac:dyDescent="0.45">
      <c r="A12" s="2" t="s">
        <v>28</v>
      </c>
      <c r="B12" s="2" t="s">
        <v>37</v>
      </c>
      <c r="C12" s="2" t="s">
        <v>9</v>
      </c>
      <c r="D12" s="2" t="s">
        <v>10</v>
      </c>
      <c r="E12" s="2" t="s">
        <v>14</v>
      </c>
      <c r="F12" s="2">
        <v>13</v>
      </c>
      <c r="G12" s="2">
        <v>329702</v>
      </c>
      <c r="H12" s="2">
        <v>75</v>
      </c>
      <c r="J12" t="s">
        <v>30</v>
      </c>
    </row>
    <row r="13" spans="1:12" x14ac:dyDescent="0.45">
      <c r="A13" s="2" t="s">
        <v>33</v>
      </c>
      <c r="B13" s="2" t="s">
        <v>34</v>
      </c>
      <c r="C13" s="2" t="s">
        <v>9</v>
      </c>
      <c r="D13" s="2" t="s">
        <v>10</v>
      </c>
      <c r="E13" s="2" t="s">
        <v>13</v>
      </c>
      <c r="F13" s="2">
        <v>18</v>
      </c>
      <c r="G13" s="2">
        <v>307602</v>
      </c>
      <c r="H13" s="2">
        <v>60</v>
      </c>
      <c r="J13" t="s">
        <v>39</v>
      </c>
    </row>
    <row r="14" spans="1:12" x14ac:dyDescent="0.45">
      <c r="A14" s="4"/>
      <c r="B14" s="4"/>
      <c r="C14" s="4"/>
      <c r="D14" s="6" t="s">
        <v>41</v>
      </c>
      <c r="E14" s="6"/>
      <c r="F14" s="6"/>
      <c r="G14" s="6"/>
      <c r="H14" s="6"/>
    </row>
    <row r="15" spans="1:12" x14ac:dyDescent="0.45">
      <c r="A15" s="2" t="s">
        <v>42</v>
      </c>
      <c r="B15" s="2" t="s">
        <v>45</v>
      </c>
      <c r="C15" s="2" t="s">
        <v>43</v>
      </c>
      <c r="D15" s="2" t="s">
        <v>44</v>
      </c>
      <c r="E15" s="2" t="s">
        <v>11</v>
      </c>
      <c r="F15" s="2">
        <v>20</v>
      </c>
      <c r="G15" s="2" t="s">
        <v>46</v>
      </c>
      <c r="H15" s="2">
        <v>385</v>
      </c>
    </row>
    <row r="16" spans="1:12" x14ac:dyDescent="0.45">
      <c r="A16" s="4"/>
      <c r="B16" s="4"/>
      <c r="C16" s="4"/>
      <c r="D16" s="4" t="s">
        <v>52</v>
      </c>
      <c r="E16" s="4"/>
      <c r="F16" s="4"/>
      <c r="G16" s="10"/>
      <c r="H16" s="4"/>
    </row>
    <row r="17" spans="1:8" x14ac:dyDescent="0.45">
      <c r="A17" s="2" t="s">
        <v>11</v>
      </c>
      <c r="B17" s="2" t="s">
        <v>45</v>
      </c>
      <c r="C17" s="2" t="s">
        <v>9</v>
      </c>
      <c r="D17" s="2" t="s">
        <v>44</v>
      </c>
      <c r="E17" s="2" t="s">
        <v>11</v>
      </c>
      <c r="G17" s="1"/>
    </row>
    <row r="18" spans="1:8" x14ac:dyDescent="0.45">
      <c r="A18" s="11" t="s">
        <v>13</v>
      </c>
      <c r="B18" s="12" t="s">
        <v>45</v>
      </c>
      <c r="C18" s="11" t="s">
        <v>9</v>
      </c>
      <c r="D18" s="2" t="s">
        <v>44</v>
      </c>
      <c r="E18" s="11" t="s">
        <v>13</v>
      </c>
      <c r="F18" s="11"/>
      <c r="G18" s="13"/>
      <c r="H18" s="11"/>
    </row>
    <row r="19" spans="1:8" x14ac:dyDescent="0.45">
      <c r="A19" s="2" t="s">
        <v>14</v>
      </c>
      <c r="B19" s="2" t="s">
        <v>45</v>
      </c>
      <c r="C19" s="2" t="s">
        <v>9</v>
      </c>
      <c r="D19" s="2" t="s">
        <v>44</v>
      </c>
      <c r="E19" s="2" t="s">
        <v>14</v>
      </c>
      <c r="G19" s="1"/>
    </row>
    <row r="20" spans="1:8" x14ac:dyDescent="0.45">
      <c r="G20" s="1"/>
    </row>
    <row r="21" spans="1:8" x14ac:dyDescent="0.45">
      <c r="G21" s="3"/>
    </row>
    <row r="22" spans="1:8" x14ac:dyDescent="0.45">
      <c r="B22" s="5"/>
    </row>
    <row r="23" spans="1:8" x14ac:dyDescent="0.45">
      <c r="B23" s="5"/>
    </row>
    <row r="24" spans="1:8" x14ac:dyDescent="0.45">
      <c r="B24" s="5"/>
    </row>
    <row r="25" spans="1:8" x14ac:dyDescent="0.45">
      <c r="B25" s="5"/>
    </row>
  </sheetData>
  <hyperlinks>
    <hyperlink ref="L4" r:id="rId1" display="https://www.rndsystems.com/products/human-cd28-antibody_af-342-pb" xr:uid="{4320BC93-EFC0-4E57-8015-50B7A657CE60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2019-10-28T14:38:22Z</dcterms:modified>
</cp:coreProperties>
</file>