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xu/Desktop/covid19/"/>
    </mc:Choice>
  </mc:AlternateContent>
  <xr:revisionPtr revIDLastSave="0" documentId="13_ncr:1_{3FDD7887-DF71-EC4A-B9E7-CED622D0E8EE}" xr6:coauthVersionLast="45" xr6:coauthVersionMax="45" xr10:uidLastSave="{00000000-0000-0000-0000-000000000000}"/>
  <bookViews>
    <workbookView xWindow="11820" yWindow="5060" windowWidth="38400" windowHeight="21140" xr2:uid="{00000000-000D-0000-FFFF-FFFF00000000}"/>
  </bookViews>
  <sheets>
    <sheet name="Ventilators by State" sheetId="2" r:id="rId1"/>
  </sheets>
  <definedNames>
    <definedName name="_xlnm._FilterDatabase" localSheetId="0" hidden="1">'Ventilators by State'!$A$1:$H$51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tc={0FDFFA0D-40DF-456F-96AE-E9A40D49F0CA}</author>
  </authors>
  <commentList>
    <comment ref="G1" authorId="0" shapeId="0" xr:uid="{0FDFFA0D-40DF-456F-96AE-E9A40D49F0CA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probably not necessary</t>
      </text>
    </comment>
  </commentList>
</comments>
</file>

<file path=xl/sharedStrings.xml><?xml version="1.0" encoding="utf-8"?>
<sst xmlns="http://schemas.openxmlformats.org/spreadsheetml/2006/main" count="205" uniqueCount="139">
  <si>
    <t>State</t>
  </si>
  <si>
    <t>Source</t>
  </si>
  <si>
    <t>Date Updated</t>
  </si>
  <si>
    <t>Additional Information</t>
  </si>
  <si>
    <t>Government Source</t>
  </si>
  <si>
    <t>Alabama</t>
  </si>
  <si>
    <t>https://www.fox10tv.com/news/coronavirus/trump-promises-ventilators-for-alabama/article_fc9defdc-72e9-11ea-ac5c-efd6e6686d35.html</t>
  </si>
  <si>
    <t>Y</t>
  </si>
  <si>
    <t>Alaska</t>
  </si>
  <si>
    <t>https://www.alaskapublic.org/2020/03/26/as-number-of-covid-19-cases-grows-alaska-officials-warn-of-a-limited-healthcare-system/</t>
  </si>
  <si>
    <t>N</t>
  </si>
  <si>
    <t>Arizona</t>
  </si>
  <si>
    <t>https://www.usnews.com/news/best-states/arizona/articles/2020-04-06/arizona-lowers-federal-ventilator-request-as-supply-dwindles</t>
  </si>
  <si>
    <t>Arkansas</t>
  </si>
  <si>
    <t>https://www.baxterbulletin.com/story/news/local/2020/03/27/coronavirus-arkansas-news-updates-more-hospital-beds-ventilators-governor-says/2928622001/</t>
  </si>
  <si>
    <t>California</t>
  </si>
  <si>
    <t>https://www.latimes.com/california/story/2020-04-06/newsom-california-ventilators-coronavirus-peak</t>
  </si>
  <si>
    <t>loan 500 to other state</t>
  </si>
  <si>
    <t>Colorado</t>
  </si>
  <si>
    <t>https://www.colorado.gov/pacific/sites/default/files/OEPR4_CDPHE_Alterations_in_Healthcare_System_During_Pandemic_V7.pdf</t>
  </si>
  <si>
    <t>Connecticut</t>
  </si>
  <si>
    <t>https://www.ctnewsjunkie.com/archives/entry/20200403_lamont_says_connecticut_needs_more_ventilators/</t>
  </si>
  <si>
    <t>Capacity information will be briefed by the govenor.</t>
  </si>
  <si>
    <t>https://portal.ct.gov/Office-of-the-Governor/News/Press-Releases</t>
  </si>
  <si>
    <t>Delaware</t>
  </si>
  <si>
    <t>From California</t>
  </si>
  <si>
    <t>https://governor.delaware.gov/health-soe/</t>
  </si>
  <si>
    <t>Florida</t>
  </si>
  <si>
    <t>https://floridapolitics.com/archives/326844-jared-moskowitz-state-will-have-enough-ventilators-and-beds-for-covid-19-peak</t>
  </si>
  <si>
    <t>Georgia</t>
  </si>
  <si>
    <t>https://gov.georgia.gov/press-releases/2020-04-01/kemp-toomey-carden-bryson-give-covid-19-update</t>
  </si>
  <si>
    <t>Hawaii</t>
  </si>
  <si>
    <t>https://health.hawaii.gov/news/corona-virus/hawaii-covid-19-daily-news-digest-march-29-2020-2/</t>
  </si>
  <si>
    <t>Idaho</t>
  </si>
  <si>
    <t>https://www.idahostatesman.com/news/coronavirus/article241154021.html</t>
  </si>
  <si>
    <t>Illinois</t>
  </si>
  <si>
    <t>https://www2.illinois.gov/dceo/Media/PressReleases/Pages/PR20200324.aspx</t>
  </si>
  <si>
    <t>https://www.whitehouse.gov/briefings-statements/remarks-president-trump-members-coronavirus-task-force-press-briefing/</t>
  </si>
  <si>
    <t>Indiana</t>
  </si>
  <si>
    <t>https://www.indystar.com/story/news/2020/03/30/coronavirus-indiana-what-we-learned-governors-press-conference/5088681002/</t>
  </si>
  <si>
    <t>Iowa</t>
  </si>
  <si>
    <t>https://www.iowapublicradio.org/post/liveblog-298-cases-covid-19-identified-64-new-cases-announced-saturday#stream/0</t>
  </si>
  <si>
    <t>Kansas</t>
  </si>
  <si>
    <t>Kentucky</t>
  </si>
  <si>
    <t>https://www.wbko.com/content/news/Gov-Beshear-confirms-92-new-COVID-19-cases-in-Kentucky--569384781.html</t>
  </si>
  <si>
    <t>Louisiana</t>
  </si>
  <si>
    <t>https://www.theadvocate.com/baton_rouge/news/coronavirus/article_368520c0-71c4-11ea-b3a3-bbe4aa1963f8.html</t>
  </si>
  <si>
    <t>https://gov.louisiana.gov/#emailID#&amp;encoded=1&amp;redirect=http%3A%2F%2Fldh%2Ela%2Egov%2Fcoronavirus</t>
  </si>
  <si>
    <t>Maine</t>
  </si>
  <si>
    <t>https://bangordailynews.com/2020/03/25/politics/maine-could-run-out-of-ventilators-in-the-coronavirus-fight-heres-what-the-state-is-doing-about-it/</t>
  </si>
  <si>
    <t>Maryland</t>
  </si>
  <si>
    <t>https://www.baltimoresun.com/coronavirus/bs-hs-ventilator-surge-plan-20200327-dnguwrff7vcrfj3sg45negc3na-story.html</t>
  </si>
  <si>
    <t>Offical inventory check still going on</t>
  </si>
  <si>
    <t>https://www.maryland.gov/Pages/default.aspx</t>
  </si>
  <si>
    <t>Massachusetts</t>
  </si>
  <si>
    <t>https://www.masslive.com/coronavirus/2020/04/coronavirus-in-massachusetts-federal-government-delivers-100-ventilators-gov-charlie-baker-expects-more-ventilators-to-come-in-increments-before-covid-19-surge.html</t>
  </si>
  <si>
    <t>https://www.mass.gov/info-details/covid-19-updates-and-information#daily-updates-</t>
  </si>
  <si>
    <t>Michigan</t>
  </si>
  <si>
    <t>https://www.rev.com/blog/transcripts/gov-gretchen-whitmer-michigan-coronavirus-briefing-transcript-march-30</t>
  </si>
  <si>
    <t>Minnesota</t>
  </si>
  <si>
    <t>https://www.twincities.com/2020/04/03/walz-lays-bare-coronavirus-numbers-for-all-to-see-urges-vigilance-this-is-where-character-gets-defined/</t>
  </si>
  <si>
    <t>https://mn.gov/covid19/</t>
  </si>
  <si>
    <t>Mississippi</t>
  </si>
  <si>
    <t>Not available yet</t>
  </si>
  <si>
    <t>https://msdh.ms.gov/</t>
  </si>
  <si>
    <t>Missouri</t>
  </si>
  <si>
    <t>https://health.mo.gov/living/healthcondiseases/communicable/novel-coronavirus/pdf/gov-dashboard.pdf</t>
  </si>
  <si>
    <t>Montana</t>
  </si>
  <si>
    <t>https://montana.maps.arcgis.com/apps/MapSeries/index.html?appid=7c34f3412536439491adcc2103421d4b</t>
  </si>
  <si>
    <t>Nebraska</t>
  </si>
  <si>
    <t>https://www.omaha.com/news/local/gov-ricketts-tells-cnn-that-nebraska-will-make-decisions-on-coronavirus-restrictions/article_423ef744-2131-54b1-be3c-678c4c3b5d42.html</t>
  </si>
  <si>
    <t>Nevada</t>
  </si>
  <si>
    <t>https://www.usnews.com/news/best-states/nevada/articles/2020-04-06/two-nevada-tribes-order-mandatory-covid-19-curfews-fines</t>
  </si>
  <si>
    <t>New Hampshire</t>
  </si>
  <si>
    <t>https://www.nashuatelegraph.com/news/local-news/2020/03/26/councilors-told-covid-19-may-peak-in-late-april/</t>
  </si>
  <si>
    <t>New Jersey</t>
  </si>
  <si>
    <t>https://nj.gov/governor/news/news/562020/approved/20200403c.shtml</t>
  </si>
  <si>
    <t>waiting for information reported, the number is based on in used ventilators. https://www.whitehouse.gov/briefings-statements/remarks-president-trump-members-coronavirus-task-force-press-briefing/</t>
  </si>
  <si>
    <t>New Mexico</t>
  </si>
  <si>
    <t>https://www.santafenewmexican.com/news/coronavirus/getting-ready-for-outbreaks-peak-in-new-mexico/article_13f9390e-72a2-11ea-ad56-3b8fd45187b6.html</t>
  </si>
  <si>
    <t>New York</t>
  </si>
  <si>
    <t>https://www.nytimes.com/2020/04/02/nyregion/coronavirus-new-york-update.html</t>
  </si>
  <si>
    <t>from china, oregon, washington, california</t>
  </si>
  <si>
    <t>North Carolina</t>
  </si>
  <si>
    <t>https://www.ncdhhs.gov/divisions/public-health/covid19/nc-updates-covid-19</t>
  </si>
  <si>
    <t>North Dakota</t>
  </si>
  <si>
    <t>https://www.grandforksherald.com/business/healthcare/5020414-With-low-numbers-of-ventilators-in-North-Dakota-medical-officials-worry-about-resources</t>
  </si>
  <si>
    <t>Ohio</t>
  </si>
  <si>
    <t>https://www.cincinnati.com/story/news/2020/03/20/coronavirus-ohio-how-many-hospital-beds-ventilators-its-iffy/2885640001/</t>
  </si>
  <si>
    <t>Oklahoma</t>
  </si>
  <si>
    <t>https://www.publicradiotulsa.org/post/state-response-testing-capacity-wont-be-widespread-ventilator-stock-insufficient</t>
  </si>
  <si>
    <t>Oregon</t>
  </si>
  <si>
    <t>https://www.kgw.com/article/news/oregon-sending-ventilators-to-new-york/283-7424ad7e-3a8b-45fd-8757-1aeea443ca99</t>
  </si>
  <si>
    <t>Pennsylvania</t>
  </si>
  <si>
    <t>https://www.fox43.com/article/news/health/coronavirus/state-takes-stock-of-hospital-supplies-as-covid-19-cases-rise/521-41c6a064-afc1-4e7e-bbfb-4c7bd2e48d15</t>
  </si>
  <si>
    <t>Rhode Island</t>
  </si>
  <si>
    <t>https://turnto10.com/news/local/raimondo-threatens-shut-down-if-more-people-dont-stay-home</t>
  </si>
  <si>
    <t>South Carolina</t>
  </si>
  <si>
    <t>https://www.live5news.com/2020/03/27/hospitals-report-ventilators-use-statewide/</t>
  </si>
  <si>
    <t>conducted by survey and voluntarily, more in the state</t>
  </si>
  <si>
    <t>South Dakota</t>
  </si>
  <si>
    <t>https://www.rev.com/blog/transcripts/south-dakota-governor-kristi-noem-covid-19-briefing-april-6</t>
  </si>
  <si>
    <t>https://www.rev.com/blog/transcripts/tennessee-gov-bill-lee-covid-19-briefing-april-3</t>
  </si>
  <si>
    <t>Texas</t>
  </si>
  <si>
    <t>https://www.kvue.com/article/news/health/coronavirus/gov-abbott-coronavirus-hospitals-covid19/269-e82e7414-387f-4f65-851b-c8d09a6152a0</t>
  </si>
  <si>
    <t>Utah</t>
  </si>
  <si>
    <t>https://www.ksl.com/article/46738181/utahs-covid-19-capacity-by-the-numbers</t>
  </si>
  <si>
    <t>Estimate by the department of health</t>
  </si>
  <si>
    <t>Vermont</t>
  </si>
  <si>
    <t>https://vem.vermont.gov/news/state-updates-vermonters-ppe-and-ventilator-efforts</t>
  </si>
  <si>
    <t>Virginia</t>
  </si>
  <si>
    <t>https://www.vhha.com/communications/virginia-hospital-covid-19-data-dashboard/</t>
  </si>
  <si>
    <t>Washington</t>
  </si>
  <si>
    <t>https://apnews.com/079fbafb598bee61e026c1c1d0307c40</t>
  </si>
  <si>
    <t>estimate in mid march, Federal government lend 500, and 400 are returned</t>
  </si>
  <si>
    <t>West Virginia</t>
  </si>
  <si>
    <t>https://www.newsandsentinel.com/news/local-news/2020/04/west-virginia-hospitals-prep-for-virus-surge/</t>
  </si>
  <si>
    <t>Wisconsin</t>
  </si>
  <si>
    <t>https://www.jsonline.com/story/money/business/health-care/2020/03/23/quickly-increasing-production-ventilators-treat-patients-coronavirus-wont-easy/2896851001/</t>
  </si>
  <si>
    <t>Wyoming</t>
  </si>
  <si>
    <t>https://health.wyo.gov/publichealth/infectious-disease-epidemiology-unit/disease/novel-coronavirus/covid-19-map-and-statistics/</t>
  </si>
  <si>
    <t>Credible Source</t>
  </si>
  <si>
    <t>https://www.deha.org/getattachment/450c5990-a6b3-4b94-b49e-d9ecfed596b8/Delaware-Hospitals-Report-to-Legislators_4-10-20.pdf</t>
  </si>
  <si>
    <t>https://www.kansascity.com/news/coronavirus/article241270766.html</t>
  </si>
  <si>
    <t>https://www.pbs.org/newshour/show/mississippi-gov-tate-reeves-on-ventilator-supplies-and-racial-trends-in-covid-19-data</t>
  </si>
  <si>
    <t>https://trib.com/news/state-and-regional/health/wyoming-officials-say-theyre-well-prepared-for-coronavirus-outbreak-continue-to-urge-calm/article_0afb563d-0b0c-555f-85a7-f44571e4f9b2.html</t>
  </si>
  <si>
    <t>https://coronavirus.dc.gov/page/hospital-status-data</t>
  </si>
  <si>
    <t>https://files.nc.gov/ncdhhs/documents/files/covid-19/NCDHHS_COVIDDashboard.pdf</t>
  </si>
  <si>
    <t>2818-691=2127</t>
  </si>
  <si>
    <t>Note</t>
  </si>
  <si>
    <t>https://nbcmontana.com/news/coronavirus/covid-19-increases-strain-resources-at-montana-hospitals</t>
  </si>
  <si>
    <t>suppose 10 hospitals for COVID</t>
  </si>
  <si>
    <t>District of Columbia</t>
  </si>
  <si>
    <t>Tennessee</t>
  </si>
  <si>
    <t>SNS</t>
  </si>
  <si>
    <t>http://edition.cnn.com/TRANSCRIPTS/2003/13/nday.05.html</t>
  </si>
  <si>
    <t>Total Availablility</t>
  </si>
  <si>
    <t>Availablity for COVID-19 patients</t>
  </si>
  <si>
    <t>We assume 60% of the total availabe ventilators can be used for COVID-19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</si>
</sst>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" id="{189B5358-1A5D-49CD-B638-A19CC4FC39E0}" userId="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5-03T21:19:01.28" personId="{189B5358-1A5D-49CD-B638-A19CC4FC39E0}" id="{0FDFFA0D-40DF-456F-96AE-E9A40D49F0CA}">
    <text>Hide; probably not necessary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dition.cnn.com/TRANSCRIPTS/2003/13/nday.05.html" TargetMode="External"/><Relationship Id="rId3" Type="http://schemas.openxmlformats.org/officeDocument/2006/relationships/hyperlink" Target="https://www.pbs.org/newshour/show/mississippi-gov-tate-reeves-on-ventilator-supplies-and-racial-trends-in-covid-19-data" TargetMode="External"/><Relationship Id="rId7" Type="http://schemas.openxmlformats.org/officeDocument/2006/relationships/hyperlink" Target="https://files.nc.gov/ncdhhs/documents/files/covid-19/NCDHHS_COVIDDashboard.pdf" TargetMode="External"/><Relationship Id="rId2" Type="http://schemas.openxmlformats.org/officeDocument/2006/relationships/hyperlink" Target="https://www.kansascity.com/news/coronavirus/article241270766.html" TargetMode="External"/><Relationship Id="rId1" Type="http://schemas.openxmlformats.org/officeDocument/2006/relationships/hyperlink" Target="https://www.deha.org/getattachment/450c5990-a6b3-4b94-b49e-d9ecfed596b8/Delaware-Hospitals-Report-to-Legislators_4-10-20.pdf" TargetMode="External"/><Relationship Id="rId6" Type="http://schemas.openxmlformats.org/officeDocument/2006/relationships/hyperlink" Target="https://coronavirus.dc.gov/page/hospital-status-data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trib.com/news/state-and-regional/health/wyoming-officials-say-theyre-well-prepared-for-coronavirus-outbreak-continue-to-urge-calm/article_0afb563d-0b0c-555f-85a7-f44571e4f9b2.htm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kvue.com/article/news/health/coronavirus/gov-abbott-coronavirus-hospitals-covid19/269-e82e7414-387f-4f65-851b-c8d09a6152a0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875D-A055-428D-A5C4-2B491B84E218}">
  <dimension ref="A1:J54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baseColWidth="10" defaultColWidth="8.83203125" defaultRowHeight="15" x14ac:dyDescent="0.2"/>
  <cols>
    <col min="1" max="1" width="14.83203125" customWidth="1"/>
    <col min="2" max="2" width="15.33203125" customWidth="1"/>
    <col min="3" max="3" width="19.5" customWidth="1"/>
    <col min="4" max="4" width="27.1640625" customWidth="1"/>
    <col min="5" max="5" width="24" customWidth="1"/>
    <col min="6" max="6" width="6.5" customWidth="1"/>
    <col min="7" max="7" width="1" hidden="1" customWidth="1"/>
    <col min="8" max="8" width="9" customWidth="1"/>
    <col min="10" max="10" width="26.33203125" customWidth="1"/>
  </cols>
  <sheetData>
    <row r="1" spans="1:10" x14ac:dyDescent="0.2">
      <c r="A1" t="s">
        <v>0</v>
      </c>
      <c r="B1" t="s">
        <v>136</v>
      </c>
      <c r="C1" t="s">
        <v>137</v>
      </c>
      <c r="D1" t="s">
        <v>1</v>
      </c>
      <c r="E1" t="s">
        <v>2</v>
      </c>
      <c r="F1" t="s">
        <v>121</v>
      </c>
      <c r="G1" t="s">
        <v>3</v>
      </c>
      <c r="H1" t="s">
        <v>4</v>
      </c>
      <c r="I1" t="s">
        <v>129</v>
      </c>
      <c r="J1" t="s">
        <v>3</v>
      </c>
    </row>
    <row r="2" spans="1:10" x14ac:dyDescent="0.2">
      <c r="A2" t="s">
        <v>5</v>
      </c>
      <c r="B2">
        <v>1344</v>
      </c>
      <c r="C2">
        <f>B2*0.6</f>
        <v>806.4</v>
      </c>
      <c r="D2" t="s">
        <v>6</v>
      </c>
      <c r="E2" s="1">
        <v>43920</v>
      </c>
      <c r="F2" t="s">
        <v>7</v>
      </c>
    </row>
    <row r="3" spans="1:10" x14ac:dyDescent="0.2">
      <c r="A3" t="s">
        <v>8</v>
      </c>
      <c r="B3">
        <v>200</v>
      </c>
      <c r="C3">
        <f t="shared" ref="C3:C66" si="0">B3*0.6</f>
        <v>120</v>
      </c>
      <c r="D3" t="s">
        <v>9</v>
      </c>
      <c r="E3" s="1">
        <v>43920</v>
      </c>
      <c r="F3" t="s">
        <v>10</v>
      </c>
    </row>
    <row r="4" spans="1:10" x14ac:dyDescent="0.2">
      <c r="A4" t="s">
        <v>11</v>
      </c>
      <c r="B4">
        <v>1500</v>
      </c>
      <c r="C4">
        <f t="shared" si="0"/>
        <v>900</v>
      </c>
      <c r="D4" t="s">
        <v>12</v>
      </c>
      <c r="E4" s="1">
        <v>43927</v>
      </c>
      <c r="F4" t="s">
        <v>10</v>
      </c>
    </row>
    <row r="5" spans="1:10" x14ac:dyDescent="0.2">
      <c r="A5" t="s">
        <v>13</v>
      </c>
      <c r="B5">
        <v>500</v>
      </c>
      <c r="C5">
        <f t="shared" si="0"/>
        <v>300</v>
      </c>
      <c r="D5" t="s">
        <v>14</v>
      </c>
      <c r="E5" s="1">
        <v>43917</v>
      </c>
      <c r="F5" t="s">
        <v>10</v>
      </c>
    </row>
    <row r="6" spans="1:10" x14ac:dyDescent="0.2">
      <c r="A6" t="s">
        <v>15</v>
      </c>
      <c r="B6">
        <v>11036</v>
      </c>
      <c r="C6">
        <f t="shared" si="0"/>
        <v>6621.5999999999995</v>
      </c>
      <c r="D6" t="s">
        <v>16</v>
      </c>
      <c r="E6" s="1">
        <v>43927</v>
      </c>
      <c r="F6" t="s">
        <v>7</v>
      </c>
      <c r="G6" t="s">
        <v>17</v>
      </c>
      <c r="J6" t="s">
        <v>17</v>
      </c>
    </row>
    <row r="7" spans="1:10" x14ac:dyDescent="0.2">
      <c r="A7" t="s">
        <v>18</v>
      </c>
      <c r="B7">
        <v>600</v>
      </c>
      <c r="C7">
        <f t="shared" si="0"/>
        <v>360</v>
      </c>
      <c r="D7" t="s">
        <v>19</v>
      </c>
      <c r="E7" s="2">
        <v>43709</v>
      </c>
      <c r="F7" t="s">
        <v>7</v>
      </c>
    </row>
    <row r="8" spans="1:10" x14ac:dyDescent="0.2">
      <c r="A8" t="s">
        <v>20</v>
      </c>
      <c r="B8">
        <v>1000</v>
      </c>
      <c r="C8">
        <f t="shared" si="0"/>
        <v>600</v>
      </c>
      <c r="D8" t="s">
        <v>21</v>
      </c>
      <c r="E8" s="1">
        <v>43924</v>
      </c>
      <c r="F8" t="s">
        <v>10</v>
      </c>
      <c r="G8" t="s">
        <v>22</v>
      </c>
      <c r="H8" t="s">
        <v>23</v>
      </c>
      <c r="J8" t="s">
        <v>22</v>
      </c>
    </row>
    <row r="9" spans="1:10" x14ac:dyDescent="0.2">
      <c r="A9" t="s">
        <v>24</v>
      </c>
      <c r="B9">
        <v>400</v>
      </c>
      <c r="C9">
        <f t="shared" si="0"/>
        <v>240</v>
      </c>
      <c r="D9" s="3" t="s">
        <v>122</v>
      </c>
      <c r="E9" s="1">
        <v>43929</v>
      </c>
      <c r="F9" t="s">
        <v>7</v>
      </c>
      <c r="G9" t="s">
        <v>25</v>
      </c>
      <c r="H9" t="s">
        <v>26</v>
      </c>
      <c r="J9" t="s">
        <v>25</v>
      </c>
    </row>
    <row r="10" spans="1:10" x14ac:dyDescent="0.2">
      <c r="A10" t="s">
        <v>27</v>
      </c>
      <c r="B10">
        <v>4000</v>
      </c>
      <c r="C10">
        <f t="shared" si="0"/>
        <v>2400</v>
      </c>
      <c r="D10" t="s">
        <v>28</v>
      </c>
      <c r="E10" s="1">
        <v>43927</v>
      </c>
      <c r="F10" t="s">
        <v>10</v>
      </c>
    </row>
    <row r="11" spans="1:10" x14ac:dyDescent="0.2">
      <c r="A11" t="s">
        <v>29</v>
      </c>
      <c r="B11">
        <v>1006</v>
      </c>
      <c r="C11">
        <f t="shared" si="0"/>
        <v>603.6</v>
      </c>
      <c r="D11" t="s">
        <v>30</v>
      </c>
      <c r="E11" s="1">
        <v>43922</v>
      </c>
      <c r="F11" t="s">
        <v>7</v>
      </c>
    </row>
    <row r="12" spans="1:10" x14ac:dyDescent="0.2">
      <c r="A12" t="s">
        <v>31</v>
      </c>
      <c r="B12">
        <v>534</v>
      </c>
      <c r="C12">
        <f t="shared" si="0"/>
        <v>320.39999999999998</v>
      </c>
      <c r="D12" t="s">
        <v>32</v>
      </c>
      <c r="E12" s="1">
        <v>43920</v>
      </c>
      <c r="F12" t="s">
        <v>7</v>
      </c>
    </row>
    <row r="13" spans="1:10" x14ac:dyDescent="0.2">
      <c r="A13" t="s">
        <v>33</v>
      </c>
      <c r="B13">
        <v>404</v>
      </c>
      <c r="C13">
        <f t="shared" si="0"/>
        <v>242.39999999999998</v>
      </c>
      <c r="D13" t="s">
        <v>34</v>
      </c>
      <c r="E13" s="1">
        <v>43914</v>
      </c>
      <c r="F13" t="s">
        <v>7</v>
      </c>
    </row>
    <row r="14" spans="1:10" x14ac:dyDescent="0.2">
      <c r="A14" t="s">
        <v>35</v>
      </c>
      <c r="B14">
        <v>1595</v>
      </c>
      <c r="C14">
        <f t="shared" si="0"/>
        <v>957</v>
      </c>
      <c r="D14" t="s">
        <v>36</v>
      </c>
      <c r="E14" s="1">
        <v>43914</v>
      </c>
      <c r="F14" t="s">
        <v>7</v>
      </c>
      <c r="G14" t="s">
        <v>37</v>
      </c>
      <c r="J14" t="s">
        <v>37</v>
      </c>
    </row>
    <row r="15" spans="1:10" x14ac:dyDescent="0.2">
      <c r="A15" t="s">
        <v>38</v>
      </c>
      <c r="B15">
        <v>1927</v>
      </c>
      <c r="C15">
        <f t="shared" si="0"/>
        <v>1156.2</v>
      </c>
      <c r="D15" t="s">
        <v>39</v>
      </c>
      <c r="E15" s="1">
        <v>43920</v>
      </c>
      <c r="F15" t="s">
        <v>7</v>
      </c>
    </row>
    <row r="16" spans="1:10" x14ac:dyDescent="0.2">
      <c r="A16" t="s">
        <v>40</v>
      </c>
      <c r="B16">
        <v>280</v>
      </c>
      <c r="C16">
        <f t="shared" si="0"/>
        <v>168</v>
      </c>
      <c r="D16" t="s">
        <v>41</v>
      </c>
      <c r="E16" s="1">
        <v>43915</v>
      </c>
      <c r="F16" t="s">
        <v>7</v>
      </c>
    </row>
    <row r="17" spans="1:10" x14ac:dyDescent="0.2">
      <c r="A17" t="s">
        <v>42</v>
      </c>
      <c r="B17">
        <v>168</v>
      </c>
      <c r="C17">
        <f t="shared" si="0"/>
        <v>100.8</v>
      </c>
      <c r="D17" s="3" t="s">
        <v>123</v>
      </c>
      <c r="E17" s="1">
        <v>43894</v>
      </c>
      <c r="F17" t="s">
        <v>7</v>
      </c>
    </row>
    <row r="18" spans="1:10" x14ac:dyDescent="0.2">
      <c r="A18" t="s">
        <v>43</v>
      </c>
      <c r="B18">
        <v>1300</v>
      </c>
      <c r="C18">
        <f t="shared" si="0"/>
        <v>780</v>
      </c>
      <c r="D18" t="s">
        <v>44</v>
      </c>
      <c r="E18" s="1">
        <v>43925</v>
      </c>
      <c r="F18" t="s">
        <v>7</v>
      </c>
    </row>
    <row r="19" spans="1:10" x14ac:dyDescent="0.2">
      <c r="A19" t="s">
        <v>45</v>
      </c>
      <c r="B19">
        <v>1000</v>
      </c>
      <c r="C19">
        <f t="shared" si="0"/>
        <v>600</v>
      </c>
      <c r="D19" t="s">
        <v>46</v>
      </c>
      <c r="E19" s="1">
        <v>43919</v>
      </c>
      <c r="F19" t="s">
        <v>10</v>
      </c>
      <c r="G19" t="s">
        <v>37</v>
      </c>
      <c r="H19" t="s">
        <v>47</v>
      </c>
      <c r="J19" t="s">
        <v>37</v>
      </c>
    </row>
    <row r="20" spans="1:10" x14ac:dyDescent="0.2">
      <c r="A20" t="s">
        <v>48</v>
      </c>
      <c r="B20">
        <v>248</v>
      </c>
      <c r="C20">
        <f t="shared" si="0"/>
        <v>148.79999999999998</v>
      </c>
      <c r="D20" t="s">
        <v>49</v>
      </c>
      <c r="E20" s="1">
        <v>43915</v>
      </c>
      <c r="F20" t="s">
        <v>7</v>
      </c>
    </row>
    <row r="21" spans="1:10" x14ac:dyDescent="0.2">
      <c r="A21" t="s">
        <v>50</v>
      </c>
      <c r="B21">
        <v>1040</v>
      </c>
      <c r="C21">
        <f t="shared" si="0"/>
        <v>624</v>
      </c>
      <c r="D21" t="s">
        <v>51</v>
      </c>
      <c r="E21" s="1">
        <v>43918</v>
      </c>
      <c r="F21" t="s">
        <v>10</v>
      </c>
      <c r="G21" t="s">
        <v>52</v>
      </c>
      <c r="H21" t="s">
        <v>53</v>
      </c>
      <c r="J21" t="s">
        <v>52</v>
      </c>
    </row>
    <row r="22" spans="1:10" x14ac:dyDescent="0.2">
      <c r="A22" t="s">
        <v>54</v>
      </c>
      <c r="B22">
        <v>1400</v>
      </c>
      <c r="C22">
        <f t="shared" si="0"/>
        <v>840</v>
      </c>
      <c r="D22" t="s">
        <v>55</v>
      </c>
      <c r="E22" s="1">
        <v>43926</v>
      </c>
      <c r="F22" t="s">
        <v>10</v>
      </c>
      <c r="H22" t="s">
        <v>56</v>
      </c>
    </row>
    <row r="23" spans="1:10" x14ac:dyDescent="0.2">
      <c r="A23" t="s">
        <v>57</v>
      </c>
      <c r="B23">
        <v>1700</v>
      </c>
      <c r="C23">
        <f t="shared" si="0"/>
        <v>1020</v>
      </c>
      <c r="D23" t="s">
        <v>58</v>
      </c>
      <c r="E23" s="1">
        <v>43920</v>
      </c>
      <c r="F23" t="s">
        <v>7</v>
      </c>
      <c r="G23" t="s">
        <v>37</v>
      </c>
      <c r="J23" t="s">
        <v>37</v>
      </c>
    </row>
    <row r="24" spans="1:10" x14ac:dyDescent="0.2">
      <c r="A24" t="s">
        <v>59</v>
      </c>
      <c r="B24">
        <v>1384</v>
      </c>
      <c r="C24">
        <f t="shared" si="0"/>
        <v>830.4</v>
      </c>
      <c r="D24" t="s">
        <v>60</v>
      </c>
      <c r="E24" s="1">
        <v>43925</v>
      </c>
      <c r="F24" t="s">
        <v>10</v>
      </c>
      <c r="H24" t="s">
        <v>61</v>
      </c>
    </row>
    <row r="25" spans="1:10" x14ac:dyDescent="0.2">
      <c r="A25" t="s">
        <v>62</v>
      </c>
      <c r="B25">
        <v>400</v>
      </c>
      <c r="C25">
        <f t="shared" si="0"/>
        <v>240</v>
      </c>
      <c r="D25" s="3" t="s">
        <v>124</v>
      </c>
      <c r="E25" s="1">
        <v>43922</v>
      </c>
      <c r="G25" t="s">
        <v>63</v>
      </c>
      <c r="H25" t="s">
        <v>64</v>
      </c>
      <c r="J25" t="s">
        <v>63</v>
      </c>
    </row>
    <row r="26" spans="1:10" x14ac:dyDescent="0.2">
      <c r="A26" t="s">
        <v>65</v>
      </c>
      <c r="B26">
        <v>1832</v>
      </c>
      <c r="C26">
        <f t="shared" si="0"/>
        <v>1099.2</v>
      </c>
      <c r="D26" t="s">
        <v>66</v>
      </c>
      <c r="E26" s="1">
        <v>43930</v>
      </c>
      <c r="F26" t="s">
        <v>7</v>
      </c>
    </row>
    <row r="27" spans="1:10" x14ac:dyDescent="0.2">
      <c r="A27" t="s">
        <v>67</v>
      </c>
      <c r="B27">
        <v>327</v>
      </c>
      <c r="C27">
        <f t="shared" si="0"/>
        <v>196.2</v>
      </c>
      <c r="D27" t="s">
        <v>130</v>
      </c>
      <c r="E27" s="1">
        <v>44105</v>
      </c>
      <c r="F27" t="s">
        <v>10</v>
      </c>
      <c r="H27" t="s">
        <v>68</v>
      </c>
      <c r="I27" t="s">
        <v>131</v>
      </c>
    </row>
    <row r="28" spans="1:10" x14ac:dyDescent="0.2">
      <c r="A28" t="s">
        <v>69</v>
      </c>
      <c r="B28">
        <v>600</v>
      </c>
      <c r="C28">
        <f t="shared" si="0"/>
        <v>360</v>
      </c>
      <c r="D28" t="s">
        <v>70</v>
      </c>
      <c r="E28" s="1">
        <v>43919</v>
      </c>
      <c r="F28" t="s">
        <v>10</v>
      </c>
    </row>
    <row r="29" spans="1:10" x14ac:dyDescent="0.2">
      <c r="A29" t="s">
        <v>71</v>
      </c>
      <c r="B29">
        <v>838</v>
      </c>
      <c r="C29">
        <f t="shared" si="0"/>
        <v>502.79999999999995</v>
      </c>
      <c r="D29" t="s">
        <v>72</v>
      </c>
      <c r="E29" s="1">
        <v>43927</v>
      </c>
      <c r="F29" t="s">
        <v>7</v>
      </c>
    </row>
    <row r="30" spans="1:10" x14ac:dyDescent="0.2">
      <c r="A30" t="s">
        <v>73</v>
      </c>
      <c r="B30">
        <v>1000</v>
      </c>
      <c r="C30">
        <f t="shared" si="0"/>
        <v>600</v>
      </c>
      <c r="D30" t="s">
        <v>74</v>
      </c>
      <c r="E30" s="1">
        <v>43928</v>
      </c>
      <c r="F30" t="s">
        <v>10</v>
      </c>
    </row>
    <row r="31" spans="1:10" x14ac:dyDescent="0.2">
      <c r="A31" t="s">
        <v>75</v>
      </c>
      <c r="B31">
        <v>1227</v>
      </c>
      <c r="C31">
        <f t="shared" si="0"/>
        <v>736.19999999999993</v>
      </c>
      <c r="D31" t="s">
        <v>76</v>
      </c>
      <c r="E31" s="1">
        <v>43924</v>
      </c>
      <c r="F31" t="s">
        <v>7</v>
      </c>
      <c r="G31" t="s">
        <v>77</v>
      </c>
      <c r="J31" t="s">
        <v>77</v>
      </c>
    </row>
    <row r="32" spans="1:10" x14ac:dyDescent="0.2">
      <c r="A32" t="s">
        <v>78</v>
      </c>
      <c r="B32">
        <v>630</v>
      </c>
      <c r="C32">
        <f t="shared" si="0"/>
        <v>378</v>
      </c>
      <c r="D32" t="s">
        <v>79</v>
      </c>
      <c r="E32" s="1">
        <v>43922</v>
      </c>
      <c r="F32" t="s">
        <v>7</v>
      </c>
    </row>
    <row r="33" spans="1:10" x14ac:dyDescent="0.2">
      <c r="A33" t="s">
        <v>80</v>
      </c>
      <c r="B33">
        <v>2200</v>
      </c>
      <c r="C33">
        <f t="shared" si="0"/>
        <v>1320</v>
      </c>
      <c r="D33" t="s">
        <v>81</v>
      </c>
      <c r="E33" s="1">
        <v>43923</v>
      </c>
      <c r="F33" t="s">
        <v>7</v>
      </c>
      <c r="G33" t="s">
        <v>82</v>
      </c>
      <c r="J33" t="s">
        <v>82</v>
      </c>
    </row>
    <row r="34" spans="1:10" x14ac:dyDescent="0.2">
      <c r="A34" t="s">
        <v>83</v>
      </c>
      <c r="B34">
        <v>2127</v>
      </c>
      <c r="C34">
        <f t="shared" si="0"/>
        <v>1276.2</v>
      </c>
      <c r="D34" s="3" t="s">
        <v>127</v>
      </c>
      <c r="E34" s="1">
        <v>43922</v>
      </c>
      <c r="F34" t="s">
        <v>7</v>
      </c>
      <c r="H34" t="s">
        <v>84</v>
      </c>
      <c r="I34" t="s">
        <v>128</v>
      </c>
    </row>
    <row r="35" spans="1:10" x14ac:dyDescent="0.2">
      <c r="A35" t="s">
        <v>85</v>
      </c>
      <c r="B35">
        <v>408</v>
      </c>
      <c r="C35">
        <f t="shared" si="0"/>
        <v>244.79999999999998</v>
      </c>
      <c r="D35" t="s">
        <v>86</v>
      </c>
      <c r="E35" s="1">
        <v>43919</v>
      </c>
      <c r="F35" t="s">
        <v>7</v>
      </c>
    </row>
    <row r="36" spans="1:10" x14ac:dyDescent="0.2">
      <c r="A36" t="s">
        <v>87</v>
      </c>
      <c r="B36">
        <v>2729</v>
      </c>
      <c r="C36">
        <f t="shared" si="0"/>
        <v>1637.3999999999999</v>
      </c>
      <c r="D36" t="s">
        <v>88</v>
      </c>
      <c r="E36" s="1">
        <v>43910</v>
      </c>
      <c r="F36" t="s">
        <v>10</v>
      </c>
    </row>
    <row r="37" spans="1:10" x14ac:dyDescent="0.2">
      <c r="A37" t="s">
        <v>89</v>
      </c>
      <c r="B37">
        <v>800</v>
      </c>
      <c r="C37">
        <f t="shared" si="0"/>
        <v>480</v>
      </c>
      <c r="D37" t="s">
        <v>90</v>
      </c>
      <c r="E37" s="1">
        <v>43917</v>
      </c>
      <c r="F37" t="s">
        <v>7</v>
      </c>
    </row>
    <row r="38" spans="1:10" x14ac:dyDescent="0.2">
      <c r="A38" t="s">
        <v>91</v>
      </c>
      <c r="B38">
        <v>800</v>
      </c>
      <c r="C38">
        <f t="shared" si="0"/>
        <v>480</v>
      </c>
      <c r="D38" t="s">
        <v>92</v>
      </c>
      <c r="E38" s="1">
        <v>43924</v>
      </c>
      <c r="F38" t="s">
        <v>10</v>
      </c>
    </row>
    <row r="39" spans="1:10" x14ac:dyDescent="0.2">
      <c r="A39" t="s">
        <v>93</v>
      </c>
      <c r="B39">
        <v>2000</v>
      </c>
      <c r="C39">
        <f t="shared" si="0"/>
        <v>1200</v>
      </c>
      <c r="D39" t="s">
        <v>94</v>
      </c>
      <c r="E39" s="1">
        <v>43914</v>
      </c>
      <c r="F39" t="s">
        <v>7</v>
      </c>
    </row>
    <row r="40" spans="1:10" x14ac:dyDescent="0.2">
      <c r="A40" t="s">
        <v>95</v>
      </c>
      <c r="B40">
        <v>388</v>
      </c>
      <c r="C40">
        <f t="shared" si="0"/>
        <v>232.79999999999998</v>
      </c>
      <c r="D40" t="s">
        <v>96</v>
      </c>
      <c r="E40" s="1">
        <v>43927</v>
      </c>
      <c r="F40" t="s">
        <v>7</v>
      </c>
    </row>
    <row r="41" spans="1:10" x14ac:dyDescent="0.2">
      <c r="A41" t="s">
        <v>97</v>
      </c>
      <c r="B41">
        <v>1265</v>
      </c>
      <c r="C41">
        <f t="shared" si="0"/>
        <v>759</v>
      </c>
      <c r="D41" t="s">
        <v>98</v>
      </c>
      <c r="E41" s="1">
        <v>43917</v>
      </c>
      <c r="F41" t="s">
        <v>10</v>
      </c>
      <c r="G41" t="s">
        <v>99</v>
      </c>
      <c r="J41" t="s">
        <v>99</v>
      </c>
    </row>
    <row r="42" spans="1:10" x14ac:dyDescent="0.2">
      <c r="A42" t="s">
        <v>100</v>
      </c>
      <c r="B42">
        <v>525</v>
      </c>
      <c r="C42">
        <f t="shared" si="0"/>
        <v>315</v>
      </c>
      <c r="D42" t="s">
        <v>101</v>
      </c>
      <c r="E42" s="1">
        <v>43927</v>
      </c>
      <c r="F42" t="s">
        <v>7</v>
      </c>
    </row>
    <row r="43" spans="1:10" x14ac:dyDescent="0.2">
      <c r="A43" t="s">
        <v>133</v>
      </c>
      <c r="B43">
        <v>950</v>
      </c>
      <c r="C43">
        <f t="shared" si="0"/>
        <v>570</v>
      </c>
      <c r="D43" t="s">
        <v>102</v>
      </c>
      <c r="E43" s="1">
        <v>43924</v>
      </c>
      <c r="F43" t="s">
        <v>7</v>
      </c>
    </row>
    <row r="44" spans="1:10" x14ac:dyDescent="0.2">
      <c r="A44" t="s">
        <v>103</v>
      </c>
      <c r="B44">
        <v>8741</v>
      </c>
      <c r="C44">
        <f t="shared" si="0"/>
        <v>5244.5999999999995</v>
      </c>
      <c r="D44" s="3" t="s">
        <v>104</v>
      </c>
      <c r="E44" s="1">
        <v>43924</v>
      </c>
      <c r="F44" t="s">
        <v>7</v>
      </c>
    </row>
    <row r="45" spans="1:10" x14ac:dyDescent="0.2">
      <c r="A45" t="s">
        <v>105</v>
      </c>
      <c r="B45">
        <v>720</v>
      </c>
      <c r="C45">
        <f t="shared" si="0"/>
        <v>432</v>
      </c>
      <c r="D45" t="s">
        <v>106</v>
      </c>
      <c r="E45" s="1">
        <v>43925</v>
      </c>
      <c r="F45" t="s">
        <v>7</v>
      </c>
      <c r="G45" t="s">
        <v>107</v>
      </c>
      <c r="J45" t="s">
        <v>107</v>
      </c>
    </row>
    <row r="46" spans="1:10" x14ac:dyDescent="0.2">
      <c r="A46" t="s">
        <v>108</v>
      </c>
      <c r="B46">
        <v>208</v>
      </c>
      <c r="C46">
        <f t="shared" si="0"/>
        <v>124.8</v>
      </c>
      <c r="D46" t="s">
        <v>109</v>
      </c>
      <c r="E46" s="1">
        <v>43927</v>
      </c>
      <c r="F46" t="s">
        <v>7</v>
      </c>
    </row>
    <row r="47" spans="1:10" x14ac:dyDescent="0.2">
      <c r="A47" t="s">
        <v>110</v>
      </c>
      <c r="B47">
        <v>2533</v>
      </c>
      <c r="C47">
        <f t="shared" si="0"/>
        <v>1519.8</v>
      </c>
      <c r="D47" t="s">
        <v>111</v>
      </c>
      <c r="E47" s="1">
        <v>43928</v>
      </c>
      <c r="F47" t="s">
        <v>7</v>
      </c>
    </row>
    <row r="48" spans="1:10" x14ac:dyDescent="0.2">
      <c r="A48" t="s">
        <v>112</v>
      </c>
      <c r="B48">
        <v>1200</v>
      </c>
      <c r="C48">
        <f t="shared" si="0"/>
        <v>720</v>
      </c>
      <c r="D48" t="s">
        <v>113</v>
      </c>
      <c r="E48" s="1">
        <v>43926</v>
      </c>
      <c r="F48" t="s">
        <v>10</v>
      </c>
      <c r="G48" t="s">
        <v>114</v>
      </c>
      <c r="J48" t="s">
        <v>114</v>
      </c>
    </row>
    <row r="49" spans="1:9" x14ac:dyDescent="0.2">
      <c r="A49" t="s">
        <v>115</v>
      </c>
      <c r="B49">
        <v>700</v>
      </c>
      <c r="C49">
        <f t="shared" si="0"/>
        <v>420</v>
      </c>
      <c r="D49" t="s">
        <v>116</v>
      </c>
      <c r="E49" s="1">
        <v>43923</v>
      </c>
      <c r="F49" t="s">
        <v>10</v>
      </c>
    </row>
    <row r="50" spans="1:9" x14ac:dyDescent="0.2">
      <c r="A50" t="s">
        <v>117</v>
      </c>
      <c r="B50">
        <v>620</v>
      </c>
      <c r="C50">
        <f t="shared" si="0"/>
        <v>372</v>
      </c>
      <c r="D50" t="s">
        <v>118</v>
      </c>
      <c r="E50" s="1">
        <v>43913</v>
      </c>
      <c r="F50" t="s">
        <v>7</v>
      </c>
    </row>
    <row r="51" spans="1:9" x14ac:dyDescent="0.2">
      <c r="A51" t="s">
        <v>119</v>
      </c>
      <c r="B51">
        <v>180</v>
      </c>
      <c r="C51">
        <f t="shared" si="0"/>
        <v>108</v>
      </c>
      <c r="D51" s="3" t="s">
        <v>125</v>
      </c>
      <c r="E51" s="1">
        <v>43904</v>
      </c>
      <c r="F51" t="s">
        <v>10</v>
      </c>
      <c r="H51" t="s">
        <v>120</v>
      </c>
      <c r="I51" t="s">
        <v>131</v>
      </c>
    </row>
    <row r="52" spans="1:9" x14ac:dyDescent="0.2">
      <c r="A52" t="s">
        <v>132</v>
      </c>
      <c r="B52">
        <v>440</v>
      </c>
      <c r="C52">
        <f t="shared" si="0"/>
        <v>264</v>
      </c>
      <c r="D52" s="3" t="s">
        <v>126</v>
      </c>
      <c r="E52" s="1">
        <v>43972</v>
      </c>
      <c r="F52" t="s">
        <v>7</v>
      </c>
    </row>
    <row r="53" spans="1:9" x14ac:dyDescent="0.2">
      <c r="A53" t="s">
        <v>134</v>
      </c>
      <c r="B53">
        <v>12000</v>
      </c>
      <c r="C53">
        <f t="shared" si="0"/>
        <v>7200</v>
      </c>
      <c r="D53" s="3" t="s">
        <v>135</v>
      </c>
      <c r="E53" s="1">
        <v>43903</v>
      </c>
      <c r="F53" t="s">
        <v>7</v>
      </c>
    </row>
    <row r="54" spans="1:9" x14ac:dyDescent="0.2">
      <c r="I54" t="s">
        <v>138</v>
      </c>
    </row>
  </sheetData>
  <hyperlinks>
    <hyperlink ref="D9" r:id="rId1" xr:uid="{82B4F061-A0CA-2342-8D03-98FB29E4764D}"/>
    <hyperlink ref="D17" r:id="rId2" xr:uid="{4D61E470-BB66-BC4E-985E-67AA5BC1AE4A}"/>
    <hyperlink ref="D25" r:id="rId3" xr:uid="{49637295-21D1-A64B-A099-FE7B748196FD}"/>
    <hyperlink ref="D44" r:id="rId4" xr:uid="{D231D86D-0D82-1743-AF09-EB323F2106B0}"/>
    <hyperlink ref="D51" r:id="rId5" xr:uid="{BC781187-F2E7-6C40-B7C0-A25212B1AB76}"/>
    <hyperlink ref="D52" r:id="rId6" xr:uid="{4D9385F5-4E2E-EB49-8A05-2B0B36A15E21}"/>
    <hyperlink ref="D34" r:id="rId7" xr:uid="{239D3D4D-165B-2B4A-85B9-05D8E5B63C20}"/>
    <hyperlink ref="D53" r:id="rId8" xr:uid="{2E2359C0-09C0-144A-AE3B-76264C2123FD}"/>
  </hyperlinks>
  <pageMargins left="0.7" right="0.7" top="0.75" bottom="0.75" header="0.3" footer="0.3"/>
  <pageSetup orientation="portrait" horizontalDpi="0" verticalDpi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Ventilators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Originally provided by Yiwen Cao (her source materials are not clear).
Info added by JLH are shaded.</dc:description>
  <cp:lastModifiedBy>jjxu</cp:lastModifiedBy>
  <dcterms:created xsi:type="dcterms:W3CDTF">2020-04-08T18:56:00Z</dcterms:created>
  <dcterms:modified xsi:type="dcterms:W3CDTF">2020-12-13T05:12:41Z</dcterms:modified>
</cp:coreProperties>
</file>