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0" windowWidth="20250" windowHeight="750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 r="H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<sst xmlns="http://schemas.openxmlformats.org/spreadsheetml/2006/main" count="685" uniqueCount="144">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</sst>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141</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0.81</v>
      </c>
      <c r="F8">
        <v>0.81</v>
      </c>
      <c r="G8">
        <v>0</v>
      </c>
      <c r="H8">
        <v>0</v>
      </c>
      <c r="I8">
        <v>6.54</v>
      </c>
      <c r="J8">
        <v>6.54</v>
      </c>
    </row>
    <row r="9" spans="1:10" ht="24" x14ac:dyDescent="0.2">
      <c r="A9" t="s">
        <v>0</v>
      </c>
      <c r="B9" s="3" t="s">
        <v>14</v>
      </c>
      <c r="C9">
        <v>0</v>
      </c>
      <c r="D9">
        <v>0.57999999999999996</v>
      </c>
      <c r="E9">
        <v>0.82</v>
      </c>
      <c r="F9">
        <v>1.4</v>
      </c>
      <c r="G9">
        <v>0</v>
      </c>
      <c r="H9">
        <v>10.199999999999999</v>
      </c>
      <c r="I9">
        <v>14.74</v>
      </c>
      <c r="J9">
        <v>24.939999999999998</v>
      </c>
    </row>
    <row r="10" spans="1:10" ht="24" x14ac:dyDescent="0.2">
      <c r="A10" t="s">
        <v>0</v>
      </c>
      <c r="B10" s="3" t="s">
        <v>15</v>
      </c>
      <c r="C10">
        <v>0</v>
      </c>
      <c r="D10">
        <v>0</v>
      </c>
      <c r="E10">
        <v>6.49</v>
      </c>
      <c r="F10">
        <v>6.49</v>
      </c>
      <c r="G10">
        <v>0</v>
      </c>
      <c r="H10">
        <v>0.71</v>
      </c>
      <c r="I10">
        <v>60.45</v>
      </c>
      <c r="J10">
        <v>61.160000000000004</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3.91</v>
      </c>
      <c r="E13">
        <v>3.35</v>
      </c>
      <c r="F13">
        <v>7.26</v>
      </c>
      <c r="G13">
        <v>1.83</v>
      </c>
      <c r="H13">
        <v>59.56</v>
      </c>
      <c r="I13">
        <v>40.43</v>
      </c>
      <c r="J13">
        <v>101.82</v>
      </c>
    </row>
    <row r="14" spans="1:10" ht="24" x14ac:dyDescent="0.2">
      <c r="A14" t="s">
        <v>0</v>
      </c>
      <c r="B14" s="3" t="s">
        <v>19</v>
      </c>
      <c r="C14">
        <v>12.28</v>
      </c>
      <c r="D14">
        <v>29.17</v>
      </c>
      <c r="E14">
        <v>0.46</v>
      </c>
      <c r="F14">
        <v>41.910000000000004</v>
      </c>
      <c r="G14">
        <v>288.5</v>
      </c>
      <c r="H14">
        <v>675.91000000000008</v>
      </c>
      <c r="I14">
        <v>32.090000000000003</v>
      </c>
      <c r="J14">
        <v>996.50000000000011</v>
      </c>
    </row>
    <row r="15" spans="1:10" ht="24" x14ac:dyDescent="0.2">
      <c r="A15" t="s">
        <v>0</v>
      </c>
      <c r="B15" s="3" t="s">
        <v>20</v>
      </c>
      <c r="C15">
        <v>0</v>
      </c>
      <c r="D15">
        <v>9.9499999999999993</v>
      </c>
      <c r="E15">
        <v>0</v>
      </c>
      <c r="F15">
        <v>9.9499999999999993</v>
      </c>
      <c r="G15">
        <v>0</v>
      </c>
      <c r="H15">
        <v>177.82</v>
      </c>
      <c r="I15">
        <v>60</v>
      </c>
      <c r="J15">
        <v>237.82</v>
      </c>
    </row>
    <row r="16" spans="1:10" ht="24" x14ac:dyDescent="0.2">
      <c r="A16" t="s">
        <v>0</v>
      </c>
      <c r="B16" s="3" t="s">
        <v>21</v>
      </c>
      <c r="C16">
        <v>0</v>
      </c>
      <c r="D16">
        <v>0.85</v>
      </c>
      <c r="E16">
        <v>0.28000000000000003</v>
      </c>
      <c r="F16">
        <v>1.1299999999999999</v>
      </c>
      <c r="G16">
        <v>0</v>
      </c>
      <c r="H16">
        <v>13.95</v>
      </c>
      <c r="I16">
        <v>6.93</v>
      </c>
      <c r="J16">
        <v>20.88</v>
      </c>
    </row>
    <row r="17" spans="1:10" ht="24" x14ac:dyDescent="0.25">
      <c r="A17" t="s">
        <v>0</v>
      </c>
      <c r="B17" s="3" t="s">
        <v>22</v>
      </c>
      <c r="C17" s="2">
        <f t="shared" ref="C17:J17" si="0">SUM(C7:C16)</f>
        <v>12.28</v>
      </c>
      <c r="D17" s="2">
        <f t="shared" si="0"/>
        <v>44.46</v>
      </c>
      <c r="E17" s="2">
        <f t="shared" si="0"/>
        <v>12.21</v>
      </c>
      <c r="F17" s="2">
        <f t="shared" si="0"/>
        <v>68.95</v>
      </c>
      <c r="G17" s="2">
        <f t="shared" si="0"/>
        <v>290.33</v>
      </c>
      <c r="H17" s="2">
        <f t="shared" si="0"/>
        <v>938.15000000000009</v>
      </c>
      <c r="I17" s="2">
        <f t="shared" si="0"/>
        <v>221.18</v>
      </c>
      <c r="J17" s="2">
        <f t="shared" si="0"/>
        <v>1449.66</v>
      </c>
    </row>
    <row r="18" spans="1:10" ht="24" x14ac:dyDescent="0.2">
      <c r="A18" t="s">
        <v>0</v>
      </c>
      <c r="B18" s="3" t="s">
        <v>23</v>
      </c>
      <c r="C18">
        <v>0</v>
      </c>
      <c r="D18">
        <v>1.1000000000000001</v>
      </c>
      <c r="E18">
        <v>0</v>
      </c>
      <c r="F18">
        <v>1.1000000000000001</v>
      </c>
      <c r="G18">
        <v>0</v>
      </c>
      <c r="H18">
        <v>9.94</v>
      </c>
      <c r="I18">
        <v>0</v>
      </c>
      <c r="J18">
        <v>9.94</v>
      </c>
    </row>
    <row r="19" spans="1:10" ht="24" x14ac:dyDescent="0.2">
      <c r="A19" t="s">
        <v>0</v>
      </c>
      <c r="B19" s="3" t="s">
        <v>24</v>
      </c>
      <c r="C19">
        <v>45.13</v>
      </c>
      <c r="D19">
        <v>19.04</v>
      </c>
      <c r="E19">
        <v>0</v>
      </c>
      <c r="F19">
        <v>64.17</v>
      </c>
      <c r="G19">
        <v>658.62899999999991</v>
      </c>
      <c r="H19">
        <v>344.56</v>
      </c>
      <c r="I19">
        <v>0</v>
      </c>
      <c r="J19">
        <v>1003.1889999999999</v>
      </c>
    </row>
    <row r="20" spans="1:10" ht="24" x14ac:dyDescent="0.2">
      <c r="A20" t="s">
        <v>0</v>
      </c>
      <c r="B20" s="3" t="s">
        <v>25</v>
      </c>
      <c r="C20">
        <v>6.6</v>
      </c>
      <c r="D20">
        <v>12.83</v>
      </c>
      <c r="E20">
        <v>0.2</v>
      </c>
      <c r="F20">
        <v>19.63</v>
      </c>
      <c r="G20">
        <v>227</v>
      </c>
      <c r="H20">
        <v>251.35</v>
      </c>
      <c r="I20">
        <v>6.3</v>
      </c>
      <c r="J20">
        <v>484.65000000000003</v>
      </c>
    </row>
    <row r="21" spans="1:10" ht="24" x14ac:dyDescent="0.2">
      <c r="A21" t="s">
        <v>0</v>
      </c>
      <c r="B21" s="3" t="s">
        <v>26</v>
      </c>
      <c r="C21">
        <v>19.8</v>
      </c>
      <c r="D21">
        <v>8.4</v>
      </c>
      <c r="E21">
        <v>0</v>
      </c>
      <c r="F21">
        <v>28.200000000000003</v>
      </c>
      <c r="G21">
        <v>252.2</v>
      </c>
      <c r="H21">
        <v>151.19999999999999</v>
      </c>
      <c r="I21">
        <v>0</v>
      </c>
      <c r="J21">
        <v>403.4</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71.53</v>
      </c>
      <c r="D25" s="2">
        <f t="shared" si="1"/>
        <v>41.37</v>
      </c>
      <c r="E25" s="2">
        <f t="shared" si="1"/>
        <v>0.2</v>
      </c>
      <c r="F25" s="2">
        <f t="shared" si="1"/>
        <v>113.1</v>
      </c>
      <c r="G25" s="2">
        <f t="shared" si="1"/>
        <v>1137.829</v>
      </c>
      <c r="H25" s="2">
        <f t="shared" si="1"/>
        <v>757.05</v>
      </c>
      <c r="I25" s="2">
        <f t="shared" si="1"/>
        <v>6.3</v>
      </c>
      <c r="J25" s="2">
        <f t="shared" si="1"/>
        <v>1901.1790000000001</v>
      </c>
    </row>
    <row r="26" spans="1:10" ht="24" x14ac:dyDescent="0.2">
      <c r="A26" t="s">
        <v>0</v>
      </c>
      <c r="B26" s="3" t="s">
        <v>31</v>
      </c>
      <c r="C26">
        <v>14.27</v>
      </c>
      <c r="D26">
        <v>24.67</v>
      </c>
      <c r="E26">
        <v>0</v>
      </c>
      <c r="F26">
        <v>38.94</v>
      </c>
      <c r="G26">
        <v>236.55</v>
      </c>
      <c r="H26">
        <v>454.01</v>
      </c>
      <c r="I26">
        <v>0</v>
      </c>
      <c r="J26">
        <v>690.56</v>
      </c>
    </row>
    <row r="27" spans="1:10" ht="24" x14ac:dyDescent="0.2">
      <c r="A27" t="s">
        <v>0</v>
      </c>
      <c r="B27" s="3" t="s">
        <v>32</v>
      </c>
      <c r="C27">
        <v>0.37</v>
      </c>
      <c r="D27">
        <v>20.43</v>
      </c>
      <c r="E27">
        <v>0</v>
      </c>
      <c r="F27">
        <v>20.8</v>
      </c>
      <c r="G27">
        <v>8.3699999999999992</v>
      </c>
      <c r="H27">
        <v>382.46</v>
      </c>
      <c r="I27">
        <v>0</v>
      </c>
      <c r="J27">
        <v>390.83</v>
      </c>
    </row>
    <row r="28" spans="1:10" ht="24" x14ac:dyDescent="0.2">
      <c r="A28" t="s">
        <v>0</v>
      </c>
      <c r="B28" s="3" t="s">
        <v>33</v>
      </c>
      <c r="C28">
        <v>25.41</v>
      </c>
      <c r="D28">
        <v>44.24</v>
      </c>
      <c r="E28">
        <v>4.62</v>
      </c>
      <c r="F28">
        <v>74.27000000000001</v>
      </c>
      <c r="G28">
        <v>273.95999999999998</v>
      </c>
      <c r="H28">
        <v>813.8</v>
      </c>
      <c r="I28">
        <v>82.59</v>
      </c>
      <c r="J28">
        <v>1170.3499999999999</v>
      </c>
    </row>
    <row r="29" spans="1:10" ht="24" x14ac:dyDescent="0.2">
      <c r="A29" t="s">
        <v>0</v>
      </c>
      <c r="B29" s="3" t="s">
        <v>34</v>
      </c>
      <c r="C29">
        <v>0.5</v>
      </c>
      <c r="D29">
        <v>0.57999999999999996</v>
      </c>
      <c r="E29">
        <v>0</v>
      </c>
      <c r="F29">
        <v>1.08</v>
      </c>
      <c r="G29">
        <v>4.3899999999999997</v>
      </c>
      <c r="H29">
        <v>11.31</v>
      </c>
      <c r="I29">
        <v>0</v>
      </c>
      <c r="J29">
        <v>15.7</v>
      </c>
    </row>
    <row r="30" spans="1:10" ht="24" x14ac:dyDescent="0.2">
      <c r="A30" t="s">
        <v>0</v>
      </c>
      <c r="B30" s="3" t="s">
        <v>35</v>
      </c>
      <c r="C30">
        <v>32.89</v>
      </c>
      <c r="D30">
        <v>21.5</v>
      </c>
      <c r="E30">
        <v>0</v>
      </c>
      <c r="F30">
        <v>54.39</v>
      </c>
      <c r="G30">
        <v>288.58</v>
      </c>
      <c r="H30">
        <v>362.4</v>
      </c>
      <c r="I30">
        <v>0</v>
      </c>
      <c r="J30">
        <v>650.98</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73.44</v>
      </c>
      <c r="D32" s="2">
        <f t="shared" si="2"/>
        <v>111.42</v>
      </c>
      <c r="E32" s="2">
        <f t="shared" si="2"/>
        <v>4.62</v>
      </c>
      <c r="F32" s="2">
        <f t="shared" si="2"/>
        <v>189.48000000000002</v>
      </c>
      <c r="G32" s="2">
        <f t="shared" si="2"/>
        <v>811.84999999999991</v>
      </c>
      <c r="H32" s="2">
        <f t="shared" si="2"/>
        <v>2023.98</v>
      </c>
      <c r="I32" s="2">
        <f t="shared" si="2"/>
        <v>82.59</v>
      </c>
      <c r="J32" s="2">
        <f t="shared" si="2"/>
        <v>2918.4199999999996</v>
      </c>
    </row>
    <row r="33" spans="1:10" ht="24" x14ac:dyDescent="0.2">
      <c r="A33" t="s">
        <v>0</v>
      </c>
      <c r="B33" s="3" t="s">
        <v>38</v>
      </c>
      <c r="C33">
        <v>0</v>
      </c>
      <c r="D33">
        <v>0</v>
      </c>
      <c r="E33">
        <v>1.21</v>
      </c>
      <c r="F33">
        <v>1.21</v>
      </c>
      <c r="G33">
        <v>0</v>
      </c>
      <c r="H33">
        <v>0</v>
      </c>
      <c r="I33">
        <v>9.69</v>
      </c>
      <c r="J33">
        <v>9.69</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25.43</v>
      </c>
      <c r="J35">
        <v>25.43</v>
      </c>
    </row>
    <row r="36" spans="1:10" ht="24" x14ac:dyDescent="0.2">
      <c r="A36" t="s">
        <v>0</v>
      </c>
      <c r="B36" s="3" t="s">
        <v>41</v>
      </c>
      <c r="C36">
        <v>0</v>
      </c>
      <c r="D36">
        <v>0</v>
      </c>
      <c r="E36">
        <v>2.64</v>
      </c>
      <c r="F36">
        <v>2.64</v>
      </c>
      <c r="G36">
        <v>0</v>
      </c>
      <c r="H36">
        <v>0</v>
      </c>
      <c r="I36">
        <v>40.56</v>
      </c>
      <c r="J36">
        <v>40.56</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5.59</v>
      </c>
      <c r="F38" s="2">
        <f t="shared" si="3"/>
        <v>5.59</v>
      </c>
      <c r="G38" s="2">
        <f t="shared" si="3"/>
        <v>0</v>
      </c>
      <c r="H38" s="2">
        <f t="shared" si="3"/>
        <v>0</v>
      </c>
      <c r="I38" s="2">
        <f t="shared" si="3"/>
        <v>75.680000000000007</v>
      </c>
      <c r="J38" s="2">
        <f t="shared" si="3"/>
        <v>75.680000000000007</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0.16</v>
      </c>
      <c r="E40">
        <v>0</v>
      </c>
      <c r="F40">
        <v>0.16</v>
      </c>
      <c r="G40">
        <v>0</v>
      </c>
      <c r="H40">
        <v>3.25</v>
      </c>
      <c r="I40">
        <v>0</v>
      </c>
      <c r="J40">
        <v>3.25</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0.47000000000000003</v>
      </c>
      <c r="I45">
        <v>0</v>
      </c>
      <c r="J45">
        <v>0.47000000000000003</v>
      </c>
    </row>
    <row r="46" spans="1:10" ht="24" x14ac:dyDescent="0.25">
      <c r="A46" t="s">
        <v>0</v>
      </c>
      <c r="B46" s="3" t="s">
        <v>51</v>
      </c>
      <c r="C46" s="2">
        <f t="shared" ref="C46:J46" si="4">SUM(C39:C45)</f>
        <v>0</v>
      </c>
      <c r="D46" s="2">
        <f t="shared" si="4"/>
        <v>0.18</v>
      </c>
      <c r="E46" s="2">
        <f t="shared" si="4"/>
        <v>0</v>
      </c>
      <c r="F46" s="2">
        <f t="shared" si="4"/>
        <v>0.18</v>
      </c>
      <c r="G46" s="2">
        <f t="shared" si="4"/>
        <v>0</v>
      </c>
      <c r="H46" s="2">
        <f t="shared" si="4"/>
        <v>3.72</v>
      </c>
      <c r="I46" s="2">
        <f t="shared" si="4"/>
        <v>0</v>
      </c>
      <c r="J46" s="2">
        <f t="shared" si="4"/>
        <v>3.72</v>
      </c>
    </row>
    <row r="47" spans="1:10" ht="24" x14ac:dyDescent="0.25">
      <c r="A47" t="s">
        <v>0</v>
      </c>
      <c r="B47" s="3" t="s">
        <v>52</v>
      </c>
      <c r="C47" s="2">
        <f t="shared" ref="C47:J47" si="5">SUM(C17+C25+C32+C38+C46)</f>
        <v>157.25</v>
      </c>
      <c r="D47" s="2">
        <f t="shared" si="5"/>
        <v>197.43</v>
      </c>
      <c r="E47" s="2">
        <f t="shared" si="5"/>
        <v>22.62</v>
      </c>
      <c r="F47" s="2">
        <f t="shared" si="5"/>
        <v>377.3</v>
      </c>
      <c r="G47" s="2">
        <f t="shared" si="5"/>
        <v>2240.009</v>
      </c>
      <c r="H47" s="2">
        <f t="shared" si="5"/>
        <v>3722.9</v>
      </c>
      <c r="I47" s="2">
        <f t="shared" si="5"/>
        <v>385.75000000000006</v>
      </c>
      <c r="J47" s="2">
        <f t="shared" si="5"/>
        <v>6348.6590000000006</v>
      </c>
    </row>
    <row r="49" spans="1:2" x14ac:dyDescent="0.2">
      <c r="A49" t="s">
        <v>0</v>
      </c>
      <c r="B49"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22"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0.12</v>
      </c>
      <c r="I7">
        <v>1.75</v>
      </c>
    </row>
    <row r="8" spans="1:9" ht="24" x14ac:dyDescent="0.2">
      <c r="A8" t="s">
        <v>0</v>
      </c>
      <c r="B8" s="3" t="s">
        <v>68</v>
      </c>
      <c r="C8" t="s">
        <v>64</v>
      </c>
      <c r="D8" t="s">
        <v>65</v>
      </c>
      <c r="E8" t="s">
        <v>66</v>
      </c>
      <c r="F8" t="s">
        <v>67</v>
      </c>
      <c r="G8">
        <v>5</v>
      </c>
      <c r="H8">
        <v>0.02</v>
      </c>
      <c r="I8">
        <v>0.39</v>
      </c>
    </row>
    <row r="9" spans="1:9" ht="24" x14ac:dyDescent="0.2">
      <c r="A9" t="s">
        <v>0</v>
      </c>
      <c r="B9" s="3" t="s">
        <v>69</v>
      </c>
      <c r="C9" t="s">
        <v>64</v>
      </c>
      <c r="D9" t="s">
        <v>65</v>
      </c>
      <c r="E9" t="s">
        <v>66</v>
      </c>
      <c r="F9" t="s">
        <v>67</v>
      </c>
      <c r="G9">
        <v>15</v>
      </c>
      <c r="H9">
        <v>0.06</v>
      </c>
      <c r="I9">
        <v>1.1500000000000001</v>
      </c>
    </row>
    <row r="10" spans="1:9" ht="24" x14ac:dyDescent="0.2">
      <c r="A10" t="s">
        <v>0</v>
      </c>
      <c r="B10" s="3" t="s">
        <v>70</v>
      </c>
      <c r="C10" t="s">
        <v>64</v>
      </c>
      <c r="D10" t="s">
        <v>65</v>
      </c>
      <c r="E10" t="s">
        <v>66</v>
      </c>
      <c r="F10" t="s">
        <v>67</v>
      </c>
      <c r="G10">
        <v>10</v>
      </c>
      <c r="H10">
        <v>0.05</v>
      </c>
      <c r="I10">
        <v>0.88</v>
      </c>
    </row>
    <row r="11" spans="1:9" ht="24" x14ac:dyDescent="0.2">
      <c r="A11" t="s">
        <v>0</v>
      </c>
      <c r="B11" s="3" t="s">
        <v>71</v>
      </c>
      <c r="C11" t="s">
        <v>72</v>
      </c>
      <c r="D11" t="s">
        <v>73</v>
      </c>
      <c r="E11" t="s">
        <v>74</v>
      </c>
      <c r="F11" t="s">
        <v>67</v>
      </c>
      <c r="G11">
        <v>50</v>
      </c>
      <c r="H11">
        <v>0.34</v>
      </c>
      <c r="I11">
        <v>7.52</v>
      </c>
    </row>
    <row r="12" spans="1:9" ht="24" x14ac:dyDescent="0.2">
      <c r="A12" t="s">
        <v>0</v>
      </c>
      <c r="B12" s="3" t="s">
        <v>75</v>
      </c>
      <c r="C12" t="s">
        <v>72</v>
      </c>
      <c r="D12" t="s">
        <v>73</v>
      </c>
      <c r="E12" t="s">
        <v>74</v>
      </c>
      <c r="F12" t="s">
        <v>67</v>
      </c>
      <c r="G12">
        <v>200</v>
      </c>
      <c r="H12">
        <v>1.32</v>
      </c>
      <c r="I12">
        <v>29.66</v>
      </c>
    </row>
    <row r="13" spans="1:9" ht="24" x14ac:dyDescent="0.2">
      <c r="A13" t="s">
        <v>0</v>
      </c>
      <c r="B13" s="3" t="s">
        <v>76</v>
      </c>
      <c r="C13" t="s">
        <v>72</v>
      </c>
      <c r="D13" t="s">
        <v>73</v>
      </c>
      <c r="E13" t="s">
        <v>74</v>
      </c>
      <c r="F13" t="s">
        <v>67</v>
      </c>
      <c r="G13">
        <v>250</v>
      </c>
      <c r="H13">
        <v>2.39</v>
      </c>
      <c r="I13">
        <v>44.269999999999996</v>
      </c>
    </row>
    <row r="14" spans="1:9" ht="24" x14ac:dyDescent="0.2">
      <c r="A14" t="s">
        <v>0</v>
      </c>
      <c r="B14" s="3" t="s">
        <v>77</v>
      </c>
      <c r="C14" t="s">
        <v>72</v>
      </c>
      <c r="D14" t="s">
        <v>73</v>
      </c>
      <c r="E14" t="s">
        <v>74</v>
      </c>
      <c r="F14" t="s">
        <v>67</v>
      </c>
      <c r="G14">
        <v>250</v>
      </c>
      <c r="H14">
        <v>1.55</v>
      </c>
      <c r="I14">
        <v>32.39</v>
      </c>
    </row>
    <row r="15" spans="1:9" ht="24" x14ac:dyDescent="0.2">
      <c r="A15" t="s">
        <v>0</v>
      </c>
      <c r="B15" s="3" t="s">
        <v>78</v>
      </c>
      <c r="C15" t="s">
        <v>72</v>
      </c>
      <c r="D15" t="s">
        <v>73</v>
      </c>
      <c r="E15" t="s">
        <v>74</v>
      </c>
      <c r="F15" t="s">
        <v>67</v>
      </c>
      <c r="G15">
        <v>200</v>
      </c>
      <c r="H15">
        <v>1.1599999999999999</v>
      </c>
      <c r="I15">
        <v>26.16</v>
      </c>
    </row>
    <row r="16" spans="1:9" ht="24" x14ac:dyDescent="0.2">
      <c r="A16" t="s">
        <v>0</v>
      </c>
      <c r="B16" s="3" t="s">
        <v>79</v>
      </c>
      <c r="C16" t="s">
        <v>72</v>
      </c>
      <c r="D16" t="s">
        <v>73</v>
      </c>
      <c r="E16" t="s">
        <v>74</v>
      </c>
      <c r="F16" t="s">
        <v>67</v>
      </c>
      <c r="G16">
        <v>130</v>
      </c>
      <c r="H16">
        <v>0.83</v>
      </c>
      <c r="I16">
        <v>18.98</v>
      </c>
    </row>
    <row r="17" spans="1:9" ht="48" x14ac:dyDescent="0.2">
      <c r="A17" t="s">
        <v>0</v>
      </c>
      <c r="B17" s="3" t="s">
        <v>80</v>
      </c>
      <c r="C17" t="s">
        <v>72</v>
      </c>
      <c r="D17" t="s">
        <v>73</v>
      </c>
      <c r="E17" t="s">
        <v>74</v>
      </c>
      <c r="F17" t="s">
        <v>67</v>
      </c>
      <c r="G17">
        <v>50</v>
      </c>
      <c r="H17">
        <v>0.35</v>
      </c>
      <c r="I17">
        <v>7.88</v>
      </c>
    </row>
    <row r="18" spans="1:9" ht="24" x14ac:dyDescent="0.2">
      <c r="A18" t="s">
        <v>0</v>
      </c>
      <c r="B18" s="3" t="s">
        <v>81</v>
      </c>
      <c r="C18" t="s">
        <v>72</v>
      </c>
      <c r="D18" t="s">
        <v>73</v>
      </c>
      <c r="E18" t="s">
        <v>74</v>
      </c>
      <c r="F18" t="s">
        <v>67</v>
      </c>
      <c r="G18">
        <v>300</v>
      </c>
      <c r="H18">
        <v>1.95</v>
      </c>
      <c r="I18">
        <v>43.98</v>
      </c>
    </row>
    <row r="19" spans="1:9" ht="24" x14ac:dyDescent="0.2">
      <c r="A19" t="s">
        <v>0</v>
      </c>
      <c r="B19" s="3" t="s">
        <v>82</v>
      </c>
      <c r="C19" t="s">
        <v>72</v>
      </c>
      <c r="D19" t="s">
        <v>73</v>
      </c>
      <c r="E19" t="s">
        <v>74</v>
      </c>
      <c r="F19" t="s">
        <v>67</v>
      </c>
      <c r="G19">
        <v>50</v>
      </c>
      <c r="H19">
        <v>0.34</v>
      </c>
      <c r="I19">
        <v>7.41</v>
      </c>
    </row>
    <row r="20" spans="1:9" ht="24" x14ac:dyDescent="0.2">
      <c r="A20" t="s">
        <v>0</v>
      </c>
      <c r="B20" s="3" t="s">
        <v>83</v>
      </c>
      <c r="C20" t="s">
        <v>72</v>
      </c>
      <c r="D20" t="s">
        <v>73</v>
      </c>
      <c r="E20" t="s">
        <v>74</v>
      </c>
      <c r="F20" t="s">
        <v>67</v>
      </c>
      <c r="G20">
        <v>250</v>
      </c>
      <c r="H20">
        <v>1.88</v>
      </c>
      <c r="I20">
        <v>35.590000000000003</v>
      </c>
    </row>
    <row r="21" spans="1:9" ht="24" x14ac:dyDescent="0.2">
      <c r="A21" t="s">
        <v>0</v>
      </c>
      <c r="B21" s="3" t="s">
        <v>84</v>
      </c>
      <c r="C21" t="s">
        <v>72</v>
      </c>
      <c r="D21" t="s">
        <v>73</v>
      </c>
      <c r="E21" t="s">
        <v>74</v>
      </c>
      <c r="F21" t="s">
        <v>67</v>
      </c>
      <c r="G21">
        <v>200</v>
      </c>
      <c r="H21">
        <v>1.33</v>
      </c>
      <c r="I21">
        <v>29.59</v>
      </c>
    </row>
    <row r="22" spans="1:9" ht="24" x14ac:dyDescent="0.2">
      <c r="A22" t="s">
        <v>0</v>
      </c>
      <c r="B22" s="3" t="s">
        <v>85</v>
      </c>
      <c r="C22" t="s">
        <v>72</v>
      </c>
      <c r="D22" t="s">
        <v>73</v>
      </c>
      <c r="E22" t="s">
        <v>74</v>
      </c>
      <c r="F22" t="s">
        <v>67</v>
      </c>
      <c r="G22">
        <v>150</v>
      </c>
      <c r="H22">
        <v>1.02</v>
      </c>
      <c r="I22">
        <v>22.05</v>
      </c>
    </row>
    <row r="23" spans="1:9" ht="24" x14ac:dyDescent="0.25">
      <c r="A23" t="s">
        <v>0</v>
      </c>
      <c r="B23" s="3" t="s">
        <v>22</v>
      </c>
      <c r="C23" s="2" t="s">
        <v>0</v>
      </c>
      <c r="D23" s="2" t="s">
        <v>0</v>
      </c>
      <c r="E23" s="2" t="s">
        <v>0</v>
      </c>
      <c r="F23" s="2" t="s">
        <v>0</v>
      </c>
      <c r="G23" s="2">
        <f>SUM(G7:G22)</f>
        <v>2118</v>
      </c>
      <c r="H23" s="2">
        <f>SUM(H7:H22)</f>
        <v>14.709999999999999</v>
      </c>
      <c r="I23" s="2">
        <f>SUM(I7:I22)</f>
        <v>309.64999999999998</v>
      </c>
    </row>
    <row r="24" spans="1:9" ht="24" x14ac:dyDescent="0.2">
      <c r="A24" t="s">
        <v>0</v>
      </c>
      <c r="B24" s="3" t="s">
        <v>86</v>
      </c>
      <c r="C24" t="s">
        <v>87</v>
      </c>
      <c r="D24" t="s">
        <v>73</v>
      </c>
      <c r="E24" t="s">
        <v>74</v>
      </c>
      <c r="F24" t="s">
        <v>67</v>
      </c>
      <c r="G24">
        <v>250</v>
      </c>
      <c r="H24">
        <v>1.69</v>
      </c>
      <c r="I24">
        <v>29.58</v>
      </c>
    </row>
    <row r="25" spans="1:9" ht="24" x14ac:dyDescent="0.2">
      <c r="A25" t="s">
        <v>0</v>
      </c>
      <c r="B25" s="3" t="s">
        <v>88</v>
      </c>
      <c r="C25" t="s">
        <v>87</v>
      </c>
      <c r="D25" t="s">
        <v>73</v>
      </c>
      <c r="E25" t="s">
        <v>74</v>
      </c>
      <c r="F25" t="s">
        <v>67</v>
      </c>
      <c r="G25">
        <v>250</v>
      </c>
      <c r="H25">
        <v>1.63</v>
      </c>
      <c r="I25">
        <v>27.46</v>
      </c>
    </row>
    <row r="26" spans="1:9" ht="24" x14ac:dyDescent="0.2">
      <c r="A26" t="s">
        <v>0</v>
      </c>
      <c r="B26" s="3" t="s">
        <v>89</v>
      </c>
      <c r="C26" t="s">
        <v>87</v>
      </c>
      <c r="D26" t="s">
        <v>73</v>
      </c>
      <c r="E26" t="s">
        <v>74</v>
      </c>
      <c r="F26" t="s">
        <v>67</v>
      </c>
      <c r="G26">
        <v>250</v>
      </c>
      <c r="H26">
        <v>1.81</v>
      </c>
      <c r="I26">
        <v>31.71</v>
      </c>
    </row>
    <row r="27" spans="1:9" ht="24" x14ac:dyDescent="0.2">
      <c r="A27" t="s">
        <v>0</v>
      </c>
      <c r="B27" s="3" t="s">
        <v>90</v>
      </c>
      <c r="C27" t="s">
        <v>91</v>
      </c>
      <c r="D27" t="s">
        <v>73</v>
      </c>
      <c r="E27" t="s">
        <v>74</v>
      </c>
      <c r="F27" t="s">
        <v>92</v>
      </c>
      <c r="G27">
        <v>300</v>
      </c>
      <c r="H27">
        <v>2.78</v>
      </c>
      <c r="I27">
        <v>42.74</v>
      </c>
    </row>
    <row r="28" spans="1:9" ht="24" x14ac:dyDescent="0.2">
      <c r="A28" t="s">
        <v>0</v>
      </c>
      <c r="B28" s="3" t="s">
        <v>93</v>
      </c>
      <c r="C28" t="s">
        <v>91</v>
      </c>
      <c r="D28" t="s">
        <v>73</v>
      </c>
      <c r="E28" t="s">
        <v>74</v>
      </c>
      <c r="F28" t="s">
        <v>67</v>
      </c>
      <c r="G28">
        <v>250</v>
      </c>
      <c r="H28">
        <v>2.14</v>
      </c>
      <c r="I28">
        <v>29.96</v>
      </c>
    </row>
    <row r="29" spans="1:9" ht="24" x14ac:dyDescent="0.2">
      <c r="A29" t="s">
        <v>0</v>
      </c>
      <c r="B29" s="3" t="s">
        <v>94</v>
      </c>
      <c r="C29" t="s">
        <v>91</v>
      </c>
      <c r="D29" t="s">
        <v>73</v>
      </c>
      <c r="E29" t="s">
        <v>74</v>
      </c>
      <c r="F29" t="s">
        <v>92</v>
      </c>
      <c r="G29">
        <v>300</v>
      </c>
      <c r="H29">
        <v>2.27</v>
      </c>
      <c r="I29">
        <v>9.4890000000000008</v>
      </c>
    </row>
    <row r="30" spans="1:9" ht="24" x14ac:dyDescent="0.2">
      <c r="A30" t="s">
        <v>0</v>
      </c>
      <c r="B30" s="3" t="s">
        <v>95</v>
      </c>
      <c r="C30" t="s">
        <v>91</v>
      </c>
      <c r="D30" t="s">
        <v>73</v>
      </c>
      <c r="E30" t="s">
        <v>74</v>
      </c>
      <c r="F30" t="s">
        <v>92</v>
      </c>
      <c r="G30">
        <v>250</v>
      </c>
      <c r="H30">
        <v>1.65</v>
      </c>
      <c r="I30">
        <v>29.12</v>
      </c>
    </row>
    <row r="31" spans="1:9" ht="24" x14ac:dyDescent="0.2">
      <c r="A31" t="s">
        <v>0</v>
      </c>
      <c r="B31" s="3" t="s">
        <v>96</v>
      </c>
      <c r="C31" t="s">
        <v>91</v>
      </c>
      <c r="D31" t="s">
        <v>73</v>
      </c>
      <c r="E31" t="s">
        <v>74</v>
      </c>
      <c r="F31" t="s">
        <v>92</v>
      </c>
      <c r="G31">
        <v>300</v>
      </c>
      <c r="H31">
        <v>1.87</v>
      </c>
      <c r="I31">
        <v>30.88</v>
      </c>
    </row>
    <row r="32" spans="1:9" ht="24" x14ac:dyDescent="0.2">
      <c r="A32" t="s">
        <v>0</v>
      </c>
      <c r="B32" s="3" t="s">
        <v>97</v>
      </c>
      <c r="C32" t="s">
        <v>91</v>
      </c>
      <c r="D32" t="s">
        <v>73</v>
      </c>
      <c r="E32" t="s">
        <v>74</v>
      </c>
      <c r="F32" t="s">
        <v>92</v>
      </c>
      <c r="G32">
        <v>500</v>
      </c>
      <c r="H32">
        <v>1.44</v>
      </c>
      <c r="I32">
        <v>20.47</v>
      </c>
    </row>
    <row r="33" spans="1:9" ht="24" x14ac:dyDescent="0.2">
      <c r="A33" t="s">
        <v>0</v>
      </c>
      <c r="B33" s="3" t="s">
        <v>98</v>
      </c>
      <c r="C33" t="s">
        <v>91</v>
      </c>
      <c r="D33" t="s">
        <v>73</v>
      </c>
      <c r="E33" t="s">
        <v>74</v>
      </c>
      <c r="F33" t="s">
        <v>92</v>
      </c>
      <c r="G33">
        <v>176.4</v>
      </c>
      <c r="H33">
        <v>2.0699999999999998</v>
      </c>
      <c r="I33">
        <v>35.46</v>
      </c>
    </row>
    <row r="34" spans="1:9" ht="24" x14ac:dyDescent="0.2">
      <c r="A34" t="s">
        <v>0</v>
      </c>
      <c r="B34" s="3" t="s">
        <v>99</v>
      </c>
      <c r="C34" t="s">
        <v>91</v>
      </c>
      <c r="D34" t="s">
        <v>73</v>
      </c>
      <c r="E34" t="s">
        <v>74</v>
      </c>
      <c r="F34" t="s">
        <v>92</v>
      </c>
      <c r="G34">
        <v>250</v>
      </c>
      <c r="H34">
        <v>1.75</v>
      </c>
      <c r="I34">
        <v>31.57</v>
      </c>
    </row>
    <row r="35" spans="1:9" ht="24" x14ac:dyDescent="0.25">
      <c r="A35" t="s">
        <v>0</v>
      </c>
      <c r="B35" s="3" t="s">
        <v>30</v>
      </c>
      <c r="C35" s="2" t="s">
        <v>0</v>
      </c>
      <c r="D35" s="2" t="s">
        <v>0</v>
      </c>
      <c r="E35" s="2" t="s">
        <v>0</v>
      </c>
      <c r="F35" s="2" t="s">
        <v>0</v>
      </c>
      <c r="G35" s="2">
        <f>SUM(G24:G34)</f>
        <v>3076.4</v>
      </c>
      <c r="H35" s="2">
        <f>SUM(H24:H34)</f>
        <v>21.1</v>
      </c>
      <c r="I35" s="2">
        <f>SUM(I24:I34)</f>
        <v>318.43900000000002</v>
      </c>
    </row>
    <row r="36" spans="1:9" ht="24" x14ac:dyDescent="0.2">
      <c r="A36" t="s">
        <v>0</v>
      </c>
      <c r="B36" s="3" t="s">
        <v>100</v>
      </c>
      <c r="C36" t="s">
        <v>101</v>
      </c>
      <c r="D36" t="s">
        <v>73</v>
      </c>
      <c r="E36" t="s">
        <v>74</v>
      </c>
      <c r="F36" t="s">
        <v>92</v>
      </c>
      <c r="G36">
        <v>250</v>
      </c>
      <c r="H36">
        <v>0.12</v>
      </c>
      <c r="I36">
        <v>11.82</v>
      </c>
    </row>
    <row r="37" spans="1:9" ht="24" x14ac:dyDescent="0.2">
      <c r="A37" t="s">
        <v>0</v>
      </c>
      <c r="B37" s="3" t="s">
        <v>102</v>
      </c>
      <c r="C37" t="s">
        <v>101</v>
      </c>
      <c r="D37" t="s">
        <v>73</v>
      </c>
      <c r="E37" t="s">
        <v>74</v>
      </c>
      <c r="F37" t="s">
        <v>92</v>
      </c>
      <c r="G37">
        <v>200</v>
      </c>
      <c r="H37">
        <v>0.67</v>
      </c>
      <c r="I37">
        <v>9.77</v>
      </c>
    </row>
    <row r="38" spans="1:9" ht="24" x14ac:dyDescent="0.2">
      <c r="A38" t="s">
        <v>0</v>
      </c>
      <c r="B38" s="3" t="s">
        <v>103</v>
      </c>
      <c r="C38" t="s">
        <v>101</v>
      </c>
      <c r="D38" t="s">
        <v>73</v>
      </c>
      <c r="E38" t="s">
        <v>74</v>
      </c>
      <c r="F38" t="s">
        <v>92</v>
      </c>
      <c r="G38">
        <v>250</v>
      </c>
      <c r="H38">
        <v>0.49</v>
      </c>
      <c r="I38">
        <v>8.35</v>
      </c>
    </row>
    <row r="39" spans="1:9" ht="24" x14ac:dyDescent="0.2">
      <c r="A39" t="s">
        <v>0</v>
      </c>
      <c r="B39" s="3" t="s">
        <v>104</v>
      </c>
      <c r="C39" t="s">
        <v>101</v>
      </c>
      <c r="D39" t="s">
        <v>73</v>
      </c>
      <c r="E39" t="s">
        <v>74</v>
      </c>
      <c r="F39" t="s">
        <v>92</v>
      </c>
      <c r="G39">
        <v>250</v>
      </c>
      <c r="H39">
        <v>0.66</v>
      </c>
      <c r="I39">
        <v>9.0299999999999994</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0.36</v>
      </c>
      <c r="I41">
        <v>9.09</v>
      </c>
    </row>
    <row r="42" spans="1:9" ht="24" x14ac:dyDescent="0.2">
      <c r="A42" t="s">
        <v>0</v>
      </c>
      <c r="B42" s="3" t="s">
        <v>108</v>
      </c>
      <c r="C42" t="s">
        <v>107</v>
      </c>
      <c r="D42" t="s">
        <v>73</v>
      </c>
      <c r="E42" t="s">
        <v>74</v>
      </c>
      <c r="F42" t="s">
        <v>67</v>
      </c>
      <c r="G42">
        <v>50</v>
      </c>
      <c r="H42">
        <v>0.35</v>
      </c>
      <c r="I42">
        <v>8.99</v>
      </c>
    </row>
    <row r="43" spans="1:9" ht="24" x14ac:dyDescent="0.2">
      <c r="A43" t="s">
        <v>0</v>
      </c>
      <c r="B43" s="3" t="s">
        <v>109</v>
      </c>
      <c r="C43" t="s">
        <v>107</v>
      </c>
      <c r="D43" t="s">
        <v>73</v>
      </c>
      <c r="E43" t="s">
        <v>74</v>
      </c>
      <c r="F43" t="s">
        <v>67</v>
      </c>
      <c r="G43">
        <v>50</v>
      </c>
      <c r="H43">
        <v>0.36</v>
      </c>
      <c r="I43">
        <v>9.27</v>
      </c>
    </row>
    <row r="44" spans="1:9" ht="24" x14ac:dyDescent="0.2">
      <c r="A44" t="s">
        <v>0</v>
      </c>
      <c r="B44" s="3" t="s">
        <v>110</v>
      </c>
      <c r="C44" t="s">
        <v>107</v>
      </c>
      <c r="D44" t="s">
        <v>73</v>
      </c>
      <c r="E44" t="s">
        <v>74</v>
      </c>
      <c r="F44" t="s">
        <v>67</v>
      </c>
      <c r="G44">
        <v>250</v>
      </c>
      <c r="H44">
        <v>2.13</v>
      </c>
      <c r="I44">
        <v>24.87</v>
      </c>
    </row>
    <row r="45" spans="1:9" ht="24" x14ac:dyDescent="0.2">
      <c r="A45" t="s">
        <v>0</v>
      </c>
      <c r="B45" s="3" t="s">
        <v>111</v>
      </c>
      <c r="C45" t="s">
        <v>107</v>
      </c>
      <c r="D45" t="s">
        <v>73</v>
      </c>
      <c r="E45" t="s">
        <v>74</v>
      </c>
      <c r="F45" t="s">
        <v>67</v>
      </c>
      <c r="G45">
        <v>50</v>
      </c>
      <c r="H45">
        <v>0.28000000000000003</v>
      </c>
      <c r="I45">
        <v>7.03</v>
      </c>
    </row>
    <row r="46" spans="1:9" ht="24" x14ac:dyDescent="0.2">
      <c r="A46" t="s">
        <v>0</v>
      </c>
      <c r="B46" s="3" t="s">
        <v>112</v>
      </c>
      <c r="C46" t="s">
        <v>107</v>
      </c>
      <c r="D46" t="s">
        <v>73</v>
      </c>
      <c r="E46" t="s">
        <v>74</v>
      </c>
      <c r="F46" t="s">
        <v>67</v>
      </c>
      <c r="G46">
        <v>50</v>
      </c>
      <c r="H46">
        <v>0.34</v>
      </c>
      <c r="I46">
        <v>7.5200000000000005</v>
      </c>
    </row>
    <row r="47" spans="1:9" ht="24" x14ac:dyDescent="0.2">
      <c r="A47" t="s">
        <v>0</v>
      </c>
      <c r="B47" s="3" t="s">
        <v>113</v>
      </c>
      <c r="C47" t="s">
        <v>107</v>
      </c>
      <c r="D47" t="s">
        <v>73</v>
      </c>
      <c r="E47" t="s">
        <v>74</v>
      </c>
      <c r="F47" t="s">
        <v>67</v>
      </c>
      <c r="G47">
        <v>50</v>
      </c>
      <c r="H47">
        <v>0.35</v>
      </c>
      <c r="I47">
        <v>7.66</v>
      </c>
    </row>
    <row r="48" spans="1:9" ht="24" x14ac:dyDescent="0.2">
      <c r="A48" t="s">
        <v>0</v>
      </c>
      <c r="B48" s="3" t="s">
        <v>66</v>
      </c>
      <c r="C48" t="s">
        <v>107</v>
      </c>
      <c r="D48" t="s">
        <v>65</v>
      </c>
      <c r="E48" t="s">
        <v>66</v>
      </c>
      <c r="F48" t="s">
        <v>67</v>
      </c>
      <c r="G48">
        <v>250</v>
      </c>
      <c r="H48">
        <v>1.46</v>
      </c>
      <c r="I48">
        <v>22.81</v>
      </c>
    </row>
    <row r="49" spans="1:9" ht="24" x14ac:dyDescent="0.2">
      <c r="A49" t="s">
        <v>0</v>
      </c>
      <c r="B49" s="3" t="s">
        <v>114</v>
      </c>
      <c r="C49" t="s">
        <v>107</v>
      </c>
      <c r="D49" t="s">
        <v>73</v>
      </c>
      <c r="E49" t="s">
        <v>74</v>
      </c>
      <c r="F49" t="s">
        <v>67</v>
      </c>
      <c r="G49">
        <v>250</v>
      </c>
      <c r="H49">
        <v>2.25</v>
      </c>
      <c r="I49">
        <v>36.119999999999997</v>
      </c>
    </row>
    <row r="50" spans="1:9" ht="24" x14ac:dyDescent="0.2">
      <c r="A50" t="s">
        <v>0</v>
      </c>
      <c r="B50" s="3" t="s">
        <v>115</v>
      </c>
      <c r="C50" t="s">
        <v>107</v>
      </c>
      <c r="D50" t="s">
        <v>73</v>
      </c>
      <c r="E50" t="s">
        <v>74</v>
      </c>
      <c r="F50" t="s">
        <v>67</v>
      </c>
      <c r="G50">
        <v>250</v>
      </c>
      <c r="H50">
        <v>0.64</v>
      </c>
      <c r="I50">
        <v>16.88</v>
      </c>
    </row>
    <row r="51" spans="1:9" ht="24" x14ac:dyDescent="0.2">
      <c r="A51" t="s">
        <v>0</v>
      </c>
      <c r="B51" s="3" t="s">
        <v>116</v>
      </c>
      <c r="C51" t="s">
        <v>107</v>
      </c>
      <c r="D51" t="s">
        <v>73</v>
      </c>
      <c r="E51" t="s">
        <v>74</v>
      </c>
      <c r="F51" t="s">
        <v>67</v>
      </c>
      <c r="G51">
        <v>100</v>
      </c>
      <c r="H51">
        <v>1.37</v>
      </c>
      <c r="I51">
        <v>18.64</v>
      </c>
    </row>
    <row r="52" spans="1:9" x14ac:dyDescent="0.2">
      <c r="A52" t="s">
        <v>0</v>
      </c>
      <c r="B52" s="8" t="s">
        <v>117</v>
      </c>
      <c r="C52" s="8" t="s">
        <v>0</v>
      </c>
      <c r="D52" s="8" t="s">
        <v>0</v>
      </c>
      <c r="E52" s="8" t="s">
        <v>0</v>
      </c>
      <c r="F52" s="8" t="s">
        <v>0</v>
      </c>
      <c r="G52">
        <f>SUM(G41:G51)</f>
        <v>1400</v>
      </c>
      <c r="H52">
        <f>SUM(H41:H51)</f>
        <v>9.89</v>
      </c>
      <c r="I52">
        <f>SUM(I41:I51)</f>
        <v>168.88</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0.46</v>
      </c>
      <c r="I54">
        <v>7.17</v>
      </c>
    </row>
    <row r="55" spans="1:9" ht="24" x14ac:dyDescent="0.2">
      <c r="A55" t="s">
        <v>0</v>
      </c>
      <c r="B55" s="3" t="s">
        <v>121</v>
      </c>
      <c r="C55" t="s">
        <v>120</v>
      </c>
      <c r="D55" t="s">
        <v>73</v>
      </c>
      <c r="E55" t="s">
        <v>74</v>
      </c>
      <c r="F55" t="s">
        <v>67</v>
      </c>
      <c r="G55">
        <v>50</v>
      </c>
      <c r="H55">
        <v>0.45</v>
      </c>
      <c r="I55">
        <v>7.29</v>
      </c>
    </row>
    <row r="56" spans="1:9" ht="24" x14ac:dyDescent="0.2">
      <c r="A56" t="s">
        <v>0</v>
      </c>
      <c r="B56" s="3" t="s">
        <v>122</v>
      </c>
      <c r="C56" t="s">
        <v>120</v>
      </c>
      <c r="D56" t="s">
        <v>73</v>
      </c>
      <c r="E56" t="s">
        <v>74</v>
      </c>
      <c r="F56" t="s">
        <v>67</v>
      </c>
      <c r="G56">
        <v>50</v>
      </c>
      <c r="H56">
        <v>0.46</v>
      </c>
      <c r="I56">
        <v>7.35</v>
      </c>
    </row>
    <row r="57" spans="1:9" ht="24" x14ac:dyDescent="0.2">
      <c r="A57" t="s">
        <v>0</v>
      </c>
      <c r="B57" s="3" t="s">
        <v>123</v>
      </c>
      <c r="C57" t="s">
        <v>120</v>
      </c>
      <c r="D57" t="s">
        <v>73</v>
      </c>
      <c r="E57" t="s">
        <v>74</v>
      </c>
      <c r="F57" t="s">
        <v>67</v>
      </c>
      <c r="G57">
        <v>50</v>
      </c>
      <c r="H57">
        <v>0.47</v>
      </c>
      <c r="I57">
        <v>7.2</v>
      </c>
    </row>
    <row r="58" spans="1:9" ht="24" x14ac:dyDescent="0.2">
      <c r="A58" t="s">
        <v>0</v>
      </c>
      <c r="B58" s="3" t="s">
        <v>124</v>
      </c>
      <c r="C58" t="s">
        <v>120</v>
      </c>
      <c r="D58" t="s">
        <v>73</v>
      </c>
      <c r="E58" t="s">
        <v>74</v>
      </c>
      <c r="F58" t="s">
        <v>67</v>
      </c>
      <c r="G58">
        <v>50</v>
      </c>
      <c r="H58">
        <v>0.38</v>
      </c>
      <c r="I58">
        <v>7.05</v>
      </c>
    </row>
    <row r="59" spans="1:9" ht="24" x14ac:dyDescent="0.2">
      <c r="A59" t="s">
        <v>0</v>
      </c>
      <c r="B59" s="3" t="s">
        <v>125</v>
      </c>
      <c r="C59" t="s">
        <v>120</v>
      </c>
      <c r="D59" t="s">
        <v>73</v>
      </c>
      <c r="E59" t="s">
        <v>74</v>
      </c>
      <c r="F59" t="s">
        <v>67</v>
      </c>
      <c r="G59">
        <v>50</v>
      </c>
      <c r="H59">
        <v>0.47</v>
      </c>
      <c r="I59">
        <v>7.2700000000000005</v>
      </c>
    </row>
    <row r="60" spans="1:9" ht="24" x14ac:dyDescent="0.2">
      <c r="A60" t="s">
        <v>0</v>
      </c>
      <c r="B60" s="3" t="s">
        <v>126</v>
      </c>
      <c r="C60" t="s">
        <v>120</v>
      </c>
      <c r="D60" t="s">
        <v>73</v>
      </c>
      <c r="E60" t="s">
        <v>74</v>
      </c>
      <c r="F60" t="s">
        <v>67</v>
      </c>
      <c r="G60">
        <v>150</v>
      </c>
      <c r="H60">
        <v>0.41</v>
      </c>
      <c r="I60">
        <v>7.36</v>
      </c>
    </row>
    <row r="61" spans="1:9" ht="24" x14ac:dyDescent="0.2">
      <c r="A61" t="s">
        <v>0</v>
      </c>
      <c r="B61" s="3" t="s">
        <v>127</v>
      </c>
      <c r="C61" t="s">
        <v>120</v>
      </c>
      <c r="D61" t="s">
        <v>73</v>
      </c>
      <c r="E61" t="s">
        <v>74</v>
      </c>
      <c r="F61" t="s">
        <v>67</v>
      </c>
      <c r="G61">
        <v>50</v>
      </c>
      <c r="H61">
        <v>0.41</v>
      </c>
      <c r="I61">
        <v>7.3</v>
      </c>
    </row>
    <row r="62" spans="1:9" ht="24" x14ac:dyDescent="0.2">
      <c r="A62" t="s">
        <v>0</v>
      </c>
      <c r="B62" s="3" t="s">
        <v>128</v>
      </c>
      <c r="C62" t="s">
        <v>120</v>
      </c>
      <c r="D62" t="s">
        <v>73</v>
      </c>
      <c r="E62" t="s">
        <v>74</v>
      </c>
      <c r="F62" t="s">
        <v>67</v>
      </c>
      <c r="G62">
        <v>150</v>
      </c>
      <c r="H62">
        <v>1.25</v>
      </c>
      <c r="I62">
        <v>20.51</v>
      </c>
    </row>
    <row r="63" spans="1:9" ht="24" x14ac:dyDescent="0.2">
      <c r="A63" t="s">
        <v>0</v>
      </c>
      <c r="B63" s="3" t="s">
        <v>129</v>
      </c>
      <c r="C63" t="s">
        <v>120</v>
      </c>
      <c r="D63" t="s">
        <v>73</v>
      </c>
      <c r="E63" t="s">
        <v>74</v>
      </c>
      <c r="F63" t="s">
        <v>67</v>
      </c>
      <c r="G63">
        <v>150</v>
      </c>
      <c r="H63">
        <v>1.34</v>
      </c>
      <c r="I63">
        <v>21.28</v>
      </c>
    </row>
    <row r="64" spans="1:9" ht="24" x14ac:dyDescent="0.2">
      <c r="A64" t="s">
        <v>0</v>
      </c>
      <c r="B64" s="3" t="s">
        <v>130</v>
      </c>
      <c r="C64" t="s">
        <v>120</v>
      </c>
      <c r="D64" t="s">
        <v>73</v>
      </c>
      <c r="E64" t="s">
        <v>74</v>
      </c>
      <c r="F64" t="s">
        <v>67</v>
      </c>
      <c r="G64">
        <v>100</v>
      </c>
      <c r="H64">
        <v>0.79</v>
      </c>
      <c r="I64">
        <v>14.51</v>
      </c>
    </row>
    <row r="65" spans="1:9" ht="24" x14ac:dyDescent="0.2">
      <c r="A65" t="s">
        <v>0</v>
      </c>
      <c r="B65" s="3" t="s">
        <v>131</v>
      </c>
      <c r="C65" t="s">
        <v>120</v>
      </c>
      <c r="D65" t="s">
        <v>73</v>
      </c>
      <c r="E65" t="s">
        <v>74</v>
      </c>
      <c r="F65" t="s">
        <v>67</v>
      </c>
      <c r="G65">
        <v>100</v>
      </c>
      <c r="H65">
        <v>0.81</v>
      </c>
      <c r="I65">
        <v>12.84</v>
      </c>
    </row>
    <row r="66" spans="1:9" ht="24" x14ac:dyDescent="0.2">
      <c r="A66" t="s">
        <v>0</v>
      </c>
      <c r="B66" s="3" t="s">
        <v>132</v>
      </c>
      <c r="C66" t="s">
        <v>120</v>
      </c>
      <c r="D66" t="s">
        <v>73</v>
      </c>
      <c r="E66" t="s">
        <v>74</v>
      </c>
      <c r="F66" t="s">
        <v>67</v>
      </c>
      <c r="G66">
        <v>250</v>
      </c>
      <c r="H66">
        <v>1.86</v>
      </c>
      <c r="I66">
        <v>34.79</v>
      </c>
    </row>
    <row r="67" spans="1:9" ht="24" x14ac:dyDescent="0.2">
      <c r="A67" t="s">
        <v>0</v>
      </c>
      <c r="B67" s="3" t="s">
        <v>133</v>
      </c>
      <c r="C67" t="s">
        <v>120</v>
      </c>
      <c r="D67" t="s">
        <v>73</v>
      </c>
      <c r="E67" t="s">
        <v>74</v>
      </c>
      <c r="F67" t="s">
        <v>67</v>
      </c>
      <c r="G67">
        <v>50</v>
      </c>
      <c r="H67">
        <v>0.36</v>
      </c>
      <c r="I67">
        <v>6.68</v>
      </c>
    </row>
    <row r="68" spans="1:9" ht="24" x14ac:dyDescent="0.2">
      <c r="A68" t="s">
        <v>0</v>
      </c>
      <c r="B68" s="3" t="s">
        <v>134</v>
      </c>
      <c r="C68" t="s">
        <v>120</v>
      </c>
      <c r="D68" t="s">
        <v>73</v>
      </c>
      <c r="E68" t="s">
        <v>74</v>
      </c>
      <c r="F68" t="s">
        <v>67</v>
      </c>
      <c r="G68">
        <v>150</v>
      </c>
      <c r="H68">
        <v>1.29</v>
      </c>
      <c r="I68">
        <v>19.920000000000002</v>
      </c>
    </row>
    <row r="69" spans="1:9" ht="24" x14ac:dyDescent="0.2">
      <c r="A69" t="s">
        <v>0</v>
      </c>
      <c r="B69" s="3" t="s">
        <v>135</v>
      </c>
      <c r="C69" t="s">
        <v>120</v>
      </c>
      <c r="D69" t="s">
        <v>73</v>
      </c>
      <c r="E69" t="s">
        <v>74</v>
      </c>
      <c r="F69" t="s">
        <v>67</v>
      </c>
      <c r="G69">
        <v>50</v>
      </c>
      <c r="H69">
        <v>0.45</v>
      </c>
      <c r="I69">
        <v>7.4</v>
      </c>
    </row>
    <row r="70" spans="1:9" ht="24" x14ac:dyDescent="0.2">
      <c r="A70" t="s">
        <v>0</v>
      </c>
      <c r="B70" s="3" t="s">
        <v>114</v>
      </c>
      <c r="C70" t="s">
        <v>120</v>
      </c>
      <c r="D70" t="s">
        <v>73</v>
      </c>
      <c r="E70" t="s">
        <v>74</v>
      </c>
      <c r="F70" t="s">
        <v>67</v>
      </c>
      <c r="G70">
        <v>100</v>
      </c>
      <c r="H70">
        <v>1.82</v>
      </c>
      <c r="I70">
        <v>29.240000000000002</v>
      </c>
    </row>
    <row r="71" spans="1:9" ht="24" x14ac:dyDescent="0.2">
      <c r="A71" t="s">
        <v>0</v>
      </c>
      <c r="B71" s="3" t="s">
        <v>136</v>
      </c>
      <c r="C71" t="s">
        <v>120</v>
      </c>
      <c r="D71" t="s">
        <v>73</v>
      </c>
      <c r="E71" t="s">
        <v>74</v>
      </c>
      <c r="F71" t="s">
        <v>67</v>
      </c>
      <c r="G71">
        <v>400</v>
      </c>
      <c r="H71">
        <v>3.55</v>
      </c>
      <c r="I71">
        <v>53.57</v>
      </c>
    </row>
    <row r="72" spans="1:9" ht="24" x14ac:dyDescent="0.2">
      <c r="A72" t="s">
        <v>0</v>
      </c>
      <c r="B72" s="3" t="s">
        <v>137</v>
      </c>
      <c r="C72" t="s">
        <v>120</v>
      </c>
      <c r="D72" t="s">
        <v>73</v>
      </c>
      <c r="E72" t="s">
        <v>74</v>
      </c>
      <c r="F72" t="s">
        <v>67</v>
      </c>
      <c r="G72">
        <v>50</v>
      </c>
      <c r="H72">
        <v>0.45</v>
      </c>
      <c r="I72">
        <v>7.04</v>
      </c>
    </row>
    <row r="73" spans="1:9" x14ac:dyDescent="0.2">
      <c r="A73" t="s">
        <v>0</v>
      </c>
      <c r="B73" s="8" t="s">
        <v>138</v>
      </c>
      <c r="C73" s="8" t="s">
        <v>0</v>
      </c>
      <c r="D73" s="8" t="s">
        <v>0</v>
      </c>
      <c r="E73" s="8" t="s">
        <v>0</v>
      </c>
      <c r="F73" s="8" t="s">
        <v>0</v>
      </c>
      <c r="G73">
        <f>SUM(G54:G72)</f>
        <v>2050</v>
      </c>
      <c r="H73">
        <f>SUM(H54:H72)</f>
        <v>17.48</v>
      </c>
      <c r="I73">
        <f>SUM(I54:I72)</f>
        <v>285.7700000000001</v>
      </c>
    </row>
    <row r="74" spans="1:9" ht="24" x14ac:dyDescent="0.25">
      <c r="A74" t="s">
        <v>0</v>
      </c>
      <c r="B74" s="3" t="s">
        <v>37</v>
      </c>
      <c r="C74" s="2" t="s">
        <v>0</v>
      </c>
      <c r="D74" s="2" t="s">
        <v>0</v>
      </c>
      <c r="E74" s="2" t="s">
        <v>0</v>
      </c>
      <c r="F74" s="2" t="s">
        <v>0</v>
      </c>
      <c r="G74" s="2">
        <f>SUM(G36:G73)-SUM(G52+G73)</f>
        <v>4400</v>
      </c>
      <c r="H74" s="2">
        <f>SUM(H36:H73)-SUM(H52+H73)</f>
        <v>29.310000000000006</v>
      </c>
      <c r="I74" s="2">
        <f>SUM(I36:I73)-SUM(I52+I73)</f>
        <v>493.62</v>
      </c>
    </row>
    <row r="75" spans="1:9" ht="24" x14ac:dyDescent="0.25">
      <c r="A75" t="s">
        <v>0</v>
      </c>
      <c r="B75" s="3" t="s">
        <v>139</v>
      </c>
      <c r="C75" s="2" t="s">
        <v>0</v>
      </c>
      <c r="D75" s="2" t="s">
        <v>0</v>
      </c>
      <c r="E75" s="2" t="s">
        <v>0</v>
      </c>
      <c r="F75" s="2" t="s">
        <v>0</v>
      </c>
      <c r="G75" s="2">
        <f>SUM(G23+G35+G74)</f>
        <v>9594.4</v>
      </c>
      <c r="H75" s="2">
        <f>SUM(H23+H35+H74)</f>
        <v>65.12</v>
      </c>
      <c r="I75" s="2">
        <f>SUM(I23+I35+I74)</f>
        <v>1121.7089999999998</v>
      </c>
    </row>
    <row r="76" spans="1:9" x14ac:dyDescent="0.2">
      <c r="A76" t="s">
        <v>0</v>
      </c>
      <c r="B76" t="s">
        <v>140</v>
      </c>
    </row>
    <row r="77" spans="1:9" x14ac:dyDescent="0.2">
      <c r="A77" t="s">
        <v>0</v>
      </c>
      <c r="B77" t="s">
        <v>143</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0.81</v>
      </c>
      <c r="F8">
        <v>0.81</v>
      </c>
      <c r="G8">
        <v>0</v>
      </c>
      <c r="H8">
        <v>0</v>
      </c>
      <c r="I8">
        <v>6.54</v>
      </c>
      <c r="J8">
        <v>6.54</v>
      </c>
    </row>
    <row r="9" spans="1:10" ht="24" x14ac:dyDescent="0.2">
      <c r="A9" t="s">
        <v>0</v>
      </c>
      <c r="B9" s="1" t="s">
        <v>14</v>
      </c>
      <c r="C9">
        <v>0</v>
      </c>
      <c r="D9">
        <v>0.57999999999999996</v>
      </c>
      <c r="E9">
        <v>0.82</v>
      </c>
      <c r="F9">
        <v>1.4</v>
      </c>
      <c r="G9">
        <v>0</v>
      </c>
      <c r="H9">
        <v>10.199999999999999</v>
      </c>
      <c r="I9">
        <v>14.74</v>
      </c>
      <c r="J9">
        <v>24.939999999999998</v>
      </c>
    </row>
    <row r="10" spans="1:10" ht="24" x14ac:dyDescent="0.2">
      <c r="A10" t="s">
        <v>0</v>
      </c>
      <c r="B10" s="1" t="s">
        <v>15</v>
      </c>
      <c r="C10">
        <v>0</v>
      </c>
      <c r="D10">
        <v>0</v>
      </c>
      <c r="E10">
        <v>6.49</v>
      </c>
      <c r="F10">
        <v>6.49</v>
      </c>
      <c r="G10">
        <v>0</v>
      </c>
      <c r="H10">
        <v>0.71</v>
      </c>
      <c r="I10">
        <v>60.45</v>
      </c>
      <c r="J10">
        <v>61.160000000000004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3.91</v>
      </c>
      <c r="E13">
        <v>3.35</v>
      </c>
      <c r="F13">
        <v>7.26</v>
      </c>
      <c r="G13">
        <v>1.83</v>
      </c>
      <c r="H13">
        <v>59.56</v>
      </c>
      <c r="I13">
        <v>40.43</v>
      </c>
      <c r="J13">
        <v>101.82</v>
      </c>
    </row>
    <row r="14" spans="1:10" ht="24" x14ac:dyDescent="0.2">
      <c r="A14" t="s">
        <v>0</v>
      </c>
      <c r="B14" s="1" t="s">
        <v>19</v>
      </c>
      <c r="C14">
        <v>12.28</v>
      </c>
      <c r="D14">
        <v>14.71</v>
      </c>
      <c r="E14">
        <v>0.46</v>
      </c>
      <c r="F14">
        <v>27.450000000000003</v>
      </c>
      <c r="G14">
        <v>288.5</v>
      </c>
      <c r="H14">
        <v>370.43</v>
      </c>
      <c r="I14">
        <v>32.090000000000003</v>
      </c>
      <c r="J14">
        <v>691.0200000000001</v>
      </c>
    </row>
    <row r="15" spans="1:10" ht="24" x14ac:dyDescent="0.2">
      <c r="A15" t="s">
        <v>0</v>
      </c>
      <c r="B15" s="1" t="s">
        <v>20</v>
      </c>
      <c r="C15">
        <v>0</v>
      </c>
      <c r="D15">
        <v>9.6999999999999993</v>
      </c>
      <c r="E15">
        <v>0</v>
      </c>
      <c r="F15">
        <v>9.6999999999999993</v>
      </c>
      <c r="G15">
        <v>0</v>
      </c>
      <c r="H15">
        <v>173.65</v>
      </c>
      <c r="I15">
        <v>60</v>
      </c>
      <c r="J15">
        <v>233.65</v>
      </c>
    </row>
    <row r="16" spans="1:10" ht="24" x14ac:dyDescent="0.2">
      <c r="A16" t="s">
        <v>0</v>
      </c>
      <c r="B16" s="1" t="s">
        <v>21</v>
      </c>
      <c r="C16">
        <v>0</v>
      </c>
      <c r="D16">
        <v>0.85</v>
      </c>
      <c r="E16">
        <v>0.28000000000000003</v>
      </c>
      <c r="F16">
        <v>1.1299999999999999</v>
      </c>
      <c r="G16">
        <v>0</v>
      </c>
      <c r="H16">
        <v>13.95</v>
      </c>
      <c r="I16">
        <v>6.93</v>
      </c>
      <c r="J16">
        <v>20.88</v>
      </c>
    </row>
    <row r="17" spans="1:10" ht="24" x14ac:dyDescent="0.25">
      <c r="A17" t="s">
        <v>0</v>
      </c>
      <c r="B17" s="1" t="s">
        <v>22</v>
      </c>
      <c r="C17" s="2">
        <f t="shared" ref="C17:J17" si="0">SUM(C7:C16)</f>
        <v>12.28</v>
      </c>
      <c r="D17" s="2">
        <f t="shared" si="0"/>
        <v>29.750000000000004</v>
      </c>
      <c r="E17" s="2">
        <f t="shared" si="0"/>
        <v>12.21</v>
      </c>
      <c r="F17" s="2">
        <f t="shared" si="0"/>
        <v>54.24</v>
      </c>
      <c r="G17" s="2">
        <f t="shared" si="0"/>
        <v>290.33</v>
      </c>
      <c r="H17" s="2">
        <f t="shared" si="0"/>
        <v>628.5</v>
      </c>
      <c r="I17" s="2">
        <f t="shared" si="0"/>
        <v>221.18</v>
      </c>
      <c r="J17" s="2">
        <f t="shared" si="0"/>
        <v>1140.0100000000002</v>
      </c>
    </row>
    <row r="18" spans="1:10" ht="24" x14ac:dyDescent="0.2">
      <c r="A18" t="s">
        <v>0</v>
      </c>
      <c r="B18" s="1" t="s">
        <v>23</v>
      </c>
      <c r="C18">
        <v>0</v>
      </c>
      <c r="D18">
        <v>1.1000000000000001</v>
      </c>
      <c r="E18">
        <v>0</v>
      </c>
      <c r="F18">
        <v>1.1000000000000001</v>
      </c>
      <c r="G18">
        <v>0</v>
      </c>
      <c r="H18">
        <v>9.94</v>
      </c>
      <c r="I18">
        <v>0</v>
      </c>
      <c r="J18">
        <v>9.94</v>
      </c>
    </row>
    <row r="19" spans="1:10" ht="24" x14ac:dyDescent="0.2">
      <c r="A19" t="s">
        <v>0</v>
      </c>
      <c r="B19" s="1" t="s">
        <v>24</v>
      </c>
      <c r="C19">
        <v>31.3</v>
      </c>
      <c r="D19">
        <v>16.899999999999999</v>
      </c>
      <c r="E19">
        <v>0</v>
      </c>
      <c r="F19">
        <v>48.2</v>
      </c>
      <c r="G19">
        <v>458.9</v>
      </c>
      <c r="H19">
        <v>314.60000000000002</v>
      </c>
      <c r="I19">
        <v>0</v>
      </c>
      <c r="J19">
        <v>773.5</v>
      </c>
    </row>
    <row r="20" spans="1:10" ht="24" x14ac:dyDescent="0.2">
      <c r="A20" t="s">
        <v>0</v>
      </c>
      <c r="B20" s="1" t="s">
        <v>25</v>
      </c>
      <c r="C20">
        <v>6.6</v>
      </c>
      <c r="D20">
        <v>7.7</v>
      </c>
      <c r="E20">
        <v>0.2</v>
      </c>
      <c r="F20">
        <v>14.5</v>
      </c>
      <c r="G20">
        <v>227</v>
      </c>
      <c r="H20">
        <v>162.6</v>
      </c>
      <c r="I20">
        <v>6.3</v>
      </c>
      <c r="J20">
        <v>395.90000000000003</v>
      </c>
    </row>
    <row r="21" spans="1:10" ht="24" x14ac:dyDescent="0.2">
      <c r="A21" t="s">
        <v>0</v>
      </c>
      <c r="B21" s="1" t="s">
        <v>26</v>
      </c>
      <c r="C21">
        <v>19.8</v>
      </c>
      <c r="D21">
        <v>8.4</v>
      </c>
      <c r="E21">
        <v>0</v>
      </c>
      <c r="F21">
        <v>28.200000000000003</v>
      </c>
      <c r="G21">
        <v>252.2</v>
      </c>
      <c r="H21">
        <v>151.19999999999999</v>
      </c>
      <c r="I21">
        <v>0</v>
      </c>
      <c r="J21">
        <v>403.4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57.7</v>
      </c>
      <c r="D25" s="2">
        <f t="shared" si="1"/>
        <v>34.1</v>
      </c>
      <c r="E25" s="2">
        <f t="shared" si="1"/>
        <v>0.2</v>
      </c>
      <c r="F25" s="2">
        <f t="shared" si="1"/>
        <v>92</v>
      </c>
      <c r="G25" s="2">
        <f t="shared" si="1"/>
        <v>938.09999999999991</v>
      </c>
      <c r="H25" s="2">
        <f t="shared" si="1"/>
        <v>638.33999999999992</v>
      </c>
      <c r="I25" s="2">
        <f t="shared" si="1"/>
        <v>6.3</v>
      </c>
      <c r="J25" s="2">
        <f t="shared" si="1"/>
        <v>1582.7400000000002</v>
      </c>
    </row>
    <row r="26" spans="1:10" ht="24" x14ac:dyDescent="0.2">
      <c r="A26" t="s">
        <v>0</v>
      </c>
      <c r="B26" s="1" t="s">
        <v>31</v>
      </c>
      <c r="C26">
        <v>14.27</v>
      </c>
      <c r="D26">
        <v>14.78</v>
      </c>
      <c r="E26">
        <v>0</v>
      </c>
      <c r="F26">
        <v>29.049999999999997</v>
      </c>
      <c r="G26">
        <v>236.55</v>
      </c>
      <c r="H26">
        <v>285.13</v>
      </c>
      <c r="I26">
        <v>0</v>
      </c>
      <c r="J26">
        <v>521.68000000000006</v>
      </c>
    </row>
    <row r="27" spans="1:10" ht="24" x14ac:dyDescent="0.2">
      <c r="A27" t="s">
        <v>0</v>
      </c>
      <c r="B27" s="1" t="s">
        <v>32</v>
      </c>
      <c r="C27">
        <v>0.37</v>
      </c>
      <c r="D27">
        <v>20.43</v>
      </c>
      <c r="E27">
        <v>0</v>
      </c>
      <c r="F27">
        <v>20.8</v>
      </c>
      <c r="G27">
        <v>8.3699999999999992</v>
      </c>
      <c r="H27">
        <v>382.46</v>
      </c>
      <c r="I27">
        <v>0</v>
      </c>
      <c r="J27">
        <v>390.83</v>
      </c>
    </row>
    <row r="28" spans="1:10" ht="24" x14ac:dyDescent="0.2">
      <c r="A28" t="s">
        <v>0</v>
      </c>
      <c r="B28" s="1" t="s">
        <v>33</v>
      </c>
      <c r="C28">
        <v>25.41</v>
      </c>
      <c r="D28">
        <v>26.76</v>
      </c>
      <c r="E28">
        <v>4.62</v>
      </c>
      <c r="F28">
        <v>56.79</v>
      </c>
      <c r="G28">
        <v>273.95999999999998</v>
      </c>
      <c r="H28">
        <v>528.03</v>
      </c>
      <c r="I28">
        <v>82.59</v>
      </c>
      <c r="J28">
        <v>884.58</v>
      </c>
    </row>
    <row r="29" spans="1:10" ht="24" x14ac:dyDescent="0.2">
      <c r="A29" t="s">
        <v>0</v>
      </c>
      <c r="B29" s="1" t="s">
        <v>34</v>
      </c>
      <c r="C29">
        <v>0.5</v>
      </c>
      <c r="D29">
        <v>0.57999999999999996</v>
      </c>
      <c r="E29">
        <v>0</v>
      </c>
      <c r="F29">
        <v>1.08</v>
      </c>
      <c r="G29">
        <v>4.3899999999999997</v>
      </c>
      <c r="H29">
        <v>11.31</v>
      </c>
      <c r="I29">
        <v>0</v>
      </c>
      <c r="J29">
        <v>15.7</v>
      </c>
    </row>
    <row r="30" spans="1:10" ht="24" x14ac:dyDescent="0.2">
      <c r="A30" t="s">
        <v>0</v>
      </c>
      <c r="B30" s="1" t="s">
        <v>35</v>
      </c>
      <c r="C30">
        <v>30.95</v>
      </c>
      <c r="D30">
        <v>21.5</v>
      </c>
      <c r="E30">
        <v>0</v>
      </c>
      <c r="F30">
        <v>52.45</v>
      </c>
      <c r="G30">
        <v>249.60999999999999</v>
      </c>
      <c r="H30">
        <v>362.4</v>
      </c>
      <c r="I30">
        <v>0</v>
      </c>
      <c r="J30">
        <v>612.01</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71.5</v>
      </c>
      <c r="D32" s="2">
        <f t="shared" si="2"/>
        <v>84.05</v>
      </c>
      <c r="E32" s="2">
        <f t="shared" si="2"/>
        <v>4.62</v>
      </c>
      <c r="F32" s="2">
        <f t="shared" si="2"/>
        <v>160.16999999999999</v>
      </c>
      <c r="G32" s="2">
        <f t="shared" si="2"/>
        <v>772.88</v>
      </c>
      <c r="H32" s="2">
        <f t="shared" si="2"/>
        <v>1569.33</v>
      </c>
      <c r="I32" s="2">
        <f t="shared" si="2"/>
        <v>82.59</v>
      </c>
      <c r="J32" s="2">
        <f t="shared" si="2"/>
        <v>2424.8000000000002</v>
      </c>
    </row>
    <row r="33" spans="1:10" ht="24" x14ac:dyDescent="0.2">
      <c r="A33" t="s">
        <v>0</v>
      </c>
      <c r="B33" s="1" t="s">
        <v>38</v>
      </c>
      <c r="C33">
        <v>0</v>
      </c>
      <c r="D33">
        <v>0</v>
      </c>
      <c r="E33">
        <v>1.21</v>
      </c>
      <c r="F33">
        <v>1.21</v>
      </c>
      <c r="G33">
        <v>0</v>
      </c>
      <c r="H33">
        <v>0</v>
      </c>
      <c r="I33">
        <v>9.69</v>
      </c>
      <c r="J33">
        <v>9.69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25.43</v>
      </c>
      <c r="J35">
        <v>25.43</v>
      </c>
    </row>
    <row r="36" spans="1:10" ht="24" x14ac:dyDescent="0.2">
      <c r="A36" t="s">
        <v>0</v>
      </c>
      <c r="B36" s="1" t="s">
        <v>41</v>
      </c>
      <c r="C36">
        <v>0</v>
      </c>
      <c r="D36">
        <v>0</v>
      </c>
      <c r="E36">
        <v>2.64</v>
      </c>
      <c r="F36">
        <v>2.64</v>
      </c>
      <c r="G36">
        <v>0</v>
      </c>
      <c r="H36">
        <v>0</v>
      </c>
      <c r="I36">
        <v>40.56</v>
      </c>
      <c r="J36">
        <v>40.56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5.59</v>
      </c>
      <c r="F38" s="2">
        <f t="shared" si="3"/>
        <v>5.59</v>
      </c>
      <c r="G38" s="2">
        <f t="shared" si="3"/>
        <v>0</v>
      </c>
      <c r="H38" s="2">
        <f t="shared" si="3"/>
        <v>0</v>
      </c>
      <c r="I38" s="2">
        <f t="shared" si="3"/>
        <v>75.680000000000007</v>
      </c>
      <c r="J38" s="2">
        <f t="shared" si="3"/>
        <v>75.680000000000007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0.16</v>
      </c>
      <c r="E40">
        <v>0</v>
      </c>
      <c r="F40">
        <v>0.16</v>
      </c>
      <c r="G40">
        <v>0</v>
      </c>
      <c r="H40">
        <v>3.25</v>
      </c>
      <c r="I40">
        <v>0</v>
      </c>
      <c r="J40">
        <v>3.25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0.47000000000000003</v>
      </c>
      <c r="I45">
        <v>0</v>
      </c>
      <c r="J45">
        <v>0.47000000000000003</v>
      </c>
    </row>
    <row r="46" spans="1:10" ht="24" x14ac:dyDescent="0.25">
      <c r="A46" t="s">
        <v>0</v>
      </c>
      <c r="B46" s="1" t="s">
        <v>51</v>
      </c>
      <c r="C46" s="2">
        <f t="shared" ref="C46:J46" si="4">SUM(C39:C45)</f>
        <v>0</v>
      </c>
      <c r="D46" s="2">
        <f t="shared" si="4"/>
        <v>0.18</v>
      </c>
      <c r="E46" s="2">
        <f t="shared" si="4"/>
        <v>0</v>
      </c>
      <c r="F46" s="2">
        <f t="shared" si="4"/>
        <v>0.18</v>
      </c>
      <c r="G46" s="2">
        <f t="shared" si="4"/>
        <v>0</v>
      </c>
      <c r="H46" s="2">
        <f t="shared" si="4"/>
        <v>3.72</v>
      </c>
      <c r="I46" s="2">
        <f t="shared" si="4"/>
        <v>0</v>
      </c>
      <c r="J46" s="2">
        <f t="shared" si="4"/>
        <v>3.72</v>
      </c>
    </row>
    <row r="47" spans="1:10" ht="24" x14ac:dyDescent="0.25">
      <c r="A47" t="s">
        <v>0</v>
      </c>
      <c r="B47" s="1" t="s">
        <v>52</v>
      </c>
      <c r="C47" s="2">
        <f t="shared" ref="C47:J47" si="5">SUM(C17+C25+C32+C38+C46)</f>
        <v>141.48000000000002</v>
      </c>
      <c r="D47" s="2">
        <f t="shared" si="5"/>
        <v>148.08000000000001</v>
      </c>
      <c r="E47" s="2">
        <f t="shared" si="5"/>
        <v>22.62</v>
      </c>
      <c r="F47" s="2">
        <f t="shared" si="5"/>
        <v>312.17999999999995</v>
      </c>
      <c r="G47" s="2">
        <f t="shared" si="5"/>
        <v>2001.31</v>
      </c>
      <c r="H47" s="2">
        <f t="shared" si="5"/>
        <v>2839.89</v>
      </c>
      <c r="I47" s="2">
        <f t="shared" si="5"/>
        <v>385.75000000000006</v>
      </c>
      <c r="J47" s="2">
        <f t="shared" si="5"/>
        <v>5226.9500000000016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2021-04-20T11:32:21Z</dcterms:created>
  <dcterms:modified xsi:type="dcterms:W3CDTF">2021-04-20T06:50:01Z</dcterms:modified>
</cp:coreProperties>
</file>