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250" windowHeight="750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<sst xmlns="http://schemas.openxmlformats.org/spreadsheetml/2006/main" count="685" uniqueCount="144">
  <si>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</si>
  <si>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</si>
  <si>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</si>
  <si>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</si>
  <si>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</si>
  <si>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</si>
  <si>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01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</si>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</sst>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0.5</v>
      </c>
      <c r="F8">
        <v>0.5</v>
      </c>
      <c r="G8">
        <v>0</v>
      </c>
      <c r="H8">
        <v>0</v>
      </c>
      <c r="I8">
        <v>0.5</v>
      </c>
      <c r="J8">
        <v>0.5</v>
      </c>
    </row>
    <row r="9" spans="1:10" ht="24" x14ac:dyDescent="0.2">
      <c r="A9" t="s">
        <v>0</v>
      </c>
      <c r="B9" s="7" t="s">
        <v>14</v>
      </c>
      <c r="C9">
        <v>0</v>
      </c>
      <c r="D9">
        <v>0.49</v>
      </c>
      <c r="E9">
        <v>0.78</v>
      </c>
      <c r="F9">
        <v>1.27</v>
      </c>
      <c r="G9">
        <v>0</v>
      </c>
      <c r="H9">
        <v>0.49</v>
      </c>
      <c r="I9">
        <v>0.78</v>
      </c>
      <c r="J9">
        <v>1.27</v>
      </c>
    </row>
    <row r="10" spans="1:10" ht="24" x14ac:dyDescent="0.2">
      <c r="A10" t="s">
        <v>0</v>
      </c>
      <c r="B10" s="7" t="s">
        <v>15</v>
      </c>
      <c r="C10">
        <v>0</v>
      </c>
      <c r="D10">
        <v>0</v>
      </c>
      <c r="E10">
        <v>9.3699999999999992</v>
      </c>
      <c r="F10">
        <v>9.3699999999999992</v>
      </c>
      <c r="G10">
        <v>0</v>
      </c>
      <c r="H10">
        <v>0</v>
      </c>
      <c r="I10">
        <v>9.3699999999999992</v>
      </c>
      <c r="J10">
        <v>9.3699999999999992</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0</v>
      </c>
      <c r="E12">
        <v>0</v>
      </c>
      <c r="F12">
        <v>0</v>
      </c>
      <c r="G12">
        <v>0</v>
      </c>
      <c r="H12">
        <v>0</v>
      </c>
      <c r="I12">
        <v>0</v>
      </c>
      <c r="J12">
        <v>0</v>
      </c>
    </row>
    <row r="13" spans="1:10" ht="24" x14ac:dyDescent="0.2">
      <c r="A13" t="s">
        <v>0</v>
      </c>
      <c r="B13" s="7" t="s">
        <v>18</v>
      </c>
      <c r="C13">
        <v>0</v>
      </c>
      <c r="D13">
        <v>2.95</v>
      </c>
      <c r="E13">
        <v>3.35</v>
      </c>
      <c r="F13">
        <v>6.3000000000000007</v>
      </c>
      <c r="G13">
        <v>0</v>
      </c>
      <c r="H13">
        <v>2.95</v>
      </c>
      <c r="I13">
        <v>3.35</v>
      </c>
      <c r="J13">
        <v>6.3000000000000007</v>
      </c>
    </row>
    <row r="14" spans="1:10" ht="24" x14ac:dyDescent="0.2">
      <c r="A14" t="s">
        <v>0</v>
      </c>
      <c r="B14" s="7" t="s">
        <v>19</v>
      </c>
      <c r="C14">
        <v>21.12</v>
      </c>
      <c r="D14">
        <v>31.79</v>
      </c>
      <c r="E14">
        <v>0.49</v>
      </c>
      <c r="F14">
        <v>53.4</v>
      </c>
      <c r="G14">
        <v>21.12</v>
      </c>
      <c r="H14">
        <v>31.79</v>
      </c>
      <c r="I14">
        <v>0.49</v>
      </c>
      <c r="J14">
        <v>53.4</v>
      </c>
    </row>
    <row r="15" spans="1:10" ht="24" x14ac:dyDescent="0.2">
      <c r="A15" t="s">
        <v>0</v>
      </c>
      <c r="B15" s="7" t="s">
        <v>20</v>
      </c>
      <c r="C15">
        <v>0</v>
      </c>
      <c r="D15">
        <v>8.2200000000000006</v>
      </c>
      <c r="E15">
        <v>0</v>
      </c>
      <c r="F15">
        <v>8.2200000000000006</v>
      </c>
      <c r="G15">
        <v>0</v>
      </c>
      <c r="H15">
        <v>8.2200000000000006</v>
      </c>
      <c r="I15">
        <v>0</v>
      </c>
      <c r="J15">
        <v>8.2200000000000006</v>
      </c>
    </row>
    <row r="16" spans="1:10" ht="24" x14ac:dyDescent="0.2">
      <c r="A16" t="s">
        <v>0</v>
      </c>
      <c r="B16" s="7" t="s">
        <v>21</v>
      </c>
      <c r="C16">
        <v>0</v>
      </c>
      <c r="D16">
        <v>0.53</v>
      </c>
      <c r="E16">
        <v>0.27</v>
      </c>
      <c r="F16">
        <v>0.8</v>
      </c>
      <c r="G16">
        <v>0</v>
      </c>
      <c r="H16">
        <v>0.53</v>
      </c>
      <c r="I16">
        <v>0.27</v>
      </c>
      <c r="J16">
        <v>0.8</v>
      </c>
    </row>
    <row r="17" spans="1:10" ht="24" x14ac:dyDescent="0.25">
      <c r="A17" t="s">
        <v>0</v>
      </c>
      <c r="B17" s="7" t="s">
        <v>22</v>
      </c>
      <c r="C17" s="2">
        <f t="shared" ref="C17:J17" si="0">SUM(C7:C16)</f>
        <v>21.12</v>
      </c>
      <c r="D17" s="2">
        <f t="shared" si="0"/>
        <v>43.98</v>
      </c>
      <c r="E17" s="2">
        <f t="shared" si="0"/>
        <v>14.759999999999998</v>
      </c>
      <c r="F17" s="2">
        <f t="shared" si="0"/>
        <v>79.86</v>
      </c>
      <c r="G17" s="2">
        <f t="shared" si="0"/>
        <v>21.12</v>
      </c>
      <c r="H17" s="2">
        <f t="shared" si="0"/>
        <v>43.98</v>
      </c>
      <c r="I17" s="2">
        <f t="shared" si="0"/>
        <v>14.759999999999998</v>
      </c>
      <c r="J17" s="2">
        <f t="shared" si="0"/>
        <v>79.86</v>
      </c>
    </row>
    <row r="18" spans="1:10" ht="24" x14ac:dyDescent="0.2">
      <c r="A18" t="s">
        <v>0</v>
      </c>
      <c r="B18" s="7" t="s">
        <v>23</v>
      </c>
      <c r="C18">
        <v>0</v>
      </c>
      <c r="D18">
        <v>0.1</v>
      </c>
      <c r="E18">
        <v>0</v>
      </c>
      <c r="F18">
        <v>0.1</v>
      </c>
      <c r="G18">
        <v>0</v>
      </c>
      <c r="H18">
        <v>0.1</v>
      </c>
      <c r="I18">
        <v>0</v>
      </c>
      <c r="J18">
        <v>0.1</v>
      </c>
    </row>
    <row r="19" spans="1:10" ht="24" x14ac:dyDescent="0.2">
      <c r="A19" t="s">
        <v>0</v>
      </c>
      <c r="B19" s="7" t="s">
        <v>24</v>
      </c>
      <c r="C19">
        <v>25.825000000000003</v>
      </c>
      <c r="D19">
        <v>14.63</v>
      </c>
      <c r="E19">
        <v>0</v>
      </c>
      <c r="F19">
        <v>40.455000000000005</v>
      </c>
      <c r="G19">
        <v>25.825000000000003</v>
      </c>
      <c r="H19">
        <v>14.63</v>
      </c>
      <c r="I19">
        <v>0</v>
      </c>
      <c r="J19">
        <v>40.455000000000005</v>
      </c>
    </row>
    <row r="20" spans="1:10" ht="24" x14ac:dyDescent="0.2">
      <c r="A20" t="s">
        <v>0</v>
      </c>
      <c r="B20" s="7" t="s">
        <v>25</v>
      </c>
      <c r="C20">
        <v>11.9</v>
      </c>
      <c r="D20">
        <v>10.92</v>
      </c>
      <c r="E20">
        <v>0</v>
      </c>
      <c r="F20">
        <v>22.82</v>
      </c>
      <c r="G20">
        <v>11.9</v>
      </c>
      <c r="H20">
        <v>10.92</v>
      </c>
      <c r="I20">
        <v>0</v>
      </c>
      <c r="J20">
        <v>22.82</v>
      </c>
    </row>
    <row r="21" spans="1:10" ht="24" x14ac:dyDescent="0.2">
      <c r="A21" t="s">
        <v>0</v>
      </c>
      <c r="B21" s="7" t="s">
        <v>26</v>
      </c>
      <c r="C21">
        <v>12.3</v>
      </c>
      <c r="D21">
        <v>6.2</v>
      </c>
      <c r="E21">
        <v>0</v>
      </c>
      <c r="F21">
        <v>18.5</v>
      </c>
      <c r="G21">
        <v>12.3</v>
      </c>
      <c r="H21">
        <v>6.2</v>
      </c>
      <c r="I21">
        <v>0</v>
      </c>
      <c r="J21">
        <v>18.5</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
      <c r="A24" t="s">
        <v>0</v>
      </c>
      <c r="B24" s="7" t="s">
        <v>29</v>
      </c>
      <c r="C24">
        <v>0</v>
      </c>
      <c r="D24">
        <v>0</v>
      </c>
      <c r="E24">
        <v>0</v>
      </c>
      <c r="F24">
        <v>0</v>
      </c>
      <c r="G24">
        <v>0</v>
      </c>
      <c r="H24">
        <v>0</v>
      </c>
      <c r="I24">
        <v>0</v>
      </c>
      <c r="J24">
        <v>0</v>
      </c>
    </row>
    <row r="25" spans="1:10" ht="24" x14ac:dyDescent="0.25">
      <c r="A25" t="s">
        <v>0</v>
      </c>
      <c r="B25" s="7" t="s">
        <v>30</v>
      </c>
      <c r="C25" s="2">
        <f t="shared" ref="C25:J25" si="1">SUM(C18:C24)</f>
        <v>50.025000000000006</v>
      </c>
      <c r="D25" s="2">
        <f t="shared" si="1"/>
        <v>31.849999999999998</v>
      </c>
      <c r="E25" s="2">
        <f t="shared" si="1"/>
        <v>0</v>
      </c>
      <c r="F25" s="2">
        <f t="shared" si="1"/>
        <v>81.875</v>
      </c>
      <c r="G25" s="2">
        <f t="shared" si="1"/>
        <v>50.025000000000006</v>
      </c>
      <c r="H25" s="2">
        <f t="shared" si="1"/>
        <v>31.849999999999998</v>
      </c>
      <c r="I25" s="2">
        <f t="shared" si="1"/>
        <v>0</v>
      </c>
      <c r="J25" s="2">
        <f t="shared" si="1"/>
        <v>81.875</v>
      </c>
    </row>
    <row r="26" spans="1:10" ht="24" x14ac:dyDescent="0.2">
      <c r="A26" t="s">
        <v>0</v>
      </c>
      <c r="B26" s="7" t="s">
        <v>31</v>
      </c>
      <c r="C26">
        <v>15.81</v>
      </c>
      <c r="D26">
        <v>23.520000000000003</v>
      </c>
      <c r="E26">
        <v>0</v>
      </c>
      <c r="F26">
        <v>39.330000000000005</v>
      </c>
      <c r="G26">
        <v>15.81</v>
      </c>
      <c r="H26">
        <v>23.520000000000003</v>
      </c>
      <c r="I26">
        <v>0</v>
      </c>
      <c r="J26">
        <v>39.330000000000005</v>
      </c>
    </row>
    <row r="27" spans="1:10" ht="24" x14ac:dyDescent="0.2">
      <c r="A27" t="s">
        <v>0</v>
      </c>
      <c r="B27" s="7" t="s">
        <v>32</v>
      </c>
      <c r="C27">
        <v>0.28000000000000003</v>
      </c>
      <c r="D27">
        <v>19.23</v>
      </c>
      <c r="E27">
        <v>0</v>
      </c>
      <c r="F27">
        <v>19.510000000000002</v>
      </c>
      <c r="G27">
        <v>0.28000000000000003</v>
      </c>
      <c r="H27">
        <v>19.23</v>
      </c>
      <c r="I27">
        <v>0</v>
      </c>
      <c r="J27">
        <v>19.510000000000002</v>
      </c>
    </row>
    <row r="28" spans="1:10" ht="24" x14ac:dyDescent="0.2">
      <c r="A28" t="s">
        <v>0</v>
      </c>
      <c r="B28" s="7" t="s">
        <v>33</v>
      </c>
      <c r="C28">
        <v>10.75</v>
      </c>
      <c r="D28">
        <v>38.26</v>
      </c>
      <c r="E28">
        <v>2.29</v>
      </c>
      <c r="F28">
        <v>51.3</v>
      </c>
      <c r="G28">
        <v>10.75</v>
      </c>
      <c r="H28">
        <v>38.26</v>
      </c>
      <c r="I28">
        <v>2.29</v>
      </c>
      <c r="J28">
        <v>51.3</v>
      </c>
    </row>
    <row r="29" spans="1:10" ht="24" x14ac:dyDescent="0.2">
      <c r="A29" t="s">
        <v>0</v>
      </c>
      <c r="B29" s="7" t="s">
        <v>34</v>
      </c>
      <c r="C29">
        <v>0.1</v>
      </c>
      <c r="D29">
        <v>0.66</v>
      </c>
      <c r="E29">
        <v>0</v>
      </c>
      <c r="F29">
        <v>0.76</v>
      </c>
      <c r="G29">
        <v>0.1</v>
      </c>
      <c r="H29">
        <v>0.66</v>
      </c>
      <c r="I29">
        <v>0</v>
      </c>
      <c r="J29">
        <v>0.76</v>
      </c>
    </row>
    <row r="30" spans="1:10" ht="24" x14ac:dyDescent="0.2">
      <c r="A30" t="s">
        <v>0</v>
      </c>
      <c r="B30" s="7" t="s">
        <v>35</v>
      </c>
      <c r="C30">
        <v>5.13</v>
      </c>
      <c r="D30">
        <v>16</v>
      </c>
      <c r="E30">
        <v>0</v>
      </c>
      <c r="F30">
        <v>21.13</v>
      </c>
      <c r="G30">
        <v>5.13</v>
      </c>
      <c r="H30">
        <v>16</v>
      </c>
      <c r="I30">
        <v>0</v>
      </c>
      <c r="J30">
        <v>21.13</v>
      </c>
    </row>
    <row r="31" spans="1:10" ht="24" x14ac:dyDescent="0.2">
      <c r="A31" t="s">
        <v>0</v>
      </c>
      <c r="B31" s="7" t="s">
        <v>36</v>
      </c>
      <c r="C31">
        <v>0</v>
      </c>
      <c r="D31">
        <v>0</v>
      </c>
      <c r="E31">
        <v>0</v>
      </c>
      <c r="F31">
        <v>0</v>
      </c>
      <c r="G31">
        <v>0</v>
      </c>
      <c r="H31">
        <v>0</v>
      </c>
      <c r="I31">
        <v>0</v>
      </c>
      <c r="J31">
        <v>0</v>
      </c>
    </row>
    <row r="32" spans="1:10" ht="24" x14ac:dyDescent="0.25">
      <c r="A32" t="s">
        <v>0</v>
      </c>
      <c r="B32" s="7" t="s">
        <v>37</v>
      </c>
      <c r="C32" s="2">
        <f t="shared" ref="C32:J32" si="2">SUM(C26:C31)</f>
        <v>32.07</v>
      </c>
      <c r="D32" s="2">
        <f t="shared" si="2"/>
        <v>97.669999999999987</v>
      </c>
      <c r="E32" s="2">
        <f t="shared" si="2"/>
        <v>2.29</v>
      </c>
      <c r="F32" s="2">
        <f t="shared" si="2"/>
        <v>132.03</v>
      </c>
      <c r="G32" s="2">
        <f t="shared" si="2"/>
        <v>32.07</v>
      </c>
      <c r="H32" s="2">
        <f t="shared" si="2"/>
        <v>97.669999999999987</v>
      </c>
      <c r="I32" s="2">
        <f t="shared" si="2"/>
        <v>2.29</v>
      </c>
      <c r="J32" s="2">
        <f t="shared" si="2"/>
        <v>132.03</v>
      </c>
    </row>
    <row r="33" spans="1:10" ht="24" x14ac:dyDescent="0.2">
      <c r="A33" t="s">
        <v>0</v>
      </c>
      <c r="B33" s="7" t="s">
        <v>38</v>
      </c>
      <c r="C33">
        <v>0</v>
      </c>
      <c r="D33">
        <v>0</v>
      </c>
      <c r="E33">
        <v>0.65</v>
      </c>
      <c r="F33">
        <v>0.65</v>
      </c>
      <c r="G33">
        <v>0</v>
      </c>
      <c r="H33">
        <v>0</v>
      </c>
      <c r="I33">
        <v>0.65</v>
      </c>
      <c r="J33">
        <v>0.65</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1.74</v>
      </c>
      <c r="F35">
        <v>1.74</v>
      </c>
      <c r="G35">
        <v>0</v>
      </c>
      <c r="H35">
        <v>0</v>
      </c>
      <c r="I35">
        <v>1.74</v>
      </c>
      <c r="J35">
        <v>1.74</v>
      </c>
    </row>
    <row r="36" spans="1:10" ht="24" x14ac:dyDescent="0.2">
      <c r="A36" t="s">
        <v>0</v>
      </c>
      <c r="B36" s="7" t="s">
        <v>41</v>
      </c>
      <c r="C36">
        <v>0</v>
      </c>
      <c r="D36">
        <v>0</v>
      </c>
      <c r="E36">
        <v>2.64</v>
      </c>
      <c r="F36">
        <v>2.64</v>
      </c>
      <c r="G36">
        <v>0</v>
      </c>
      <c r="H36">
        <v>0</v>
      </c>
      <c r="I36">
        <v>2.64</v>
      </c>
      <c r="J36">
        <v>2.64</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SUM(C33:C37)</f>
        <v>0</v>
      </c>
      <c r="D38" s="2">
        <f t="shared" si="3"/>
        <v>0</v>
      </c>
      <c r="E38" s="2">
        <f t="shared" si="3"/>
        <v>5.03</v>
      </c>
      <c r="F38" s="2">
        <f t="shared" si="3"/>
        <v>5.03</v>
      </c>
      <c r="G38" s="2">
        <f t="shared" si="3"/>
        <v>0</v>
      </c>
      <c r="H38" s="2">
        <f t="shared" si="3"/>
        <v>0</v>
      </c>
      <c r="I38" s="2">
        <f t="shared" si="3"/>
        <v>5.03</v>
      </c>
      <c r="J38" s="2">
        <f t="shared" si="3"/>
        <v>5.03</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0.17</v>
      </c>
      <c r="E40">
        <v>0</v>
      </c>
      <c r="F40">
        <v>0.17</v>
      </c>
      <c r="G40">
        <v>0</v>
      </c>
      <c r="H40">
        <v>0.17</v>
      </c>
      <c r="I40">
        <v>0</v>
      </c>
      <c r="J40">
        <v>0.17</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0.02</v>
      </c>
      <c r="E45">
        <v>0</v>
      </c>
      <c r="F45">
        <v>0.02</v>
      </c>
      <c r="G45">
        <v>0</v>
      </c>
      <c r="H45">
        <v>0.02</v>
      </c>
      <c r="I45">
        <v>0</v>
      </c>
      <c r="J45">
        <v>0.02</v>
      </c>
    </row>
    <row r="46" spans="1:10" ht="24" x14ac:dyDescent="0.25">
      <c r="A46" t="s">
        <v>0</v>
      </c>
      <c r="B46" s="7" t="s">
        <v>51</v>
      </c>
      <c r="C46" s="2">
        <f t="shared" ref="C46:J46" si="4">SUM(C39:C45)</f>
        <v>0</v>
      </c>
      <c r="D46" s="2">
        <f t="shared" si="4"/>
        <v>0.19</v>
      </c>
      <c r="E46" s="2">
        <f t="shared" si="4"/>
        <v>0</v>
      </c>
      <c r="F46" s="2">
        <f t="shared" si="4"/>
        <v>0.19</v>
      </c>
      <c r="G46" s="2">
        <f t="shared" si="4"/>
        <v>0</v>
      </c>
      <c r="H46" s="2">
        <f t="shared" si="4"/>
        <v>0.19</v>
      </c>
      <c r="I46" s="2">
        <f t="shared" si="4"/>
        <v>0</v>
      </c>
      <c r="J46" s="2">
        <f t="shared" si="4"/>
        <v>0.19</v>
      </c>
    </row>
    <row r="47" spans="1:10" ht="24" x14ac:dyDescent="0.25">
      <c r="A47" t="s">
        <v>0</v>
      </c>
      <c r="B47" s="7" t="s">
        <v>52</v>
      </c>
      <c r="C47" s="2">
        <f t="shared" ref="C47:J47" si="5">SUM(C17+C25+C32+C38+C46)</f>
        <v>103.215</v>
      </c>
      <c r="D47" s="2">
        <f t="shared" si="5"/>
        <v>173.69</v>
      </c>
      <c r="E47" s="2">
        <f t="shared" si="5"/>
        <v>22.08</v>
      </c>
      <c r="F47" s="2">
        <f t="shared" si="5"/>
        <v>298.98499999999996</v>
      </c>
      <c r="G47" s="2">
        <f t="shared" si="5"/>
        <v>103.215</v>
      </c>
      <c r="H47" s="2">
        <f t="shared" si="5"/>
        <v>173.69</v>
      </c>
      <c r="I47" s="2">
        <f t="shared" si="5"/>
        <v>22.08</v>
      </c>
      <c r="J47" s="2">
        <f t="shared" si="5"/>
        <v>298.98499999999996</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3" width="18" bestFit="1" customWidth="1"/>
    <col min="4" max="4" width="19.375" customWidth="1"/>
    <col min="5" max="5" width="15.25" customWidth="1"/>
    <col min="6" max="6" width="16" customWidth="1"/>
    <col min="7" max="7" width="16.625" customWidth="1"/>
    <col min="8" max="8" width="16.5" customWidth="1"/>
    <col min="9"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0.1</v>
      </c>
      <c r="I7" s="4">
        <v>0.1</v>
      </c>
    </row>
    <row r="8" spans="1:9" ht="24" x14ac:dyDescent="0.2">
      <c r="A8" t="s">
        <v>0</v>
      </c>
      <c r="B8" s="3" t="s">
        <v>68</v>
      </c>
      <c r="C8" s="4" t="s">
        <v>64</v>
      </c>
      <c r="D8" s="4" t="s">
        <v>65</v>
      </c>
      <c r="E8" s="4" t="s">
        <v>66</v>
      </c>
      <c r="F8" s="4" t="s">
        <v>67</v>
      </c>
      <c r="G8" s="4">
        <v>5</v>
      </c>
      <c r="H8" s="4">
        <v>0.02</v>
      </c>
      <c r="I8" s="4">
        <v>0.02</v>
      </c>
    </row>
    <row r="9" spans="1:9" ht="24" x14ac:dyDescent="0.2">
      <c r="A9" t="s">
        <v>0</v>
      </c>
      <c r="B9" s="3" t="s">
        <v>69</v>
      </c>
      <c r="C9" s="4" t="s">
        <v>64</v>
      </c>
      <c r="D9" s="4" t="s">
        <v>65</v>
      </c>
      <c r="E9" s="4" t="s">
        <v>66</v>
      </c>
      <c r="F9" s="4" t="s">
        <v>67</v>
      </c>
      <c r="G9" s="4">
        <v>15</v>
      </c>
      <c r="H9" s="4">
        <v>0.06</v>
      </c>
      <c r="I9" s="4">
        <v>0.06</v>
      </c>
    </row>
    <row r="10" spans="1:9" ht="24" x14ac:dyDescent="0.2">
      <c r="A10" t="s">
        <v>0</v>
      </c>
      <c r="B10" s="3" t="s">
        <v>70</v>
      </c>
      <c r="C10" s="4" t="s">
        <v>64</v>
      </c>
      <c r="D10" s="4" t="s">
        <v>65</v>
      </c>
      <c r="E10" s="4" t="s">
        <v>66</v>
      </c>
      <c r="F10" s="4" t="s">
        <v>67</v>
      </c>
      <c r="G10" s="4">
        <v>10</v>
      </c>
      <c r="H10" s="4">
        <v>0.04</v>
      </c>
      <c r="I10" s="4">
        <v>0.04</v>
      </c>
    </row>
    <row r="11" spans="1:9" ht="24" x14ac:dyDescent="0.2">
      <c r="A11" t="s">
        <v>0</v>
      </c>
      <c r="B11" s="3" t="s">
        <v>71</v>
      </c>
      <c r="C11" s="4" t="s">
        <v>72</v>
      </c>
      <c r="D11" s="4" t="s">
        <v>73</v>
      </c>
      <c r="E11" s="4" t="s">
        <v>74</v>
      </c>
      <c r="F11" s="4" t="s">
        <v>67</v>
      </c>
      <c r="G11" s="4">
        <v>50</v>
      </c>
      <c r="H11" s="4">
        <v>0.36</v>
      </c>
      <c r="I11" s="4">
        <v>0.36</v>
      </c>
    </row>
    <row r="12" spans="1:9" ht="24" x14ac:dyDescent="0.2">
      <c r="A12" t="s">
        <v>0</v>
      </c>
      <c r="B12" s="3" t="s">
        <v>75</v>
      </c>
      <c r="C12" s="4" t="s">
        <v>72</v>
      </c>
      <c r="D12" s="4" t="s">
        <v>73</v>
      </c>
      <c r="E12" s="4" t="s">
        <v>74</v>
      </c>
      <c r="F12" s="4" t="s">
        <v>67</v>
      </c>
      <c r="G12" s="4">
        <v>200</v>
      </c>
      <c r="H12" s="4">
        <v>1.38</v>
      </c>
      <c r="I12" s="4">
        <v>1.38</v>
      </c>
    </row>
    <row r="13" spans="1:9" ht="24" x14ac:dyDescent="0.2">
      <c r="A13" t="s">
        <v>0</v>
      </c>
      <c r="B13" s="3" t="s">
        <v>76</v>
      </c>
      <c r="C13" s="4" t="s">
        <v>72</v>
      </c>
      <c r="D13" s="4" t="s">
        <v>73</v>
      </c>
      <c r="E13" s="4" t="s">
        <v>74</v>
      </c>
      <c r="F13" s="4" t="s">
        <v>67</v>
      </c>
      <c r="G13" s="4">
        <v>250</v>
      </c>
      <c r="H13" s="4">
        <v>1.94</v>
      </c>
      <c r="I13" s="4">
        <v>1.94</v>
      </c>
    </row>
    <row r="14" spans="1:9" ht="24" x14ac:dyDescent="0.2">
      <c r="A14" t="s">
        <v>0</v>
      </c>
      <c r="B14" s="3" t="s">
        <v>77</v>
      </c>
      <c r="C14" s="4" t="s">
        <v>72</v>
      </c>
      <c r="D14" s="4" t="s">
        <v>73</v>
      </c>
      <c r="E14" s="4" t="s">
        <v>74</v>
      </c>
      <c r="F14" s="4" t="s">
        <v>67</v>
      </c>
      <c r="G14" s="4">
        <v>250</v>
      </c>
      <c r="H14" s="4">
        <v>1.67</v>
      </c>
      <c r="I14" s="4">
        <v>1.67</v>
      </c>
    </row>
    <row r="15" spans="1:9" ht="24" x14ac:dyDescent="0.2">
      <c r="A15" t="s">
        <v>0</v>
      </c>
      <c r="B15" s="3" t="s">
        <v>78</v>
      </c>
      <c r="C15" s="4" t="s">
        <v>72</v>
      </c>
      <c r="D15" s="4" t="s">
        <v>73</v>
      </c>
      <c r="E15" s="4" t="s">
        <v>74</v>
      </c>
      <c r="F15" s="4" t="s">
        <v>67</v>
      </c>
      <c r="G15" s="4">
        <v>200</v>
      </c>
      <c r="H15" s="4">
        <v>1.28</v>
      </c>
      <c r="I15" s="4">
        <v>1.28</v>
      </c>
    </row>
    <row r="16" spans="1:9" ht="24" x14ac:dyDescent="0.2">
      <c r="A16" t="s">
        <v>0</v>
      </c>
      <c r="B16" s="3" t="s">
        <v>79</v>
      </c>
      <c r="C16" s="4" t="s">
        <v>72</v>
      </c>
      <c r="D16" s="4" t="s">
        <v>73</v>
      </c>
      <c r="E16" s="4" t="s">
        <v>74</v>
      </c>
      <c r="F16" s="4" t="s">
        <v>67</v>
      </c>
      <c r="G16" s="4">
        <v>130</v>
      </c>
      <c r="H16" s="4">
        <v>0.95</v>
      </c>
      <c r="I16" s="4">
        <v>0.95</v>
      </c>
    </row>
    <row r="17" spans="1:9" ht="48" x14ac:dyDescent="0.2">
      <c r="A17" t="s">
        <v>0</v>
      </c>
      <c r="B17" s="3" t="s">
        <v>80</v>
      </c>
      <c r="C17" s="4" t="s">
        <v>72</v>
      </c>
      <c r="D17" s="4" t="s">
        <v>73</v>
      </c>
      <c r="E17" s="4" t="s">
        <v>74</v>
      </c>
      <c r="F17" s="4" t="s">
        <v>67</v>
      </c>
      <c r="G17" s="4">
        <v>50</v>
      </c>
      <c r="H17" s="4">
        <v>0.36</v>
      </c>
      <c r="I17" s="4">
        <v>0.36</v>
      </c>
    </row>
    <row r="18" spans="1:9" ht="24" x14ac:dyDescent="0.2">
      <c r="A18" t="s">
        <v>0</v>
      </c>
      <c r="B18" s="3" t="s">
        <v>81</v>
      </c>
      <c r="C18" s="4" t="s">
        <v>72</v>
      </c>
      <c r="D18" s="4" t="s">
        <v>73</v>
      </c>
      <c r="E18" s="4" t="s">
        <v>74</v>
      </c>
      <c r="F18" s="4" t="s">
        <v>67</v>
      </c>
      <c r="G18" s="4">
        <v>300</v>
      </c>
      <c r="H18" s="4">
        <v>2.0299999999999998</v>
      </c>
      <c r="I18" s="4">
        <v>2.0299999999999998</v>
      </c>
    </row>
    <row r="19" spans="1:9" ht="24" x14ac:dyDescent="0.2">
      <c r="A19" t="s">
        <v>0</v>
      </c>
      <c r="B19" s="3" t="s">
        <v>82</v>
      </c>
      <c r="C19" s="4" t="s">
        <v>72</v>
      </c>
      <c r="D19" s="4" t="s">
        <v>73</v>
      </c>
      <c r="E19" s="4" t="s">
        <v>74</v>
      </c>
      <c r="F19" s="4" t="s">
        <v>67</v>
      </c>
      <c r="G19" s="4">
        <v>50</v>
      </c>
      <c r="H19" s="4">
        <v>0.34</v>
      </c>
      <c r="I19" s="4">
        <v>0.34</v>
      </c>
    </row>
    <row r="20" spans="1:9" ht="24" x14ac:dyDescent="0.2">
      <c r="A20" t="s">
        <v>0</v>
      </c>
      <c r="B20" s="3" t="s">
        <v>83</v>
      </c>
      <c r="C20" s="4" t="s">
        <v>72</v>
      </c>
      <c r="D20" s="4" t="s">
        <v>73</v>
      </c>
      <c r="E20" s="4" t="s">
        <v>74</v>
      </c>
      <c r="F20" s="4" t="s">
        <v>67</v>
      </c>
      <c r="G20" s="4">
        <v>250</v>
      </c>
      <c r="H20" s="4">
        <v>1.5</v>
      </c>
      <c r="I20" s="4">
        <v>1.5</v>
      </c>
    </row>
    <row r="21" spans="1:9" ht="24" x14ac:dyDescent="0.2">
      <c r="A21" t="s">
        <v>0</v>
      </c>
      <c r="B21" s="3" t="s">
        <v>84</v>
      </c>
      <c r="C21" s="4" t="s">
        <v>72</v>
      </c>
      <c r="D21" s="4" t="s">
        <v>73</v>
      </c>
      <c r="E21" s="4" t="s">
        <v>74</v>
      </c>
      <c r="F21" s="4" t="s">
        <v>67</v>
      </c>
      <c r="G21" s="4">
        <v>200</v>
      </c>
      <c r="H21" s="4">
        <v>1.29</v>
      </c>
      <c r="I21" s="4">
        <v>1.29</v>
      </c>
    </row>
    <row r="22" spans="1:9" ht="24" x14ac:dyDescent="0.2">
      <c r="A22" t="s">
        <v>0</v>
      </c>
      <c r="B22" s="3" t="s">
        <v>85</v>
      </c>
      <c r="C22" s="4" t="s">
        <v>72</v>
      </c>
      <c r="D22" s="4" t="s">
        <v>73</v>
      </c>
      <c r="E22" s="4" t="s">
        <v>74</v>
      </c>
      <c r="F22" s="4" t="s">
        <v>67</v>
      </c>
      <c r="G22" s="4">
        <v>150</v>
      </c>
      <c r="H22" s="4">
        <v>1.05</v>
      </c>
      <c r="I22" s="4">
        <v>1.05</v>
      </c>
    </row>
    <row r="23" spans="1:9" ht="24" x14ac:dyDescent="0.25">
      <c r="A23" t="s">
        <v>0</v>
      </c>
      <c r="B23" s="3" t="s">
        <v>22</v>
      </c>
      <c r="C23" s="5" t="s">
        <v>0</v>
      </c>
      <c r="D23" s="5" t="s">
        <v>0</v>
      </c>
      <c r="E23" s="5" t="s">
        <v>0</v>
      </c>
      <c r="F23" s="5" t="s">
        <v>0</v>
      </c>
      <c r="G23" s="5">
        <f>SUM(G7:G22)</f>
        <v>2118</v>
      </c>
      <c r="H23" s="5">
        <f>SUM(H7:H22)</f>
        <v>14.370000000000001</v>
      </c>
      <c r="I23" s="5">
        <f>SUM(I7:I22)</f>
        <v>14.370000000000001</v>
      </c>
    </row>
    <row r="24" spans="1:9" ht="24" x14ac:dyDescent="0.2">
      <c r="A24" t="s">
        <v>0</v>
      </c>
      <c r="B24" s="3" t="s">
        <v>86</v>
      </c>
      <c r="C24" s="4" t="s">
        <v>87</v>
      </c>
      <c r="D24" s="4" t="s">
        <v>73</v>
      </c>
      <c r="E24" s="4" t="s">
        <v>74</v>
      </c>
      <c r="F24" s="4" t="s">
        <v>67</v>
      </c>
      <c r="G24" s="4">
        <v>250</v>
      </c>
      <c r="H24" s="4">
        <v>1.43</v>
      </c>
      <c r="I24" s="4">
        <v>1.43</v>
      </c>
    </row>
    <row r="25" spans="1:9" ht="24" x14ac:dyDescent="0.2">
      <c r="A25" t="s">
        <v>0</v>
      </c>
      <c r="B25" s="3" t="s">
        <v>88</v>
      </c>
      <c r="C25" s="4" t="s">
        <v>87</v>
      </c>
      <c r="D25" s="4" t="s">
        <v>73</v>
      </c>
      <c r="E25" s="4" t="s">
        <v>74</v>
      </c>
      <c r="F25" s="4" t="s">
        <v>67</v>
      </c>
      <c r="G25" s="4">
        <v>250</v>
      </c>
      <c r="H25" s="4">
        <v>1.57</v>
      </c>
      <c r="I25" s="4">
        <v>1.57</v>
      </c>
    </row>
    <row r="26" spans="1:9" ht="24" x14ac:dyDescent="0.2">
      <c r="A26" t="s">
        <v>0</v>
      </c>
      <c r="B26" s="3" t="s">
        <v>89</v>
      </c>
      <c r="C26" s="4" t="s">
        <v>87</v>
      </c>
      <c r="D26" s="4" t="s">
        <v>73</v>
      </c>
      <c r="E26" s="4" t="s">
        <v>74</v>
      </c>
      <c r="F26" s="4" t="s">
        <v>67</v>
      </c>
      <c r="G26" s="4">
        <v>250</v>
      </c>
      <c r="H26" s="4">
        <v>1.62</v>
      </c>
      <c r="I26" s="4">
        <v>1.62</v>
      </c>
    </row>
    <row r="27" spans="1:9" ht="24" x14ac:dyDescent="0.2">
      <c r="A27" t="s">
        <v>0</v>
      </c>
      <c r="B27" s="3" t="s">
        <v>90</v>
      </c>
      <c r="C27" s="4" t="s">
        <v>91</v>
      </c>
      <c r="D27" s="4" t="s">
        <v>73</v>
      </c>
      <c r="E27" s="4" t="s">
        <v>74</v>
      </c>
      <c r="F27" s="4" t="s">
        <v>92</v>
      </c>
      <c r="G27" s="4">
        <v>300</v>
      </c>
      <c r="H27" s="4">
        <v>1.91</v>
      </c>
      <c r="I27" s="4">
        <v>1.91</v>
      </c>
    </row>
    <row r="28" spans="1:9" ht="24" x14ac:dyDescent="0.2">
      <c r="A28" t="s">
        <v>0</v>
      </c>
      <c r="B28" s="3" t="s">
        <v>93</v>
      </c>
      <c r="C28" s="4" t="s">
        <v>91</v>
      </c>
      <c r="D28" s="4" t="s">
        <v>73</v>
      </c>
      <c r="E28" s="4" t="s">
        <v>74</v>
      </c>
      <c r="F28" s="4" t="s">
        <v>67</v>
      </c>
      <c r="G28" s="4">
        <v>250</v>
      </c>
      <c r="H28" s="4">
        <v>0.83</v>
      </c>
      <c r="I28" s="4">
        <v>0.83</v>
      </c>
    </row>
    <row r="29" spans="1:9" ht="24" x14ac:dyDescent="0.2">
      <c r="A29" t="s">
        <v>0</v>
      </c>
      <c r="B29" s="3" t="s">
        <v>94</v>
      </c>
      <c r="C29" s="4" t="s">
        <v>91</v>
      </c>
      <c r="D29" s="4" t="s">
        <v>73</v>
      </c>
      <c r="E29" s="4" t="s">
        <v>74</v>
      </c>
      <c r="F29" s="4" t="s">
        <v>92</v>
      </c>
      <c r="G29" s="4">
        <v>300</v>
      </c>
      <c r="H29" s="4">
        <v>1.4350000000000001</v>
      </c>
      <c r="I29" s="4">
        <v>1.4350000000000001</v>
      </c>
    </row>
    <row r="30" spans="1:9" ht="24" x14ac:dyDescent="0.2">
      <c r="A30" t="s">
        <v>0</v>
      </c>
      <c r="B30" s="3" t="s">
        <v>95</v>
      </c>
      <c r="C30" s="4" t="s">
        <v>91</v>
      </c>
      <c r="D30" s="4" t="s">
        <v>73</v>
      </c>
      <c r="E30" s="4" t="s">
        <v>74</v>
      </c>
      <c r="F30" s="4" t="s">
        <v>92</v>
      </c>
      <c r="G30" s="4">
        <v>250</v>
      </c>
      <c r="H30" s="4">
        <v>1.0900000000000001</v>
      </c>
      <c r="I30" s="4">
        <v>1.0900000000000001</v>
      </c>
    </row>
    <row r="31" spans="1:9" ht="24" x14ac:dyDescent="0.2">
      <c r="A31" t="s">
        <v>0</v>
      </c>
      <c r="B31" s="3" t="s">
        <v>96</v>
      </c>
      <c r="C31" s="4" t="s">
        <v>91</v>
      </c>
      <c r="D31" s="4" t="s">
        <v>73</v>
      </c>
      <c r="E31" s="4" t="s">
        <v>74</v>
      </c>
      <c r="F31" s="4" t="s">
        <v>92</v>
      </c>
      <c r="G31" s="4">
        <v>300</v>
      </c>
      <c r="H31" s="4">
        <v>1.28</v>
      </c>
      <c r="I31" s="4">
        <v>1.28</v>
      </c>
    </row>
    <row r="32" spans="1:9" ht="24" x14ac:dyDescent="0.2">
      <c r="A32" t="s">
        <v>0</v>
      </c>
      <c r="B32" s="3" t="s">
        <v>97</v>
      </c>
      <c r="C32" s="4" t="s">
        <v>91</v>
      </c>
      <c r="D32" s="4" t="s">
        <v>73</v>
      </c>
      <c r="E32" s="4" t="s">
        <v>74</v>
      </c>
      <c r="F32" s="4" t="s">
        <v>92</v>
      </c>
      <c r="G32" s="4">
        <v>500</v>
      </c>
      <c r="H32" s="4">
        <v>0.98</v>
      </c>
      <c r="I32" s="4">
        <v>0.98</v>
      </c>
    </row>
    <row r="33" spans="1:9" ht="24" x14ac:dyDescent="0.2">
      <c r="A33" t="s">
        <v>0</v>
      </c>
      <c r="B33" s="3" t="s">
        <v>98</v>
      </c>
      <c r="C33" s="4" t="s">
        <v>91</v>
      </c>
      <c r="D33" s="4" t="s">
        <v>73</v>
      </c>
      <c r="E33" s="4" t="s">
        <v>74</v>
      </c>
      <c r="F33" s="4" t="s">
        <v>92</v>
      </c>
      <c r="G33" s="4">
        <v>176.4</v>
      </c>
      <c r="H33" s="4">
        <v>1.57</v>
      </c>
      <c r="I33" s="4">
        <v>1.57</v>
      </c>
    </row>
    <row r="34" spans="1:9" ht="24" x14ac:dyDescent="0.2">
      <c r="A34" t="s">
        <v>0</v>
      </c>
      <c r="B34" s="3" t="s">
        <v>99</v>
      </c>
      <c r="C34" s="4" t="s">
        <v>91</v>
      </c>
      <c r="D34" s="4" t="s">
        <v>73</v>
      </c>
      <c r="E34" s="4" t="s">
        <v>74</v>
      </c>
      <c r="F34" s="4" t="s">
        <v>92</v>
      </c>
      <c r="G34" s="4">
        <v>250</v>
      </c>
      <c r="H34" s="4">
        <v>1.26</v>
      </c>
      <c r="I34" s="4">
        <v>1.26</v>
      </c>
    </row>
    <row r="35" spans="1:9" ht="24" x14ac:dyDescent="0.25">
      <c r="A35" t="s">
        <v>0</v>
      </c>
      <c r="B35" s="3" t="s">
        <v>30</v>
      </c>
      <c r="C35" s="5" t="s">
        <v>0</v>
      </c>
      <c r="D35" s="5" t="s">
        <v>0</v>
      </c>
      <c r="E35" s="5" t="s">
        <v>0</v>
      </c>
      <c r="F35" s="5" t="s">
        <v>0</v>
      </c>
      <c r="G35" s="5">
        <f>SUM(G24:G34)</f>
        <v>3076.4</v>
      </c>
      <c r="H35" s="5">
        <f>SUM(H24:H34)</f>
        <v>14.975</v>
      </c>
      <c r="I35" s="5">
        <f>SUM(I24:I34)</f>
        <v>14.975</v>
      </c>
    </row>
    <row r="36" spans="1:9" ht="24" x14ac:dyDescent="0.2">
      <c r="A36" t="s">
        <v>0</v>
      </c>
      <c r="B36" s="3" t="s">
        <v>100</v>
      </c>
      <c r="C36" s="4" t="s">
        <v>101</v>
      </c>
      <c r="D36" s="4" t="s">
        <v>73</v>
      </c>
      <c r="E36" s="4" t="s">
        <v>74</v>
      </c>
      <c r="F36" s="4" t="s">
        <v>92</v>
      </c>
      <c r="G36" s="4">
        <v>250</v>
      </c>
      <c r="H36" s="4">
        <v>0.56999999999999995</v>
      </c>
      <c r="I36" s="4">
        <v>0.56999999999999995</v>
      </c>
    </row>
    <row r="37" spans="1:9" ht="24" x14ac:dyDescent="0.2">
      <c r="A37" t="s">
        <v>0</v>
      </c>
      <c r="B37" s="3" t="s">
        <v>102</v>
      </c>
      <c r="C37" s="4" t="s">
        <v>101</v>
      </c>
      <c r="D37" s="4" t="s">
        <v>73</v>
      </c>
      <c r="E37" s="4" t="s">
        <v>74</v>
      </c>
      <c r="F37" s="4" t="s">
        <v>92</v>
      </c>
      <c r="G37" s="4">
        <v>200</v>
      </c>
      <c r="H37" s="4">
        <v>0.49</v>
      </c>
      <c r="I37" s="4">
        <v>0.49</v>
      </c>
    </row>
    <row r="38" spans="1:9" ht="24" x14ac:dyDescent="0.2">
      <c r="A38" t="s">
        <v>0</v>
      </c>
      <c r="B38" s="3" t="s">
        <v>103</v>
      </c>
      <c r="C38" s="4" t="s">
        <v>101</v>
      </c>
      <c r="D38" s="4" t="s">
        <v>73</v>
      </c>
      <c r="E38" s="4" t="s">
        <v>74</v>
      </c>
      <c r="F38" s="4" t="s">
        <v>92</v>
      </c>
      <c r="G38" s="4">
        <v>250</v>
      </c>
      <c r="H38" s="4">
        <v>0.41</v>
      </c>
      <c r="I38" s="4">
        <v>0.41</v>
      </c>
    </row>
    <row r="39" spans="1:9" ht="24" x14ac:dyDescent="0.2">
      <c r="A39" t="s">
        <v>0</v>
      </c>
      <c r="B39" s="3" t="s">
        <v>104</v>
      </c>
      <c r="C39" s="4" t="s">
        <v>101</v>
      </c>
      <c r="D39" s="4" t="s">
        <v>73</v>
      </c>
      <c r="E39" s="4" t="s">
        <v>74</v>
      </c>
      <c r="F39" s="4" t="s">
        <v>92</v>
      </c>
      <c r="G39" s="4">
        <v>250</v>
      </c>
      <c r="H39" s="4">
        <v>0.51</v>
      </c>
      <c r="I39" s="4">
        <v>0.51</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0.33</v>
      </c>
      <c r="I41" s="4">
        <v>0.33</v>
      </c>
    </row>
    <row r="42" spans="1:9" ht="24" x14ac:dyDescent="0.2">
      <c r="A42" t="s">
        <v>0</v>
      </c>
      <c r="B42" s="3" t="s">
        <v>108</v>
      </c>
      <c r="C42" s="4" t="s">
        <v>107</v>
      </c>
      <c r="D42" s="4" t="s">
        <v>73</v>
      </c>
      <c r="E42" s="4" t="s">
        <v>74</v>
      </c>
      <c r="F42" s="4" t="s">
        <v>67</v>
      </c>
      <c r="G42" s="4">
        <v>50</v>
      </c>
      <c r="H42" s="4">
        <v>0.34</v>
      </c>
      <c r="I42" s="4">
        <v>0.34</v>
      </c>
    </row>
    <row r="43" spans="1:9" ht="24" x14ac:dyDescent="0.2">
      <c r="A43" t="s">
        <v>0</v>
      </c>
      <c r="B43" s="3" t="s">
        <v>109</v>
      </c>
      <c r="C43" s="4" t="s">
        <v>107</v>
      </c>
      <c r="D43" s="4" t="s">
        <v>73</v>
      </c>
      <c r="E43" s="4" t="s">
        <v>74</v>
      </c>
      <c r="F43" s="4" t="s">
        <v>67</v>
      </c>
      <c r="G43" s="4">
        <v>50</v>
      </c>
      <c r="H43" s="4">
        <v>0.36</v>
      </c>
      <c r="I43" s="4">
        <v>0.36</v>
      </c>
    </row>
    <row r="44" spans="1:9" ht="24" x14ac:dyDescent="0.2">
      <c r="A44" t="s">
        <v>0</v>
      </c>
      <c r="B44" s="3" t="s">
        <v>110</v>
      </c>
      <c r="C44" s="4" t="s">
        <v>107</v>
      </c>
      <c r="D44" s="4" t="s">
        <v>73</v>
      </c>
      <c r="E44" s="4" t="s">
        <v>74</v>
      </c>
      <c r="F44" s="4" t="s">
        <v>67</v>
      </c>
      <c r="G44" s="4">
        <v>250</v>
      </c>
      <c r="H44" s="4">
        <v>1.82</v>
      </c>
      <c r="I44" s="4">
        <v>1.82</v>
      </c>
    </row>
    <row r="45" spans="1:9" ht="24" x14ac:dyDescent="0.2">
      <c r="A45" t="s">
        <v>0</v>
      </c>
      <c r="B45" s="3" t="s">
        <v>111</v>
      </c>
      <c r="C45" s="4" t="s">
        <v>107</v>
      </c>
      <c r="D45" s="4" t="s">
        <v>73</v>
      </c>
      <c r="E45" s="4" t="s">
        <v>74</v>
      </c>
      <c r="F45" s="4" t="s">
        <v>67</v>
      </c>
      <c r="G45" s="4">
        <v>50</v>
      </c>
      <c r="H45" s="4">
        <v>0.28000000000000003</v>
      </c>
      <c r="I45" s="4">
        <v>0.28000000000000003</v>
      </c>
    </row>
    <row r="46" spans="1:9" ht="24" x14ac:dyDescent="0.2">
      <c r="A46" t="s">
        <v>0</v>
      </c>
      <c r="B46" s="3" t="s">
        <v>112</v>
      </c>
      <c r="C46" s="4" t="s">
        <v>107</v>
      </c>
      <c r="D46" s="4" t="s">
        <v>73</v>
      </c>
      <c r="E46" s="4" t="s">
        <v>74</v>
      </c>
      <c r="F46" s="4" t="s">
        <v>67</v>
      </c>
      <c r="G46" s="4">
        <v>50</v>
      </c>
      <c r="H46" s="4">
        <v>0.34</v>
      </c>
      <c r="I46" s="4">
        <v>0.34</v>
      </c>
    </row>
    <row r="47" spans="1:9" ht="24" x14ac:dyDescent="0.2">
      <c r="A47" t="s">
        <v>0</v>
      </c>
      <c r="B47" s="3" t="s">
        <v>113</v>
      </c>
      <c r="C47" s="4" t="s">
        <v>107</v>
      </c>
      <c r="D47" s="4" t="s">
        <v>73</v>
      </c>
      <c r="E47" s="4" t="s">
        <v>74</v>
      </c>
      <c r="F47" s="4" t="s">
        <v>67</v>
      </c>
      <c r="G47" s="4">
        <v>50</v>
      </c>
      <c r="H47" s="4">
        <v>0.36</v>
      </c>
      <c r="I47" s="4">
        <v>0.36</v>
      </c>
    </row>
    <row r="48" spans="1:9" ht="24" x14ac:dyDescent="0.2">
      <c r="A48" t="s">
        <v>0</v>
      </c>
      <c r="B48" s="3" t="s">
        <v>66</v>
      </c>
      <c r="C48" s="4" t="s">
        <v>107</v>
      </c>
      <c r="D48" s="4" t="s">
        <v>65</v>
      </c>
      <c r="E48" s="4" t="s">
        <v>66</v>
      </c>
      <c r="F48" s="4" t="s">
        <v>67</v>
      </c>
      <c r="G48" s="4">
        <v>250</v>
      </c>
      <c r="H48" s="4">
        <v>1.23</v>
      </c>
      <c r="I48" s="4">
        <v>1.23</v>
      </c>
    </row>
    <row r="49" spans="1:9" ht="24" x14ac:dyDescent="0.2">
      <c r="A49" t="s">
        <v>0</v>
      </c>
      <c r="B49" s="3" t="s">
        <v>114</v>
      </c>
      <c r="C49" s="4" t="s">
        <v>107</v>
      </c>
      <c r="D49" s="4" t="s">
        <v>73</v>
      </c>
      <c r="E49" s="4" t="s">
        <v>74</v>
      </c>
      <c r="F49" s="4" t="s">
        <v>67</v>
      </c>
      <c r="G49" s="4">
        <v>250</v>
      </c>
      <c r="H49" s="4">
        <v>1.91</v>
      </c>
      <c r="I49" s="4">
        <v>1.91</v>
      </c>
    </row>
    <row r="50" spans="1:9" ht="24" x14ac:dyDescent="0.2">
      <c r="A50" t="s">
        <v>0</v>
      </c>
      <c r="B50" s="3" t="s">
        <v>115</v>
      </c>
      <c r="C50" s="4" t="s">
        <v>107</v>
      </c>
      <c r="D50" s="4" t="s">
        <v>73</v>
      </c>
      <c r="E50" s="4" t="s">
        <v>74</v>
      </c>
      <c r="F50" s="4" t="s">
        <v>67</v>
      </c>
      <c r="G50" s="4">
        <v>250</v>
      </c>
      <c r="H50" s="4">
        <v>0.62</v>
      </c>
      <c r="I50" s="4">
        <v>0.62</v>
      </c>
    </row>
    <row r="51" spans="1:9" ht="24" x14ac:dyDescent="0.2">
      <c r="A51" t="s">
        <v>0</v>
      </c>
      <c r="B51" s="3" t="s">
        <v>116</v>
      </c>
      <c r="C51" s="4" t="s">
        <v>107</v>
      </c>
      <c r="D51" s="4" t="s">
        <v>73</v>
      </c>
      <c r="E51" s="4" t="s">
        <v>74</v>
      </c>
      <c r="F51" s="4" t="s">
        <v>67</v>
      </c>
      <c r="G51" s="4">
        <v>100</v>
      </c>
      <c r="H51" s="4">
        <v>1.21</v>
      </c>
      <c r="I51" s="4">
        <v>1.21</v>
      </c>
    </row>
    <row r="52" spans="1:9" x14ac:dyDescent="0.2">
      <c r="A52" t="s">
        <v>0</v>
      </c>
      <c r="B52" s="12" t="s">
        <v>117</v>
      </c>
      <c r="C52" s="12" t="s">
        <v>0</v>
      </c>
      <c r="D52" s="12" t="s">
        <v>0</v>
      </c>
      <c r="E52" s="12" t="s">
        <v>0</v>
      </c>
      <c r="F52" s="12" t="s">
        <v>0</v>
      </c>
      <c r="G52" s="4">
        <f>SUM(G41:G51)</f>
        <v>1400</v>
      </c>
      <c r="H52" s="4">
        <f>SUM(H41:H51)</f>
        <v>8.8000000000000007</v>
      </c>
      <c r="I52" s="4">
        <f>SUM(I41:I51)</f>
        <v>8.8000000000000007</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0.36</v>
      </c>
      <c r="I54" s="4">
        <v>0.36</v>
      </c>
    </row>
    <row r="55" spans="1:9" ht="24" x14ac:dyDescent="0.2">
      <c r="A55" t="s">
        <v>0</v>
      </c>
      <c r="B55" s="3" t="s">
        <v>121</v>
      </c>
      <c r="C55" s="4" t="s">
        <v>120</v>
      </c>
      <c r="D55" s="4" t="s">
        <v>73</v>
      </c>
      <c r="E55" s="4" t="s">
        <v>74</v>
      </c>
      <c r="F55" s="4" t="s">
        <v>67</v>
      </c>
      <c r="G55" s="4">
        <v>50</v>
      </c>
      <c r="H55" s="4">
        <v>0.33</v>
      </c>
      <c r="I55" s="4">
        <v>0.33</v>
      </c>
    </row>
    <row r="56" spans="1:9" ht="24" x14ac:dyDescent="0.2">
      <c r="A56" t="s">
        <v>0</v>
      </c>
      <c r="B56" s="3" t="s">
        <v>122</v>
      </c>
      <c r="C56" s="4" t="s">
        <v>120</v>
      </c>
      <c r="D56" s="4" t="s">
        <v>73</v>
      </c>
      <c r="E56" s="4" t="s">
        <v>74</v>
      </c>
      <c r="F56" s="4" t="s">
        <v>67</v>
      </c>
      <c r="G56" s="4">
        <v>50</v>
      </c>
      <c r="H56" s="4">
        <v>0.34</v>
      </c>
      <c r="I56" s="4">
        <v>0.34</v>
      </c>
    </row>
    <row r="57" spans="1:9" ht="24" x14ac:dyDescent="0.2">
      <c r="A57" t="s">
        <v>0</v>
      </c>
      <c r="B57" s="3" t="s">
        <v>123</v>
      </c>
      <c r="C57" s="4" t="s">
        <v>120</v>
      </c>
      <c r="D57" s="4" t="s">
        <v>73</v>
      </c>
      <c r="E57" s="4" t="s">
        <v>74</v>
      </c>
      <c r="F57" s="4" t="s">
        <v>67</v>
      </c>
      <c r="G57" s="4">
        <v>50</v>
      </c>
      <c r="H57" s="4">
        <v>0.38</v>
      </c>
      <c r="I57" s="4">
        <v>0.38</v>
      </c>
    </row>
    <row r="58" spans="1:9" ht="24" x14ac:dyDescent="0.2">
      <c r="A58" t="s">
        <v>0</v>
      </c>
      <c r="B58" s="3" t="s">
        <v>124</v>
      </c>
      <c r="C58" s="4" t="s">
        <v>120</v>
      </c>
      <c r="D58" s="4" t="s">
        <v>73</v>
      </c>
      <c r="E58" s="4" t="s">
        <v>74</v>
      </c>
      <c r="F58" s="4" t="s">
        <v>67</v>
      </c>
      <c r="G58" s="4">
        <v>50</v>
      </c>
      <c r="H58" s="4">
        <v>0.36</v>
      </c>
      <c r="I58" s="4">
        <v>0.36</v>
      </c>
    </row>
    <row r="59" spans="1:9" ht="24" x14ac:dyDescent="0.2">
      <c r="A59" t="s">
        <v>0</v>
      </c>
      <c r="B59" s="3" t="s">
        <v>125</v>
      </c>
      <c r="C59" s="4" t="s">
        <v>120</v>
      </c>
      <c r="D59" s="4" t="s">
        <v>73</v>
      </c>
      <c r="E59" s="4" t="s">
        <v>74</v>
      </c>
      <c r="F59" s="4" t="s">
        <v>67</v>
      </c>
      <c r="G59" s="4">
        <v>50</v>
      </c>
      <c r="H59" s="4">
        <v>0.36</v>
      </c>
      <c r="I59" s="4">
        <v>0.36</v>
      </c>
    </row>
    <row r="60" spans="1:9" ht="24" x14ac:dyDescent="0.2">
      <c r="A60" t="s">
        <v>0</v>
      </c>
      <c r="B60" s="3" t="s">
        <v>126</v>
      </c>
      <c r="C60" s="4" t="s">
        <v>120</v>
      </c>
      <c r="D60" s="4" t="s">
        <v>73</v>
      </c>
      <c r="E60" s="4" t="s">
        <v>74</v>
      </c>
      <c r="F60" s="4" t="s">
        <v>67</v>
      </c>
      <c r="G60" s="4">
        <v>150</v>
      </c>
      <c r="H60" s="4">
        <v>0.38</v>
      </c>
      <c r="I60" s="4">
        <v>0.38</v>
      </c>
    </row>
    <row r="61" spans="1:9" ht="24" x14ac:dyDescent="0.2">
      <c r="A61" t="s">
        <v>0</v>
      </c>
      <c r="B61" s="3" t="s">
        <v>127</v>
      </c>
      <c r="C61" s="4" t="s">
        <v>120</v>
      </c>
      <c r="D61" s="4" t="s">
        <v>73</v>
      </c>
      <c r="E61" s="4" t="s">
        <v>74</v>
      </c>
      <c r="F61" s="4" t="s">
        <v>67</v>
      </c>
      <c r="G61" s="4">
        <v>50</v>
      </c>
      <c r="H61" s="4">
        <v>0.38</v>
      </c>
      <c r="I61" s="4">
        <v>0.38</v>
      </c>
    </row>
    <row r="62" spans="1:9" ht="24" x14ac:dyDescent="0.2">
      <c r="A62" t="s">
        <v>0</v>
      </c>
      <c r="B62" s="3" t="s">
        <v>128</v>
      </c>
      <c r="C62" s="4" t="s">
        <v>120</v>
      </c>
      <c r="D62" s="4" t="s">
        <v>73</v>
      </c>
      <c r="E62" s="4" t="s">
        <v>74</v>
      </c>
      <c r="F62" s="4" t="s">
        <v>67</v>
      </c>
      <c r="G62" s="4">
        <v>150</v>
      </c>
      <c r="H62" s="4">
        <v>1.02</v>
      </c>
      <c r="I62" s="4">
        <v>1.02</v>
      </c>
    </row>
    <row r="63" spans="1:9" ht="24" x14ac:dyDescent="0.2">
      <c r="A63" t="s">
        <v>0</v>
      </c>
      <c r="B63" s="3" t="s">
        <v>129</v>
      </c>
      <c r="C63" s="4" t="s">
        <v>120</v>
      </c>
      <c r="D63" s="4" t="s">
        <v>73</v>
      </c>
      <c r="E63" s="4" t="s">
        <v>74</v>
      </c>
      <c r="F63" s="4" t="s">
        <v>67</v>
      </c>
      <c r="G63" s="4">
        <v>150</v>
      </c>
      <c r="H63" s="4">
        <v>0.97</v>
      </c>
      <c r="I63" s="4">
        <v>0.97</v>
      </c>
    </row>
    <row r="64" spans="1:9" ht="24" x14ac:dyDescent="0.2">
      <c r="A64" t="s">
        <v>0</v>
      </c>
      <c r="B64" s="3" t="s">
        <v>130</v>
      </c>
      <c r="C64" s="4" t="s">
        <v>120</v>
      </c>
      <c r="D64" s="4" t="s">
        <v>73</v>
      </c>
      <c r="E64" s="4" t="s">
        <v>74</v>
      </c>
      <c r="F64" s="4" t="s">
        <v>67</v>
      </c>
      <c r="G64" s="4">
        <v>100</v>
      </c>
      <c r="H64" s="4">
        <v>0.71</v>
      </c>
      <c r="I64" s="4">
        <v>0.71</v>
      </c>
    </row>
    <row r="65" spans="1:9" ht="24" x14ac:dyDescent="0.2">
      <c r="A65" t="s">
        <v>0</v>
      </c>
      <c r="B65" s="3" t="s">
        <v>131</v>
      </c>
      <c r="C65" s="4" t="s">
        <v>120</v>
      </c>
      <c r="D65" s="4" t="s">
        <v>73</v>
      </c>
      <c r="E65" s="4" t="s">
        <v>74</v>
      </c>
      <c r="F65" s="4" t="s">
        <v>67</v>
      </c>
      <c r="G65" s="4">
        <v>100</v>
      </c>
      <c r="H65" s="4">
        <v>0.57999999999999996</v>
      </c>
      <c r="I65" s="4">
        <v>0.57999999999999996</v>
      </c>
    </row>
    <row r="66" spans="1:9" ht="24" x14ac:dyDescent="0.2">
      <c r="A66" t="s">
        <v>0</v>
      </c>
      <c r="B66" s="3" t="s">
        <v>132</v>
      </c>
      <c r="C66" s="4" t="s">
        <v>120</v>
      </c>
      <c r="D66" s="4" t="s">
        <v>73</v>
      </c>
      <c r="E66" s="4" t="s">
        <v>74</v>
      </c>
      <c r="F66" s="4" t="s">
        <v>67</v>
      </c>
      <c r="G66" s="4">
        <v>250</v>
      </c>
      <c r="H66" s="4">
        <v>1.65</v>
      </c>
      <c r="I66" s="4">
        <v>1.65</v>
      </c>
    </row>
    <row r="67" spans="1:9" ht="24" x14ac:dyDescent="0.2">
      <c r="A67" t="s">
        <v>0</v>
      </c>
      <c r="B67" s="3" t="s">
        <v>133</v>
      </c>
      <c r="C67" s="4" t="s">
        <v>120</v>
      </c>
      <c r="D67" s="4" t="s">
        <v>73</v>
      </c>
      <c r="E67" s="4" t="s">
        <v>74</v>
      </c>
      <c r="F67" s="4" t="s">
        <v>67</v>
      </c>
      <c r="G67" s="4">
        <v>50</v>
      </c>
      <c r="H67" s="4">
        <v>0.31</v>
      </c>
      <c r="I67" s="4">
        <v>0.31</v>
      </c>
    </row>
    <row r="68" spans="1:9" ht="24" x14ac:dyDescent="0.2">
      <c r="A68" t="s">
        <v>0</v>
      </c>
      <c r="B68" s="3" t="s">
        <v>134</v>
      </c>
      <c r="C68" s="4" t="s">
        <v>120</v>
      </c>
      <c r="D68" s="4" t="s">
        <v>73</v>
      </c>
      <c r="E68" s="4" t="s">
        <v>74</v>
      </c>
      <c r="F68" s="4" t="s">
        <v>67</v>
      </c>
      <c r="G68" s="4">
        <v>150</v>
      </c>
      <c r="H68" s="4">
        <v>0.94</v>
      </c>
      <c r="I68" s="4">
        <v>0.94</v>
      </c>
    </row>
    <row r="69" spans="1:9" ht="24" x14ac:dyDescent="0.2">
      <c r="A69" t="s">
        <v>0</v>
      </c>
      <c r="B69" s="3" t="s">
        <v>135</v>
      </c>
      <c r="C69" s="4" t="s">
        <v>120</v>
      </c>
      <c r="D69" s="4" t="s">
        <v>73</v>
      </c>
      <c r="E69" s="4" t="s">
        <v>74</v>
      </c>
      <c r="F69" s="4" t="s">
        <v>67</v>
      </c>
      <c r="G69" s="4">
        <v>50</v>
      </c>
      <c r="H69" s="4">
        <v>0.33</v>
      </c>
      <c r="I69" s="4">
        <v>0.33</v>
      </c>
    </row>
    <row r="70" spans="1:9" ht="24" x14ac:dyDescent="0.2">
      <c r="A70" t="s">
        <v>0</v>
      </c>
      <c r="B70" s="3" t="s">
        <v>114</v>
      </c>
      <c r="C70" s="4" t="s">
        <v>120</v>
      </c>
      <c r="D70" s="4" t="s">
        <v>73</v>
      </c>
      <c r="E70" s="4" t="s">
        <v>74</v>
      </c>
      <c r="F70" s="4" t="s">
        <v>67</v>
      </c>
      <c r="G70" s="4">
        <v>100</v>
      </c>
      <c r="H70" s="4">
        <v>1.33</v>
      </c>
      <c r="I70" s="4">
        <v>1.33</v>
      </c>
    </row>
    <row r="71" spans="1:9" ht="24" x14ac:dyDescent="0.2">
      <c r="A71" t="s">
        <v>0</v>
      </c>
      <c r="B71" s="3" t="s">
        <v>136</v>
      </c>
      <c r="C71" s="4" t="s">
        <v>120</v>
      </c>
      <c r="D71" s="4" t="s">
        <v>73</v>
      </c>
      <c r="E71" s="4" t="s">
        <v>74</v>
      </c>
      <c r="F71" s="4" t="s">
        <v>67</v>
      </c>
      <c r="G71" s="4">
        <v>400</v>
      </c>
      <c r="H71" s="4">
        <v>2.57</v>
      </c>
      <c r="I71" s="4">
        <v>2.57</v>
      </c>
    </row>
    <row r="72" spans="1:9" ht="24" x14ac:dyDescent="0.2">
      <c r="A72" t="s">
        <v>0</v>
      </c>
      <c r="B72" s="3" t="s">
        <v>137</v>
      </c>
      <c r="C72" s="4" t="s">
        <v>120</v>
      </c>
      <c r="D72" s="4" t="s">
        <v>73</v>
      </c>
      <c r="E72" s="4" t="s">
        <v>74</v>
      </c>
      <c r="F72" s="4" t="s">
        <v>67</v>
      </c>
      <c r="G72" s="4">
        <v>50</v>
      </c>
      <c r="H72" s="4">
        <v>0.32</v>
      </c>
      <c r="I72" s="4">
        <v>0.32</v>
      </c>
    </row>
    <row r="73" spans="1:9" x14ac:dyDescent="0.2">
      <c r="A73" t="s">
        <v>0</v>
      </c>
      <c r="B73" s="12" t="s">
        <v>138</v>
      </c>
      <c r="C73" s="12" t="s">
        <v>0</v>
      </c>
      <c r="D73" s="12" t="s">
        <v>0</v>
      </c>
      <c r="E73" s="12" t="s">
        <v>0</v>
      </c>
      <c r="F73" s="12" t="s">
        <v>0</v>
      </c>
      <c r="G73" s="4">
        <f>SUM(G54:G72)</f>
        <v>2050</v>
      </c>
      <c r="H73" s="4">
        <f>SUM(H54:H72)</f>
        <v>13.620000000000001</v>
      </c>
      <c r="I73" s="4">
        <f>SUM(I54:I72)</f>
        <v>13.620000000000001</v>
      </c>
    </row>
    <row r="74" spans="1:9" ht="24" x14ac:dyDescent="0.25">
      <c r="A74" t="s">
        <v>0</v>
      </c>
      <c r="B74" s="3" t="s">
        <v>37</v>
      </c>
      <c r="C74" s="5" t="s">
        <v>0</v>
      </c>
      <c r="D74" s="5" t="s">
        <v>0</v>
      </c>
      <c r="E74" s="5" t="s">
        <v>0</v>
      </c>
      <c r="F74" s="5" t="s">
        <v>0</v>
      </c>
      <c r="G74" s="5">
        <f>SUM(G36:G73)-SUM(G52+G73)</f>
        <v>4400</v>
      </c>
      <c r="H74" s="5">
        <f>SUM(H36:H73)-SUM(H52+H73)</f>
        <v>24.399999999999991</v>
      </c>
      <c r="I74" s="5">
        <f>SUM(I36:I73)-SUM(I52+I73)</f>
        <v>24.399999999999991</v>
      </c>
    </row>
    <row r="75" spans="1:9" ht="24" x14ac:dyDescent="0.25">
      <c r="A75" t="s">
        <v>0</v>
      </c>
      <c r="B75" s="3" t="s">
        <v>139</v>
      </c>
      <c r="C75" s="5" t="s">
        <v>0</v>
      </c>
      <c r="D75" s="5" t="s">
        <v>0</v>
      </c>
      <c r="E75" s="5" t="s">
        <v>0</v>
      </c>
      <c r="F75" s="5" t="s">
        <v>0</v>
      </c>
      <c r="G75" s="5">
        <f>SUM(G23+G35+G74)</f>
        <v>9594.4</v>
      </c>
      <c r="H75" s="5">
        <f>SUM(H23+H35+H74)</f>
        <v>53.74499999999999</v>
      </c>
      <c r="I75" s="5">
        <f>SUM(I23+I35+I74)</f>
        <v>53.74499999999999</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v>
      </c>
      <c r="F8">
        <v>0.5</v>
      </c>
      <c r="G8">
        <v>0</v>
      </c>
      <c r="H8">
        <v>0</v>
      </c>
      <c r="I8">
        <v>0.5</v>
      </c>
      <c r="J8">
        <v>0.5</v>
      </c>
    </row>
    <row r="9" spans="1:10" ht="24" x14ac:dyDescent="0.2">
      <c r="A9" t="s">
        <v>0</v>
      </c>
      <c r="B9" s="1" t="s">
        <v>14</v>
      </c>
      <c r="C9">
        <v>0</v>
      </c>
      <c r="D9">
        <v>0.49</v>
      </c>
      <c r="E9">
        <v>0.78</v>
      </c>
      <c r="F9">
        <v>1.27</v>
      </c>
      <c r="G9">
        <v>0</v>
      </c>
      <c r="H9">
        <v>0.49</v>
      </c>
      <c r="I9">
        <v>0.78</v>
      </c>
      <c r="J9">
        <v>1.27</v>
      </c>
    </row>
    <row r="10" spans="1:10" ht="24" x14ac:dyDescent="0.2">
      <c r="A10" t="s">
        <v>0</v>
      </c>
      <c r="B10" s="1" t="s">
        <v>15</v>
      </c>
      <c r="C10">
        <v>0</v>
      </c>
      <c r="D10">
        <v>0</v>
      </c>
      <c r="E10">
        <v>9.3699999999999992</v>
      </c>
      <c r="F10">
        <v>9.3699999999999992</v>
      </c>
      <c r="G10">
        <v>0</v>
      </c>
      <c r="H10">
        <v>0</v>
      </c>
      <c r="I10">
        <v>9.3699999999999992</v>
      </c>
      <c r="J10">
        <v>9.3699999999999992</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2.95</v>
      </c>
      <c r="E13">
        <v>3.35</v>
      </c>
      <c r="F13">
        <v>6.3000000000000007</v>
      </c>
      <c r="G13">
        <v>0</v>
      </c>
      <c r="H13">
        <v>2.95</v>
      </c>
      <c r="I13">
        <v>3.35</v>
      </c>
      <c r="J13">
        <v>6.3000000000000007</v>
      </c>
    </row>
    <row r="14" spans="1:10" ht="24" x14ac:dyDescent="0.2">
      <c r="A14" t="s">
        <v>0</v>
      </c>
      <c r="B14" s="1" t="s">
        <v>19</v>
      </c>
      <c r="C14">
        <v>21.12</v>
      </c>
      <c r="D14">
        <v>17.64</v>
      </c>
      <c r="E14">
        <v>0.49</v>
      </c>
      <c r="F14">
        <v>39.250000000000007</v>
      </c>
      <c r="G14">
        <v>21.12</v>
      </c>
      <c r="H14">
        <v>17.64</v>
      </c>
      <c r="I14">
        <v>0.49</v>
      </c>
      <c r="J14">
        <v>39.250000000000007</v>
      </c>
    </row>
    <row r="15" spans="1:10" ht="24" x14ac:dyDescent="0.2">
      <c r="A15" t="s">
        <v>0</v>
      </c>
      <c r="B15" s="1" t="s">
        <v>20</v>
      </c>
      <c r="C15">
        <v>0</v>
      </c>
      <c r="D15">
        <v>8</v>
      </c>
      <c r="E15">
        <v>0</v>
      </c>
      <c r="F15">
        <v>8</v>
      </c>
      <c r="G15">
        <v>0</v>
      </c>
      <c r="H15">
        <v>8</v>
      </c>
      <c r="I15">
        <v>0</v>
      </c>
      <c r="J15">
        <v>8</v>
      </c>
    </row>
    <row r="16" spans="1:10" ht="24" x14ac:dyDescent="0.2">
      <c r="A16" t="s">
        <v>0</v>
      </c>
      <c r="B16" s="1" t="s">
        <v>21</v>
      </c>
      <c r="C16">
        <v>0</v>
      </c>
      <c r="D16">
        <v>0.53</v>
      </c>
      <c r="E16">
        <v>0.27</v>
      </c>
      <c r="F16">
        <v>0.8</v>
      </c>
      <c r="G16">
        <v>0</v>
      </c>
      <c r="H16">
        <v>0.53</v>
      </c>
      <c r="I16">
        <v>0.27</v>
      </c>
      <c r="J16">
        <v>0.8</v>
      </c>
    </row>
    <row r="17" spans="1:10" ht="24" x14ac:dyDescent="0.25">
      <c r="A17" t="s">
        <v>0</v>
      </c>
      <c r="B17" s="1" t="s">
        <v>22</v>
      </c>
      <c r="C17" s="2">
        <f t="shared" ref="C17:J17" si="0">SUM(C7:C16)</f>
        <v>21.12</v>
      </c>
      <c r="D17" s="2">
        <f t="shared" si="0"/>
        <v>29.610000000000003</v>
      </c>
      <c r="E17" s="2">
        <f t="shared" si="0"/>
        <v>14.759999999999998</v>
      </c>
      <c r="F17" s="2">
        <f t="shared" si="0"/>
        <v>65.489999999999995</v>
      </c>
      <c r="G17" s="2">
        <f t="shared" si="0"/>
        <v>21.12</v>
      </c>
      <c r="H17" s="2">
        <f t="shared" si="0"/>
        <v>29.610000000000003</v>
      </c>
      <c r="I17" s="2">
        <f t="shared" si="0"/>
        <v>14.759999999999998</v>
      </c>
      <c r="J17" s="2">
        <f t="shared" si="0"/>
        <v>65.489999999999995</v>
      </c>
    </row>
    <row r="18" spans="1:10" ht="24" x14ac:dyDescent="0.2">
      <c r="A18" t="s">
        <v>0</v>
      </c>
      <c r="B18" s="1" t="s">
        <v>23</v>
      </c>
      <c r="C18">
        <v>0</v>
      </c>
      <c r="D18">
        <v>0.1</v>
      </c>
      <c r="E18">
        <v>0</v>
      </c>
      <c r="F18">
        <v>0.1</v>
      </c>
      <c r="G18">
        <v>0</v>
      </c>
      <c r="H18">
        <v>0.1</v>
      </c>
      <c r="I18">
        <v>0</v>
      </c>
      <c r="J18">
        <v>0.1</v>
      </c>
    </row>
    <row r="19" spans="1:10" ht="24" x14ac:dyDescent="0.2">
      <c r="A19" t="s">
        <v>0</v>
      </c>
      <c r="B19" s="1" t="s">
        <v>24</v>
      </c>
      <c r="C19">
        <v>16.3</v>
      </c>
      <c r="D19">
        <v>13.8</v>
      </c>
      <c r="E19">
        <v>0</v>
      </c>
      <c r="F19">
        <v>30.1</v>
      </c>
      <c r="G19">
        <v>16.3</v>
      </c>
      <c r="H19">
        <v>13.8</v>
      </c>
      <c r="I19">
        <v>0</v>
      </c>
      <c r="J19">
        <v>30.1</v>
      </c>
    </row>
    <row r="20" spans="1:10" ht="24" x14ac:dyDescent="0.2">
      <c r="A20" t="s">
        <v>0</v>
      </c>
      <c r="B20" s="1" t="s">
        <v>25</v>
      </c>
      <c r="C20">
        <v>11.9</v>
      </c>
      <c r="D20">
        <v>6.3</v>
      </c>
      <c r="E20">
        <v>0</v>
      </c>
      <c r="F20">
        <v>18.2</v>
      </c>
      <c r="G20">
        <v>11.9</v>
      </c>
      <c r="H20">
        <v>6.3</v>
      </c>
      <c r="I20">
        <v>0</v>
      </c>
      <c r="J20">
        <v>18.2</v>
      </c>
    </row>
    <row r="21" spans="1:10" ht="24" x14ac:dyDescent="0.2">
      <c r="A21" t="s">
        <v>0</v>
      </c>
      <c r="B21" s="1" t="s">
        <v>26</v>
      </c>
      <c r="C21">
        <v>12.3</v>
      </c>
      <c r="D21">
        <v>6.2</v>
      </c>
      <c r="E21">
        <v>0</v>
      </c>
      <c r="F21">
        <v>18.5</v>
      </c>
      <c r="G21">
        <v>12.3</v>
      </c>
      <c r="H21">
        <v>6.2</v>
      </c>
      <c r="I21">
        <v>0</v>
      </c>
      <c r="J21">
        <v>18.5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40.5</v>
      </c>
      <c r="D25" s="2">
        <f t="shared" si="1"/>
        <v>26.4</v>
      </c>
      <c r="E25" s="2">
        <f t="shared" si="1"/>
        <v>0</v>
      </c>
      <c r="F25" s="2">
        <f t="shared" si="1"/>
        <v>66.900000000000006</v>
      </c>
      <c r="G25" s="2">
        <f t="shared" si="1"/>
        <v>40.5</v>
      </c>
      <c r="H25" s="2">
        <f t="shared" si="1"/>
        <v>26.4</v>
      </c>
      <c r="I25" s="2">
        <f t="shared" si="1"/>
        <v>0</v>
      </c>
      <c r="J25" s="2">
        <f t="shared" si="1"/>
        <v>66.900000000000006</v>
      </c>
    </row>
    <row r="26" spans="1:10" ht="24" x14ac:dyDescent="0.2">
      <c r="A26" t="s">
        <v>0</v>
      </c>
      <c r="B26" s="1" t="s">
        <v>31</v>
      </c>
      <c r="C26">
        <v>15.81</v>
      </c>
      <c r="D26">
        <v>14.72</v>
      </c>
      <c r="E26">
        <v>0</v>
      </c>
      <c r="F26">
        <v>30.53</v>
      </c>
      <c r="G26">
        <v>15.81</v>
      </c>
      <c r="H26">
        <v>14.72</v>
      </c>
      <c r="I26">
        <v>0</v>
      </c>
      <c r="J26">
        <v>30.53</v>
      </c>
    </row>
    <row r="27" spans="1:10" ht="24" x14ac:dyDescent="0.2">
      <c r="A27" t="s">
        <v>0</v>
      </c>
      <c r="B27" s="1" t="s">
        <v>32</v>
      </c>
      <c r="C27">
        <v>0.28000000000000003</v>
      </c>
      <c r="D27">
        <v>19.23</v>
      </c>
      <c r="E27">
        <v>0</v>
      </c>
      <c r="F27">
        <v>19.510000000000002</v>
      </c>
      <c r="G27">
        <v>0.28000000000000003</v>
      </c>
      <c r="H27">
        <v>19.23</v>
      </c>
      <c r="I27">
        <v>0</v>
      </c>
      <c r="J27">
        <v>19.510000000000002</v>
      </c>
    </row>
    <row r="28" spans="1:10" ht="24" x14ac:dyDescent="0.2">
      <c r="A28" t="s">
        <v>0</v>
      </c>
      <c r="B28" s="1" t="s">
        <v>33</v>
      </c>
      <c r="C28">
        <v>10.75</v>
      </c>
      <c r="D28">
        <v>24.64</v>
      </c>
      <c r="E28">
        <v>2.29</v>
      </c>
      <c r="F28">
        <v>37.68</v>
      </c>
      <c r="G28">
        <v>10.75</v>
      </c>
      <c r="H28">
        <v>24.64</v>
      </c>
      <c r="I28">
        <v>2.29</v>
      </c>
      <c r="J28">
        <v>37.68</v>
      </c>
    </row>
    <row r="29" spans="1:10" ht="24" x14ac:dyDescent="0.2">
      <c r="A29" t="s">
        <v>0</v>
      </c>
      <c r="B29" s="1" t="s">
        <v>34</v>
      </c>
      <c r="C29">
        <v>0.1</v>
      </c>
      <c r="D29">
        <v>0.66</v>
      </c>
      <c r="E29">
        <v>0</v>
      </c>
      <c r="F29">
        <v>0.76</v>
      </c>
      <c r="G29">
        <v>0.1</v>
      </c>
      <c r="H29">
        <v>0.66</v>
      </c>
      <c r="I29">
        <v>0</v>
      </c>
      <c r="J29">
        <v>0.76</v>
      </c>
    </row>
    <row r="30" spans="1:10" ht="24" x14ac:dyDescent="0.2">
      <c r="A30" t="s">
        <v>0</v>
      </c>
      <c r="B30" s="1" t="s">
        <v>35</v>
      </c>
      <c r="C30">
        <v>3.15</v>
      </c>
      <c r="D30">
        <v>16</v>
      </c>
      <c r="E30">
        <v>0</v>
      </c>
      <c r="F30">
        <v>19.149999999999999</v>
      </c>
      <c r="G30">
        <v>3.15</v>
      </c>
      <c r="H30">
        <v>16</v>
      </c>
      <c r="I30">
        <v>0</v>
      </c>
      <c r="J30">
        <v>19.149999999999999</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30.09</v>
      </c>
      <c r="D32" s="2">
        <f t="shared" si="2"/>
        <v>75.25</v>
      </c>
      <c r="E32" s="2">
        <f t="shared" si="2"/>
        <v>2.29</v>
      </c>
      <c r="F32" s="2">
        <f t="shared" si="2"/>
        <v>107.63</v>
      </c>
      <c r="G32" s="2">
        <f t="shared" si="2"/>
        <v>30.09</v>
      </c>
      <c r="H32" s="2">
        <f t="shared" si="2"/>
        <v>75.25</v>
      </c>
      <c r="I32" s="2">
        <f t="shared" si="2"/>
        <v>2.29</v>
      </c>
      <c r="J32" s="2">
        <f t="shared" si="2"/>
        <v>107.63</v>
      </c>
    </row>
    <row r="33" spans="1:10" ht="24" x14ac:dyDescent="0.2">
      <c r="A33" t="s">
        <v>0</v>
      </c>
      <c r="B33" s="1" t="s">
        <v>38</v>
      </c>
      <c r="C33">
        <v>0</v>
      </c>
      <c r="D33">
        <v>0</v>
      </c>
      <c r="E33">
        <v>0.65</v>
      </c>
      <c r="F33">
        <v>0.65</v>
      </c>
      <c r="G33">
        <v>0</v>
      </c>
      <c r="H33">
        <v>0</v>
      </c>
      <c r="I33">
        <v>0.65</v>
      </c>
      <c r="J33">
        <v>0.65</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1.74</v>
      </c>
      <c r="J35">
        <v>1.74</v>
      </c>
    </row>
    <row r="36" spans="1:10" ht="24" x14ac:dyDescent="0.2">
      <c r="A36" t="s">
        <v>0</v>
      </c>
      <c r="B36" s="1" t="s">
        <v>41</v>
      </c>
      <c r="C36">
        <v>0</v>
      </c>
      <c r="D36">
        <v>0</v>
      </c>
      <c r="E36">
        <v>2.64</v>
      </c>
      <c r="F36">
        <v>2.64</v>
      </c>
      <c r="G36">
        <v>0</v>
      </c>
      <c r="H36">
        <v>0</v>
      </c>
      <c r="I36">
        <v>2.64</v>
      </c>
      <c r="J36">
        <v>2.64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5.03</v>
      </c>
      <c r="F38" s="2">
        <f t="shared" si="3"/>
        <v>5.03</v>
      </c>
      <c r="G38" s="2">
        <f t="shared" si="3"/>
        <v>0</v>
      </c>
      <c r="H38" s="2">
        <f t="shared" si="3"/>
        <v>0</v>
      </c>
      <c r="I38" s="2">
        <f t="shared" si="3"/>
        <v>5.03</v>
      </c>
      <c r="J38" s="2">
        <f t="shared" si="3"/>
        <v>5.03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0.17</v>
      </c>
      <c r="I40">
        <v>0</v>
      </c>
      <c r="J40">
        <v>0.17</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0.02</v>
      </c>
      <c r="I45">
        <v>0</v>
      </c>
      <c r="J45">
        <v>0.02</v>
      </c>
    </row>
    <row r="46" spans="1:10" ht="24" x14ac:dyDescent="0.25">
      <c r="A46" t="s">
        <v>0</v>
      </c>
      <c r="B46" s="1" t="s">
        <v>51</v>
      </c>
      <c r="C46" s="2">
        <f t="shared" ref="C46:J46" si="4">SUM(C39:C45)</f>
        <v>0</v>
      </c>
      <c r="D46" s="2">
        <f t="shared" si="4"/>
        <v>0.19</v>
      </c>
      <c r="E46" s="2">
        <f t="shared" si="4"/>
        <v>0</v>
      </c>
      <c r="F46" s="2">
        <f t="shared" si="4"/>
        <v>0.19</v>
      </c>
      <c r="G46" s="2">
        <f t="shared" si="4"/>
        <v>0</v>
      </c>
      <c r="H46" s="2">
        <f t="shared" si="4"/>
        <v>0.19</v>
      </c>
      <c r="I46" s="2">
        <f t="shared" si="4"/>
        <v>0</v>
      </c>
      <c r="J46" s="2">
        <f t="shared" si="4"/>
        <v>0.19</v>
      </c>
    </row>
    <row r="47" spans="1:10" ht="24" x14ac:dyDescent="0.25">
      <c r="A47" t="s">
        <v>0</v>
      </c>
      <c r="B47" s="1" t="s">
        <v>52</v>
      </c>
      <c r="C47" s="2">
        <f t="shared" ref="C47:J47" si="5">SUM(C17+C25+C32+C38+C46)</f>
        <v>91.710000000000008</v>
      </c>
      <c r="D47" s="2">
        <f t="shared" si="5"/>
        <v>131.44999999999999</v>
      </c>
      <c r="E47" s="2">
        <f t="shared" si="5"/>
        <v>22.08</v>
      </c>
      <c r="F47" s="2">
        <f t="shared" si="5"/>
        <v>245.23999999999998</v>
      </c>
      <c r="G47" s="2">
        <f t="shared" si="5"/>
        <v>91.710000000000008</v>
      </c>
      <c r="H47" s="2">
        <f t="shared" si="5"/>
        <v>131.44999999999999</v>
      </c>
      <c r="I47" s="2">
        <f t="shared" si="5"/>
        <v>22.08</v>
      </c>
      <c r="J47" s="2">
        <f t="shared" si="5"/>
        <v>245.23999999999998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2021-05-02T11:05:32Z</dcterms:created>
  <dcterms:modified xsi:type="dcterms:W3CDTF">2021-05-02T17:12:09Z</dcterms:modified>
</cp:coreProperties>
</file>