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kao/Desktop/pitch-analyzer/"/>
    </mc:Choice>
  </mc:AlternateContent>
  <bookViews>
    <workbookView xWindow="8480" yWindow="460" windowWidth="20320" windowHeight="17460" tabRatio="500" activeTab="2"/>
  </bookViews>
  <sheets>
    <sheet name="zhu-tone1" sheetId="1" r:id="rId1"/>
    <sheet name="zhu-tone2" sheetId="4" r:id="rId2"/>
    <sheet name="zhu-tone3" sheetId="3" r:id="rId3"/>
    <sheet name="zhu-tone4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<sst xmlns="http://schemas.openxmlformats.org/spreadsheetml/2006/main" count="97" uniqueCount="31">
  <si>
    <t>Time_s</t>
  </si>
  <si>
    <t>F0_Hz</t>
  </si>
  <si>
    <t>exponential</t>
  </si>
  <si>
    <t>ln(x)</t>
  </si>
  <si>
    <t>ln(y)</t>
  </si>
  <si>
    <t>linear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</si>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</sst>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'zhu-tone1'!$A$2:$A$44</c:f>
              <c:numCache>
                <c:formatCode>General</c:formatCode>
                <c:ptCount val="43"/>
                <c:pt idx="0">
                  <c:v>0.447708</c:v>
                </c:pt>
                <c:pt idx="1">
                  <c:v>0.457708</c:v>
                </c:pt>
                <c:pt idx="2">
                  <c:v>0.467708</c:v>
                </c:pt>
                <c:pt idx="3">
                  <c:v>0.477708</c:v>
                </c:pt>
                <c:pt idx="4">
                  <c:v>0.487708</c:v>
                </c:pt>
                <c:pt idx="5">
                  <c:v>0.497708</c:v>
                </c:pt>
                <c:pt idx="6">
                  <c:v>0.507708</c:v>
                </c:pt>
                <c:pt idx="7">
                  <c:v>0.517708</c:v>
                </c:pt>
                <c:pt idx="8">
                  <c:v>0.527708</c:v>
                </c:pt>
                <c:pt idx="9">
                  <c:v>0.537708</c:v>
                </c:pt>
                <c:pt idx="10">
                  <c:v>0.547708</c:v>
                </c:pt>
                <c:pt idx="11">
                  <c:v>0.557708</c:v>
                </c:pt>
                <c:pt idx="12">
                  <c:v>0.567708</c:v>
                </c:pt>
                <c:pt idx="13">
                  <c:v>0.577708</c:v>
                </c:pt>
                <c:pt idx="14">
                  <c:v>0.587708</c:v>
                </c:pt>
                <c:pt idx="15">
                  <c:v>0.597708</c:v>
                </c:pt>
                <c:pt idx="16">
                  <c:v>0.607708</c:v>
                </c:pt>
                <c:pt idx="17">
                  <c:v>0.617708</c:v>
                </c:pt>
                <c:pt idx="18">
                  <c:v>0.627708</c:v>
                </c:pt>
                <c:pt idx="19">
                  <c:v>0.637708</c:v>
                </c:pt>
                <c:pt idx="20">
                  <c:v>0.647708</c:v>
                </c:pt>
                <c:pt idx="21">
                  <c:v>0.657708</c:v>
                </c:pt>
                <c:pt idx="22">
                  <c:v>0.667708</c:v>
                </c:pt>
                <c:pt idx="23">
                  <c:v>0.677708</c:v>
                </c:pt>
                <c:pt idx="24">
                  <c:v>0.687708</c:v>
                </c:pt>
                <c:pt idx="25">
                  <c:v>0.697708</c:v>
                </c:pt>
                <c:pt idx="26">
                  <c:v>0.707708</c:v>
                </c:pt>
                <c:pt idx="27">
                  <c:v>0.717708</c:v>
                </c:pt>
                <c:pt idx="28">
                  <c:v>0.727708</c:v>
                </c:pt>
                <c:pt idx="29">
                  <c:v>0.737708</c:v>
                </c:pt>
                <c:pt idx="30">
                  <c:v>0.747708</c:v>
                </c:pt>
                <c:pt idx="31">
                  <c:v>0.757708</c:v>
                </c:pt>
                <c:pt idx="32">
                  <c:v>0.767708</c:v>
                </c:pt>
                <c:pt idx="33">
                  <c:v>0.777708</c:v>
                </c:pt>
                <c:pt idx="34">
                  <c:v>0.787708</c:v>
                </c:pt>
                <c:pt idx="35">
                  <c:v>0.797708</c:v>
                </c:pt>
                <c:pt idx="36">
                  <c:v>0.807708</c:v>
                </c:pt>
                <c:pt idx="37">
                  <c:v>0.817708</c:v>
                </c:pt>
                <c:pt idx="38">
                  <c:v>0.827708</c:v>
                </c:pt>
                <c:pt idx="39">
                  <c:v>0.837708</c:v>
                </c:pt>
                <c:pt idx="40">
                  <c:v>0.847708</c:v>
                </c:pt>
                <c:pt idx="41">
                  <c:v>0.857708</c:v>
                </c:pt>
                <c:pt idx="42">
                  <c:v>0.867708</c:v>
                </c:pt>
              </c:numCache>
            </c:numRef>
          </c:xVal>
          <c:yVal>
            <c:numRef>
              <c:f>'zhu-tone1'!$B$2:$B$44</c:f>
              <c:numCache>
                <c:formatCode>General</c:formatCode>
                <c:ptCount val="43"/>
                <c:pt idx="0">
                  <c:v>269.226604</c:v>
                </c:pt>
                <c:pt idx="1">
                  <c:v>273.554038</c:v>
                </c:pt>
                <c:pt idx="2">
                  <c:v>271.783657</c:v>
                </c:pt>
                <c:pt idx="3">
                  <c:v>270.056804</c:v>
                </c:pt>
                <c:pt idx="4">
                  <c:v>269.975406</c:v>
                </c:pt>
                <c:pt idx="5">
                  <c:v>270.241593</c:v>
                </c:pt>
                <c:pt idx="6">
                  <c:v>272.052509</c:v>
                </c:pt>
                <c:pt idx="7">
                  <c:v>273.1179</c:v>
                </c:pt>
                <c:pt idx="8">
                  <c:v>273.888308</c:v>
                </c:pt>
                <c:pt idx="9">
                  <c:v>274.095177</c:v>
                </c:pt>
                <c:pt idx="10">
                  <c:v>274.099623</c:v>
                </c:pt>
                <c:pt idx="11">
                  <c:v>274.006324</c:v>
                </c:pt>
                <c:pt idx="12">
                  <c:v>274.01803</c:v>
                </c:pt>
                <c:pt idx="13">
                  <c:v>273.982242</c:v>
                </c:pt>
                <c:pt idx="14">
                  <c:v>273.702912</c:v>
                </c:pt>
                <c:pt idx="15">
                  <c:v>272.325312</c:v>
                </c:pt>
                <c:pt idx="16">
                  <c:v>270.930138</c:v>
                </c:pt>
                <c:pt idx="17">
                  <c:v>270.17594</c:v>
                </c:pt>
                <c:pt idx="18">
                  <c:v>269.503361</c:v>
                </c:pt>
                <c:pt idx="19">
                  <c:v>267.605122</c:v>
                </c:pt>
                <c:pt idx="20">
                  <c:v>266.021101</c:v>
                </c:pt>
                <c:pt idx="21">
                  <c:v>265.182749</c:v>
                </c:pt>
                <c:pt idx="22">
                  <c:v>264.765469</c:v>
                </c:pt>
                <c:pt idx="23">
                  <c:v>264.982046</c:v>
                </c:pt>
                <c:pt idx="24">
                  <c:v>264.311996</c:v>
                </c:pt>
                <c:pt idx="25">
                  <c:v>263.922132</c:v>
                </c:pt>
                <c:pt idx="26">
                  <c:v>264.22265</c:v>
                </c:pt>
                <c:pt idx="27">
                  <c:v>265.143834</c:v>
                </c:pt>
                <c:pt idx="28">
                  <c:v>266.270553</c:v>
                </c:pt>
                <c:pt idx="29">
                  <c:v>266.464927</c:v>
                </c:pt>
                <c:pt idx="30">
                  <c:v>267.31627</c:v>
                </c:pt>
                <c:pt idx="31">
                  <c:v>267.344795</c:v>
                </c:pt>
                <c:pt idx="32">
                  <c:v>268.281846</c:v>
                </c:pt>
                <c:pt idx="33">
                  <c:v>268.60326</c:v>
                </c:pt>
                <c:pt idx="34">
                  <c:v>268.645466</c:v>
                </c:pt>
                <c:pt idx="35">
                  <c:v>268.769021</c:v>
                </c:pt>
                <c:pt idx="36">
                  <c:v>269.273624</c:v>
                </c:pt>
                <c:pt idx="37">
                  <c:v>268.425079</c:v>
                </c:pt>
                <c:pt idx="38">
                  <c:v>269.855025</c:v>
                </c:pt>
                <c:pt idx="39">
                  <c:v>272.162306</c:v>
                </c:pt>
                <c:pt idx="40">
                  <c:v>274.049204</c:v>
                </c:pt>
                <c:pt idx="41">
                  <c:v>281.631934</c:v>
                </c:pt>
                <c:pt idx="42">
                  <c:v>277.093953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'zhu-tone1'!$A$2:$A$44</c:f>
              <c:numCache>
                <c:formatCode>General</c:formatCode>
                <c:ptCount val="43"/>
                <c:pt idx="0">
                  <c:v>0.447708</c:v>
                </c:pt>
                <c:pt idx="1">
                  <c:v>0.457708</c:v>
                </c:pt>
                <c:pt idx="2">
                  <c:v>0.467708</c:v>
                </c:pt>
                <c:pt idx="3">
                  <c:v>0.477708</c:v>
                </c:pt>
                <c:pt idx="4">
                  <c:v>0.487708</c:v>
                </c:pt>
                <c:pt idx="5">
                  <c:v>0.497708</c:v>
                </c:pt>
                <c:pt idx="6">
                  <c:v>0.507708</c:v>
                </c:pt>
                <c:pt idx="7">
                  <c:v>0.517708</c:v>
                </c:pt>
                <c:pt idx="8">
                  <c:v>0.527708</c:v>
                </c:pt>
                <c:pt idx="9">
                  <c:v>0.537708</c:v>
                </c:pt>
                <c:pt idx="10">
                  <c:v>0.547708</c:v>
                </c:pt>
                <c:pt idx="11">
                  <c:v>0.557708</c:v>
                </c:pt>
                <c:pt idx="12">
                  <c:v>0.567708</c:v>
                </c:pt>
                <c:pt idx="13">
                  <c:v>0.577708</c:v>
                </c:pt>
                <c:pt idx="14">
                  <c:v>0.587708</c:v>
                </c:pt>
                <c:pt idx="15">
                  <c:v>0.597708</c:v>
                </c:pt>
                <c:pt idx="16">
                  <c:v>0.607708</c:v>
                </c:pt>
                <c:pt idx="17">
                  <c:v>0.617708</c:v>
                </c:pt>
                <c:pt idx="18">
                  <c:v>0.627708</c:v>
                </c:pt>
                <c:pt idx="19">
                  <c:v>0.637708</c:v>
                </c:pt>
                <c:pt idx="20">
                  <c:v>0.647708</c:v>
                </c:pt>
                <c:pt idx="21">
                  <c:v>0.657708</c:v>
                </c:pt>
                <c:pt idx="22">
                  <c:v>0.667708</c:v>
                </c:pt>
                <c:pt idx="23">
                  <c:v>0.677708</c:v>
                </c:pt>
                <c:pt idx="24">
                  <c:v>0.687708</c:v>
                </c:pt>
                <c:pt idx="25">
                  <c:v>0.697708</c:v>
                </c:pt>
                <c:pt idx="26">
                  <c:v>0.707708</c:v>
                </c:pt>
                <c:pt idx="27">
                  <c:v>0.717708</c:v>
                </c:pt>
                <c:pt idx="28">
                  <c:v>0.727708</c:v>
                </c:pt>
                <c:pt idx="29">
                  <c:v>0.737708</c:v>
                </c:pt>
                <c:pt idx="30">
                  <c:v>0.747708</c:v>
                </c:pt>
                <c:pt idx="31">
                  <c:v>0.757708</c:v>
                </c:pt>
                <c:pt idx="32">
                  <c:v>0.767708</c:v>
                </c:pt>
                <c:pt idx="33">
                  <c:v>0.777708</c:v>
                </c:pt>
                <c:pt idx="34">
                  <c:v>0.787708</c:v>
                </c:pt>
                <c:pt idx="35">
                  <c:v>0.797708</c:v>
                </c:pt>
                <c:pt idx="36">
                  <c:v>0.807708</c:v>
                </c:pt>
                <c:pt idx="37">
                  <c:v>0.817708</c:v>
                </c:pt>
                <c:pt idx="38">
                  <c:v>0.827708</c:v>
                </c:pt>
                <c:pt idx="39">
                  <c:v>0.837708</c:v>
                </c:pt>
                <c:pt idx="40">
                  <c:v>0.847708</c:v>
                </c:pt>
                <c:pt idx="41">
                  <c:v>0.857708</c:v>
                </c:pt>
                <c:pt idx="42">
                  <c:v>0.867708</c:v>
                </c:pt>
              </c:numCache>
            </c:numRef>
          </c:xVal>
          <c:yVal>
            <c:numRef>
              <c:f>'zhu-tone1'!#REF!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78032"/>
        <c:axId val="1490762272"/>
      </c:scatterChart>
      <c:valAx>
        <c:axId val="14907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62272"/>
        <c:crosses val="autoZero"/>
        <c:crossBetween val="midCat"/>
      </c:valAx>
      <c:valAx>
        <c:axId val="149076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7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'zhu-tone1'!$A$2:$A$44</c:f>
              <c:numCache>
                <c:formatCode>General</c:formatCode>
                <c:ptCount val="43"/>
                <c:pt idx="0">
                  <c:v>0.447708</c:v>
                </c:pt>
                <c:pt idx="1">
                  <c:v>0.457708</c:v>
                </c:pt>
                <c:pt idx="2">
                  <c:v>0.467708</c:v>
                </c:pt>
                <c:pt idx="3">
                  <c:v>0.477708</c:v>
                </c:pt>
                <c:pt idx="4">
                  <c:v>0.487708</c:v>
                </c:pt>
                <c:pt idx="5">
                  <c:v>0.497708</c:v>
                </c:pt>
                <c:pt idx="6">
                  <c:v>0.507708</c:v>
                </c:pt>
                <c:pt idx="7">
                  <c:v>0.517708</c:v>
                </c:pt>
                <c:pt idx="8">
                  <c:v>0.527708</c:v>
                </c:pt>
                <c:pt idx="9">
                  <c:v>0.537708</c:v>
                </c:pt>
                <c:pt idx="10">
                  <c:v>0.547708</c:v>
                </c:pt>
                <c:pt idx="11">
                  <c:v>0.557708</c:v>
                </c:pt>
                <c:pt idx="12">
                  <c:v>0.567708</c:v>
                </c:pt>
                <c:pt idx="13">
                  <c:v>0.577708</c:v>
                </c:pt>
                <c:pt idx="14">
                  <c:v>0.587708</c:v>
                </c:pt>
                <c:pt idx="15">
                  <c:v>0.597708</c:v>
                </c:pt>
                <c:pt idx="16">
                  <c:v>0.607708</c:v>
                </c:pt>
                <c:pt idx="17">
                  <c:v>0.617708</c:v>
                </c:pt>
                <c:pt idx="18">
                  <c:v>0.627708</c:v>
                </c:pt>
                <c:pt idx="19">
                  <c:v>0.637708</c:v>
                </c:pt>
                <c:pt idx="20">
                  <c:v>0.647708</c:v>
                </c:pt>
                <c:pt idx="21">
                  <c:v>0.657708</c:v>
                </c:pt>
                <c:pt idx="22">
                  <c:v>0.667708</c:v>
                </c:pt>
                <c:pt idx="23">
                  <c:v>0.677708</c:v>
                </c:pt>
                <c:pt idx="24">
                  <c:v>0.687708</c:v>
                </c:pt>
                <c:pt idx="25">
                  <c:v>0.697708</c:v>
                </c:pt>
                <c:pt idx="26">
                  <c:v>0.707708</c:v>
                </c:pt>
                <c:pt idx="27">
                  <c:v>0.717708</c:v>
                </c:pt>
                <c:pt idx="28">
                  <c:v>0.727708</c:v>
                </c:pt>
                <c:pt idx="29">
                  <c:v>0.737708</c:v>
                </c:pt>
                <c:pt idx="30">
                  <c:v>0.747708</c:v>
                </c:pt>
                <c:pt idx="31">
                  <c:v>0.757708</c:v>
                </c:pt>
                <c:pt idx="32">
                  <c:v>0.767708</c:v>
                </c:pt>
                <c:pt idx="33">
                  <c:v>0.777708</c:v>
                </c:pt>
                <c:pt idx="34">
                  <c:v>0.787708</c:v>
                </c:pt>
                <c:pt idx="35">
                  <c:v>0.797708</c:v>
                </c:pt>
                <c:pt idx="36">
                  <c:v>0.807708</c:v>
                </c:pt>
                <c:pt idx="37">
                  <c:v>0.817708</c:v>
                </c:pt>
                <c:pt idx="38">
                  <c:v>0.827708</c:v>
                </c:pt>
                <c:pt idx="39">
                  <c:v>0.837708</c:v>
                </c:pt>
                <c:pt idx="40">
                  <c:v>0.847708</c:v>
                </c:pt>
                <c:pt idx="41">
                  <c:v>0.857708</c:v>
                </c:pt>
                <c:pt idx="42">
                  <c:v>0.867708</c:v>
                </c:pt>
              </c:numCache>
            </c:numRef>
          </c:xVal>
          <c:yVal>
            <c:numRef>
              <c:f>'zhu-tone1'!$E$2:$E$44</c:f>
              <c:numCache>
                <c:formatCode>General</c:formatCode>
                <c:ptCount val="43"/>
                <c:pt idx="0">
                  <c:v>5.595553419039151</c:v>
                </c:pt>
                <c:pt idx="1">
                  <c:v>5.611499181870452</c:v>
                </c:pt>
                <c:pt idx="2">
                  <c:v>5.605006371138081</c:v>
                </c:pt>
                <c:pt idx="3">
                  <c:v>5.598632322055701</c:v>
                </c:pt>
                <c:pt idx="4">
                  <c:v>5.598330865960641</c:v>
                </c:pt>
                <c:pt idx="5">
                  <c:v>5.59931634780233</c:v>
                </c:pt>
                <c:pt idx="6">
                  <c:v>5.605995095458788</c:v>
                </c:pt>
                <c:pt idx="7">
                  <c:v>5.609903570088627</c:v>
                </c:pt>
                <c:pt idx="8">
                  <c:v>5.612720388245827</c:v>
                </c:pt>
                <c:pt idx="9">
                  <c:v>5.613475407385965</c:v>
                </c:pt>
                <c:pt idx="10">
                  <c:v>5.61349162789736</c:v>
                </c:pt>
                <c:pt idx="11">
                  <c:v>5.613151186413695</c:v>
                </c:pt>
                <c:pt idx="12">
                  <c:v>5.613193907142861</c:v>
                </c:pt>
                <c:pt idx="13">
                  <c:v>5.61306329406882</c:v>
                </c:pt>
                <c:pt idx="14">
                  <c:v>5.612043255376225</c:v>
                </c:pt>
                <c:pt idx="15">
                  <c:v>5.606997351657745</c:v>
                </c:pt>
                <c:pt idx="16">
                  <c:v>5.601860994287347</c:v>
                </c:pt>
                <c:pt idx="17">
                  <c:v>5.599073376409604</c:v>
                </c:pt>
                <c:pt idx="18">
                  <c:v>5.59658086151433</c:v>
                </c:pt>
                <c:pt idx="19">
                  <c:v>5.589512468579118</c:v>
                </c:pt>
                <c:pt idx="20">
                  <c:v>5.583575632703143</c:v>
                </c:pt>
                <c:pt idx="21">
                  <c:v>5.580419207176321</c:v>
                </c:pt>
                <c:pt idx="22">
                  <c:v>5.578844411480953</c:v>
                </c:pt>
                <c:pt idx="23">
                  <c:v>5.579662072747627</c:v>
                </c:pt>
                <c:pt idx="24">
                  <c:v>5.577130208397122</c:v>
                </c:pt>
                <c:pt idx="25">
                  <c:v>5.575654105093214</c:v>
                </c:pt>
                <c:pt idx="26">
                  <c:v>5.576792118920766</c:v>
                </c:pt>
                <c:pt idx="27">
                  <c:v>5.580272448551287</c:v>
                </c:pt>
                <c:pt idx="28">
                  <c:v>5.584512908410501</c:v>
                </c:pt>
                <c:pt idx="29">
                  <c:v>5.585242628941316</c:v>
                </c:pt>
                <c:pt idx="30">
                  <c:v>5.58843248923114</c:v>
                </c:pt>
                <c:pt idx="31">
                  <c:v>5.588539192344176</c:v>
                </c:pt>
                <c:pt idx="32">
                  <c:v>5.592038092078595</c:v>
                </c:pt>
                <c:pt idx="33">
                  <c:v>5.593235421022185</c:v>
                </c:pt>
                <c:pt idx="34">
                  <c:v>5.593392540054933</c:v>
                </c:pt>
                <c:pt idx="35">
                  <c:v>5.593852352751336</c:v>
                </c:pt>
                <c:pt idx="36">
                  <c:v>5.595728052206137</c:v>
                </c:pt>
                <c:pt idx="37">
                  <c:v>5.592571839629553</c:v>
                </c:pt>
                <c:pt idx="38">
                  <c:v>5.597884870347639</c:v>
                </c:pt>
                <c:pt idx="39">
                  <c:v>5.60639860156874</c:v>
                </c:pt>
                <c:pt idx="40">
                  <c:v>5.613307666908451</c:v>
                </c:pt>
                <c:pt idx="41">
                  <c:v>5.640601019843004</c:v>
                </c:pt>
                <c:pt idx="42">
                  <c:v>5.624356629184049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'zhu-tone1'!$A$2:$A$44</c:f>
              <c:numCache>
                <c:formatCode>General</c:formatCode>
                <c:ptCount val="43"/>
                <c:pt idx="0">
                  <c:v>0.447708</c:v>
                </c:pt>
                <c:pt idx="1">
                  <c:v>0.457708</c:v>
                </c:pt>
                <c:pt idx="2">
                  <c:v>0.467708</c:v>
                </c:pt>
                <c:pt idx="3">
                  <c:v>0.477708</c:v>
                </c:pt>
                <c:pt idx="4">
                  <c:v>0.487708</c:v>
                </c:pt>
                <c:pt idx="5">
                  <c:v>0.497708</c:v>
                </c:pt>
                <c:pt idx="6">
                  <c:v>0.507708</c:v>
                </c:pt>
                <c:pt idx="7">
                  <c:v>0.517708</c:v>
                </c:pt>
                <c:pt idx="8">
                  <c:v>0.527708</c:v>
                </c:pt>
                <c:pt idx="9">
                  <c:v>0.537708</c:v>
                </c:pt>
                <c:pt idx="10">
                  <c:v>0.547708</c:v>
                </c:pt>
                <c:pt idx="11">
                  <c:v>0.557708</c:v>
                </c:pt>
                <c:pt idx="12">
                  <c:v>0.567708</c:v>
                </c:pt>
                <c:pt idx="13">
                  <c:v>0.577708</c:v>
                </c:pt>
                <c:pt idx="14">
                  <c:v>0.587708</c:v>
                </c:pt>
                <c:pt idx="15">
                  <c:v>0.597708</c:v>
                </c:pt>
                <c:pt idx="16">
                  <c:v>0.607708</c:v>
                </c:pt>
                <c:pt idx="17">
                  <c:v>0.617708</c:v>
                </c:pt>
                <c:pt idx="18">
                  <c:v>0.627708</c:v>
                </c:pt>
                <c:pt idx="19">
                  <c:v>0.637708</c:v>
                </c:pt>
                <c:pt idx="20">
                  <c:v>0.647708</c:v>
                </c:pt>
                <c:pt idx="21">
                  <c:v>0.657708</c:v>
                </c:pt>
                <c:pt idx="22">
                  <c:v>0.667708</c:v>
                </c:pt>
                <c:pt idx="23">
                  <c:v>0.677708</c:v>
                </c:pt>
                <c:pt idx="24">
                  <c:v>0.687708</c:v>
                </c:pt>
                <c:pt idx="25">
                  <c:v>0.697708</c:v>
                </c:pt>
                <c:pt idx="26">
                  <c:v>0.707708</c:v>
                </c:pt>
                <c:pt idx="27">
                  <c:v>0.717708</c:v>
                </c:pt>
                <c:pt idx="28">
                  <c:v>0.727708</c:v>
                </c:pt>
                <c:pt idx="29">
                  <c:v>0.737708</c:v>
                </c:pt>
                <c:pt idx="30">
                  <c:v>0.747708</c:v>
                </c:pt>
                <c:pt idx="31">
                  <c:v>0.757708</c:v>
                </c:pt>
                <c:pt idx="32">
                  <c:v>0.767708</c:v>
                </c:pt>
                <c:pt idx="33">
                  <c:v>0.777708</c:v>
                </c:pt>
                <c:pt idx="34">
                  <c:v>0.787708</c:v>
                </c:pt>
                <c:pt idx="35">
                  <c:v>0.797708</c:v>
                </c:pt>
                <c:pt idx="36">
                  <c:v>0.807708</c:v>
                </c:pt>
                <c:pt idx="37">
                  <c:v>0.817708</c:v>
                </c:pt>
                <c:pt idx="38">
                  <c:v>0.827708</c:v>
                </c:pt>
                <c:pt idx="39">
                  <c:v>0.837708</c:v>
                </c:pt>
                <c:pt idx="40">
                  <c:v>0.847708</c:v>
                </c:pt>
                <c:pt idx="41">
                  <c:v>0.857708</c:v>
                </c:pt>
                <c:pt idx="42">
                  <c:v>0.867708</c:v>
                </c:pt>
              </c:numCache>
            </c:numRef>
          </c:xVal>
          <c:yVal>
            <c:numRef>
              <c:f>'zhu-tone1'!#REF!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76128"/>
        <c:axId val="1490493024"/>
      </c:scatterChart>
      <c:valAx>
        <c:axId val="14922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93024"/>
        <c:crosses val="autoZero"/>
        <c:crossBetween val="midCat"/>
      </c:valAx>
      <c:valAx>
        <c:axId val="149049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'zhu-tone3'!$A$2:$A$44</c:f>
              <c:numCache>
                <c:formatCode>General</c:formatCode>
                <c:ptCount val="43"/>
                <c:pt idx="0">
                  <c:v>0.780964</c:v>
                </c:pt>
                <c:pt idx="1">
                  <c:v>0.790964</c:v>
                </c:pt>
                <c:pt idx="2">
                  <c:v>0.800964</c:v>
                </c:pt>
                <c:pt idx="3">
                  <c:v>0.810964</c:v>
                </c:pt>
                <c:pt idx="4">
                  <c:v>0.820964</c:v>
                </c:pt>
                <c:pt idx="5">
                  <c:v>0.830964</c:v>
                </c:pt>
                <c:pt idx="6">
                  <c:v>0.840964</c:v>
                </c:pt>
                <c:pt idx="7">
                  <c:v>0.850964</c:v>
                </c:pt>
                <c:pt idx="8">
                  <c:v>0.860964</c:v>
                </c:pt>
                <c:pt idx="9">
                  <c:v>0.870964</c:v>
                </c:pt>
                <c:pt idx="10">
                  <c:v>0.880964</c:v>
                </c:pt>
                <c:pt idx="11">
                  <c:v>0.890964</c:v>
                </c:pt>
                <c:pt idx="12">
                  <c:v>0.900964</c:v>
                </c:pt>
                <c:pt idx="13">
                  <c:v>0.910964</c:v>
                </c:pt>
                <c:pt idx="14">
                  <c:v>0.920964</c:v>
                </c:pt>
                <c:pt idx="15">
                  <c:v>0.930964</c:v>
                </c:pt>
                <c:pt idx="16">
                  <c:v>0.940964</c:v>
                </c:pt>
                <c:pt idx="17">
                  <c:v>0.950964</c:v>
                </c:pt>
                <c:pt idx="18">
                  <c:v>0.960964</c:v>
                </c:pt>
                <c:pt idx="19">
                  <c:v>0.970964</c:v>
                </c:pt>
                <c:pt idx="20">
                  <c:v>0.980964</c:v>
                </c:pt>
                <c:pt idx="21">
                  <c:v>0.990964</c:v>
                </c:pt>
                <c:pt idx="22">
                  <c:v>1.000964</c:v>
                </c:pt>
                <c:pt idx="23">
                  <c:v>1.010964</c:v>
                </c:pt>
                <c:pt idx="24">
                  <c:v>1.020964</c:v>
                </c:pt>
                <c:pt idx="25">
                  <c:v>1.030964</c:v>
                </c:pt>
                <c:pt idx="26">
                  <c:v>1.040964</c:v>
                </c:pt>
                <c:pt idx="27">
                  <c:v>1.050964</c:v>
                </c:pt>
                <c:pt idx="28">
                  <c:v>1.060964</c:v>
                </c:pt>
                <c:pt idx="29">
                  <c:v>1.070964</c:v>
                </c:pt>
                <c:pt idx="30">
                  <c:v>1.080964</c:v>
                </c:pt>
                <c:pt idx="31">
                  <c:v>1.090964</c:v>
                </c:pt>
                <c:pt idx="32">
                  <c:v>1.100964</c:v>
                </c:pt>
                <c:pt idx="33">
                  <c:v>1.110964</c:v>
                </c:pt>
                <c:pt idx="34">
                  <c:v>1.120964</c:v>
                </c:pt>
                <c:pt idx="35">
                  <c:v>1.130964</c:v>
                </c:pt>
                <c:pt idx="36">
                  <c:v>1.140964</c:v>
                </c:pt>
                <c:pt idx="37">
                  <c:v>1.150964</c:v>
                </c:pt>
                <c:pt idx="38">
                  <c:v>1.160964</c:v>
                </c:pt>
                <c:pt idx="39">
                  <c:v>1.170964</c:v>
                </c:pt>
                <c:pt idx="40">
                  <c:v>1.180964</c:v>
                </c:pt>
                <c:pt idx="41">
                  <c:v>1.190964</c:v>
                </c:pt>
                <c:pt idx="42">
                  <c:v>1.200964</c:v>
                </c:pt>
              </c:numCache>
            </c:numRef>
          </c:xVal>
          <c:yVal>
            <c:numRef>
              <c:f>'zhu-tone3'!$B$2:$B$44</c:f>
              <c:numCache>
                <c:formatCode>General</c:formatCode>
                <c:ptCount val="43"/>
                <c:pt idx="0">
                  <c:v>140.875289</c:v>
                </c:pt>
                <c:pt idx="1">
                  <c:v>150.552279</c:v>
                </c:pt>
                <c:pt idx="2">
                  <c:v>143.838042</c:v>
                </c:pt>
                <c:pt idx="3">
                  <c:v>143.031966</c:v>
                </c:pt>
                <c:pt idx="4">
                  <c:v>138.648186</c:v>
                </c:pt>
                <c:pt idx="5">
                  <c:v>133.979864</c:v>
                </c:pt>
                <c:pt idx="6">
                  <c:v>129.380706</c:v>
                </c:pt>
                <c:pt idx="7">
                  <c:v>123.699154</c:v>
                </c:pt>
                <c:pt idx="8">
                  <c:v>119.930444</c:v>
                </c:pt>
                <c:pt idx="9">
                  <c:v>117.067446</c:v>
                </c:pt>
                <c:pt idx="10">
                  <c:v>115.332001</c:v>
                </c:pt>
                <c:pt idx="11">
                  <c:v>112.779417</c:v>
                </c:pt>
                <c:pt idx="12">
                  <c:v>110.621048</c:v>
                </c:pt>
                <c:pt idx="13">
                  <c:v>108.549486</c:v>
                </c:pt>
                <c:pt idx="14">
                  <c:v>106.779077</c:v>
                </c:pt>
                <c:pt idx="15">
                  <c:v>105.889948</c:v>
                </c:pt>
                <c:pt idx="16">
                  <c:v>105.838062</c:v>
                </c:pt>
                <c:pt idx="17">
                  <c:v>105.670691</c:v>
                </c:pt>
                <c:pt idx="18">
                  <c:v>105.637872</c:v>
                </c:pt>
                <c:pt idx="19">
                  <c:v>104.829463</c:v>
                </c:pt>
                <c:pt idx="20">
                  <c:v>104.154759</c:v>
                </c:pt>
                <c:pt idx="21">
                  <c:v>103.610641</c:v>
                </c:pt>
                <c:pt idx="22">
                  <c:v>102.135588</c:v>
                </c:pt>
                <c:pt idx="23">
                  <c:v>100.094556</c:v>
                </c:pt>
                <c:pt idx="24">
                  <c:v>99.378765</c:v>
                </c:pt>
                <c:pt idx="25">
                  <c:v>97.96267</c:v>
                </c:pt>
                <c:pt idx="26">
                  <c:v>96.378615</c:v>
                </c:pt>
                <c:pt idx="27">
                  <c:v>96.62200199999999</c:v>
                </c:pt>
                <c:pt idx="28">
                  <c:v>96.279703</c:v>
                </c:pt>
                <c:pt idx="29">
                  <c:v>95.897135</c:v>
                </c:pt>
                <c:pt idx="30">
                  <c:v>98.272273</c:v>
                </c:pt>
                <c:pt idx="31">
                  <c:v>98.407826</c:v>
                </c:pt>
                <c:pt idx="32">
                  <c:v>98.966869</c:v>
                </c:pt>
                <c:pt idx="33">
                  <c:v>92.331292</c:v>
                </c:pt>
                <c:pt idx="34">
                  <c:v>93.346506</c:v>
                </c:pt>
                <c:pt idx="35">
                  <c:v>98.54536</c:v>
                </c:pt>
                <c:pt idx="36">
                  <c:v>98.676981</c:v>
                </c:pt>
                <c:pt idx="37">
                  <c:v>99.983391</c:v>
                </c:pt>
                <c:pt idx="38">
                  <c:v>99.766223</c:v>
                </c:pt>
                <c:pt idx="39">
                  <c:v>99.384198</c:v>
                </c:pt>
                <c:pt idx="40">
                  <c:v>99.845769</c:v>
                </c:pt>
                <c:pt idx="41">
                  <c:v>100.722741</c:v>
                </c:pt>
                <c:pt idx="42">
                  <c:v>101.951836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'zhu-tone3'!$A$2:$A$44</c:f>
              <c:numCache>
                <c:formatCode>General</c:formatCode>
                <c:ptCount val="43"/>
                <c:pt idx="0">
                  <c:v>0.780964</c:v>
                </c:pt>
                <c:pt idx="1">
                  <c:v>0.790964</c:v>
                </c:pt>
                <c:pt idx="2">
                  <c:v>0.800964</c:v>
                </c:pt>
                <c:pt idx="3">
                  <c:v>0.810964</c:v>
                </c:pt>
                <c:pt idx="4">
                  <c:v>0.820964</c:v>
                </c:pt>
                <c:pt idx="5">
                  <c:v>0.830964</c:v>
                </c:pt>
                <c:pt idx="6">
                  <c:v>0.840964</c:v>
                </c:pt>
                <c:pt idx="7">
                  <c:v>0.850964</c:v>
                </c:pt>
                <c:pt idx="8">
                  <c:v>0.860964</c:v>
                </c:pt>
                <c:pt idx="9">
                  <c:v>0.870964</c:v>
                </c:pt>
                <c:pt idx="10">
                  <c:v>0.880964</c:v>
                </c:pt>
                <c:pt idx="11">
                  <c:v>0.890964</c:v>
                </c:pt>
                <c:pt idx="12">
                  <c:v>0.900964</c:v>
                </c:pt>
                <c:pt idx="13">
                  <c:v>0.910964</c:v>
                </c:pt>
                <c:pt idx="14">
                  <c:v>0.920964</c:v>
                </c:pt>
                <c:pt idx="15">
                  <c:v>0.930964</c:v>
                </c:pt>
                <c:pt idx="16">
                  <c:v>0.940964</c:v>
                </c:pt>
                <c:pt idx="17">
                  <c:v>0.950964</c:v>
                </c:pt>
                <c:pt idx="18">
                  <c:v>0.960964</c:v>
                </c:pt>
                <c:pt idx="19">
                  <c:v>0.970964</c:v>
                </c:pt>
                <c:pt idx="20">
                  <c:v>0.980964</c:v>
                </c:pt>
                <c:pt idx="21">
                  <c:v>0.990964</c:v>
                </c:pt>
                <c:pt idx="22">
                  <c:v>1.000964</c:v>
                </c:pt>
                <c:pt idx="23">
                  <c:v>1.010964</c:v>
                </c:pt>
                <c:pt idx="24">
                  <c:v>1.020964</c:v>
                </c:pt>
                <c:pt idx="25">
                  <c:v>1.030964</c:v>
                </c:pt>
                <c:pt idx="26">
                  <c:v>1.040964</c:v>
                </c:pt>
                <c:pt idx="27">
                  <c:v>1.050964</c:v>
                </c:pt>
                <c:pt idx="28">
                  <c:v>1.060964</c:v>
                </c:pt>
                <c:pt idx="29">
                  <c:v>1.070964</c:v>
                </c:pt>
                <c:pt idx="30">
                  <c:v>1.080964</c:v>
                </c:pt>
                <c:pt idx="31">
                  <c:v>1.090964</c:v>
                </c:pt>
                <c:pt idx="32">
                  <c:v>1.100964</c:v>
                </c:pt>
                <c:pt idx="33">
                  <c:v>1.110964</c:v>
                </c:pt>
                <c:pt idx="34">
                  <c:v>1.120964</c:v>
                </c:pt>
                <c:pt idx="35">
                  <c:v>1.130964</c:v>
                </c:pt>
                <c:pt idx="36">
                  <c:v>1.140964</c:v>
                </c:pt>
                <c:pt idx="37">
                  <c:v>1.150964</c:v>
                </c:pt>
                <c:pt idx="38">
                  <c:v>1.160964</c:v>
                </c:pt>
                <c:pt idx="39">
                  <c:v>1.170964</c:v>
                </c:pt>
                <c:pt idx="40">
                  <c:v>1.180964</c:v>
                </c:pt>
                <c:pt idx="41">
                  <c:v>1.190964</c:v>
                </c:pt>
                <c:pt idx="42">
                  <c:v>1.200964</c:v>
                </c:pt>
              </c:numCache>
            </c:numRef>
          </c:xVal>
          <c:yVal>
            <c:numRef>
              <c:f>'zhu-tone3'!#REF!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24928"/>
        <c:axId val="1465287728"/>
      </c:scatterChart>
      <c:valAx>
        <c:axId val="14653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87728"/>
        <c:crosses val="autoZero"/>
        <c:crossBetween val="midCat"/>
      </c:valAx>
      <c:valAx>
        <c:axId val="146528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2</xdr:row>
      <xdr:rowOff>63500</xdr:rowOff>
    </xdr:from>
    <xdr:to>
      <xdr:col>21</xdr:col>
      <xdr:colOff>292100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22</xdr:row>
      <xdr:rowOff>63500</xdr:rowOff>
    </xdr:from>
    <xdr:to>
      <xdr:col>21</xdr:col>
      <xdr:colOff>292100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2</xdr:row>
      <xdr:rowOff>63500</xdr:rowOff>
    </xdr:from>
    <xdr:to>
      <xdr:col>21</xdr:col>
      <xdr:colOff>292100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C1" workbookViewId="0">
      <selection activeCell="G43" sqref="G43:L159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D1" t="s">
        <v>3</v>
      </c>
      <c r="E1" s="1" t="s">
        <v>4</v>
      </c>
      <c r="F1" s="1"/>
      <c r="G1" s="1" t="s">
        <v>5</v>
      </c>
      <c r="I1" s="1"/>
      <c r="J1" s="1"/>
    </row>
    <row r="2" spans="1:12" x14ac:dyDescent="0.2">
      <c r="A2" s="1">
        <v>0.44770799999999999</v>
      </c>
      <c r="B2" s="1">
        <v>269.22660400000001</v>
      </c>
      <c r="D2">
        <f>LN(A2)</f>
        <v>-0.80361404478608967</v>
      </c>
      <c r="E2">
        <f t="shared" ref="E2:E44" si="0">LN(B2)</f>
        <v>5.5955534190391507</v>
      </c>
      <c r="G2" t="s">
        <v>6</v>
      </c>
    </row>
    <row r="3" spans="1:12" ht="17" thickBot="1" x14ac:dyDescent="0.25">
      <c r="A3" s="1">
        <v>0.457708</v>
      </c>
      <c r="B3" s="1">
        <v>273.55403799999999</v>
      </c>
      <c r="D3">
        <f t="shared" ref="D3:D44" si="1">LN(A3)</f>
        <v>-0.78152385277745429</v>
      </c>
      <c r="E3">
        <f t="shared" si="0"/>
        <v>5.6114991818704523</v>
      </c>
    </row>
    <row r="4" spans="1:12" x14ac:dyDescent="0.2">
      <c r="A4" s="1">
        <v>0.46770800000000001</v>
      </c>
      <c r="B4" s="1">
        <v>271.78365700000001</v>
      </c>
      <c r="D4">
        <f t="shared" si="1"/>
        <v>-0.75991110941475903</v>
      </c>
      <c r="E4">
        <f t="shared" si="0"/>
        <v>5.6050063711380806</v>
      </c>
      <c r="G4" s="5" t="s">
        <v>7</v>
      </c>
      <c r="H4" s="5"/>
    </row>
    <row r="5" spans="1:12" x14ac:dyDescent="0.2">
      <c r="A5" s="1">
        <v>0.47770800000000002</v>
      </c>
      <c r="B5" s="1">
        <v>270.056804</v>
      </c>
      <c r="D5">
        <f t="shared" si="1"/>
        <v>-0.73875561181416072</v>
      </c>
      <c r="E5">
        <f t="shared" si="0"/>
        <v>5.5986323220557006</v>
      </c>
      <c r="G5" s="2" t="s">
        <v>8</v>
      </c>
      <c r="H5" s="2">
        <v>0.14047086389739105</v>
      </c>
    </row>
    <row r="6" spans="1:12" x14ac:dyDescent="0.2">
      <c r="A6" s="1">
        <v>0.48770799999999997</v>
      </c>
      <c r="B6" s="1">
        <v>269.97540600000002</v>
      </c>
      <c r="D6">
        <f t="shared" si="1"/>
        <v>-0.71803841287390835</v>
      </c>
      <c r="E6">
        <f t="shared" si="0"/>
        <v>5.5983308659606408</v>
      </c>
      <c r="G6" s="2" t="s">
        <v>9</v>
      </c>
      <c r="H6" s="2">
        <v>1.9732063604079357E-2</v>
      </c>
    </row>
    <row r="7" spans="1:12" x14ac:dyDescent="0.2">
      <c r="A7" s="1">
        <v>0.49770799999999998</v>
      </c>
      <c r="B7" s="1">
        <v>270.24159300000002</v>
      </c>
      <c r="D7">
        <f t="shared" si="1"/>
        <v>-0.69774171930668838</v>
      </c>
      <c r="E7">
        <f t="shared" si="0"/>
        <v>5.5993163478023291</v>
      </c>
      <c r="G7" s="2" t="s">
        <v>10</v>
      </c>
      <c r="H7" s="2">
        <v>-4.1769104543577327E-3</v>
      </c>
    </row>
    <row r="8" spans="1:12" x14ac:dyDescent="0.2">
      <c r="A8" s="1">
        <v>0.50770800000000005</v>
      </c>
      <c r="B8" s="1">
        <v>272.05250899999999</v>
      </c>
      <c r="D8">
        <f t="shared" si="1"/>
        <v>-0.67784879981592383</v>
      </c>
      <c r="E8">
        <f t="shared" si="0"/>
        <v>5.6059950954587876</v>
      </c>
      <c r="G8" s="2" t="s">
        <v>11</v>
      </c>
      <c r="H8" s="2">
        <v>3.8799420213303173</v>
      </c>
    </row>
    <row r="9" spans="1:12" ht="17" thickBot="1" x14ac:dyDescent="0.25">
      <c r="A9" s="1">
        <v>0.51770799999999995</v>
      </c>
      <c r="B9" s="1">
        <v>273.11790000000002</v>
      </c>
      <c r="D9">
        <f t="shared" si="1"/>
        <v>-0.6583439022286397</v>
      </c>
      <c r="E9">
        <f t="shared" si="0"/>
        <v>5.6099035700886271</v>
      </c>
      <c r="G9" s="3" t="s">
        <v>12</v>
      </c>
      <c r="H9" s="3">
        <v>43</v>
      </c>
    </row>
    <row r="10" spans="1:12" x14ac:dyDescent="0.2">
      <c r="A10" s="1">
        <v>0.52770799999999995</v>
      </c>
      <c r="B10" s="1">
        <v>273.88830799999999</v>
      </c>
      <c r="D10">
        <f t="shared" si="1"/>
        <v>-0.63921217855656742</v>
      </c>
      <c r="E10">
        <f t="shared" si="0"/>
        <v>5.612720388245827</v>
      </c>
    </row>
    <row r="11" spans="1:12" ht="17" thickBot="1" x14ac:dyDescent="0.25">
      <c r="A11" s="1">
        <v>0.53770799999999996</v>
      </c>
      <c r="B11" s="1">
        <v>274.09517699999998</v>
      </c>
      <c r="D11">
        <f t="shared" si="1"/>
        <v>-0.62043961709232232</v>
      </c>
      <c r="E11">
        <f t="shared" si="0"/>
        <v>5.6134754073859652</v>
      </c>
      <c r="G11" t="s">
        <v>13</v>
      </c>
    </row>
    <row r="12" spans="1:12" x14ac:dyDescent="0.2">
      <c r="A12" s="1">
        <v>0.54770799999999997</v>
      </c>
      <c r="B12" s="1">
        <v>274.09962300000001</v>
      </c>
      <c r="D12">
        <f t="shared" si="1"/>
        <v>-0.60201298076271081</v>
      </c>
      <c r="E12">
        <f t="shared" si="0"/>
        <v>5.6134916278973597</v>
      </c>
      <c r="G12" s="4"/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">
      <c r="A13" s="1">
        <v>0.55770799999999998</v>
      </c>
      <c r="B13" s="1">
        <v>274.00632400000001</v>
      </c>
      <c r="D13">
        <f t="shared" si="1"/>
        <v>-0.583919751059783</v>
      </c>
      <c r="E13">
        <f t="shared" si="0"/>
        <v>5.6131511864136954</v>
      </c>
      <c r="G13" s="2" t="s">
        <v>14</v>
      </c>
      <c r="H13" s="2">
        <v>1</v>
      </c>
      <c r="I13" s="2">
        <v>12.424017020575093</v>
      </c>
      <c r="J13" s="2">
        <v>12.424017020575093</v>
      </c>
      <c r="K13" s="2">
        <v>0.82529946938966336</v>
      </c>
      <c r="L13" s="2">
        <v>0.36894453093989976</v>
      </c>
    </row>
    <row r="14" spans="1:12" x14ac:dyDescent="0.2">
      <c r="A14" s="1">
        <v>0.56770799999999999</v>
      </c>
      <c r="B14" s="1">
        <v>274.01803000000001</v>
      </c>
      <c r="D14">
        <f t="shared" si="1"/>
        <v>-0.56614807695477354</v>
      </c>
      <c r="E14">
        <f t="shared" si="0"/>
        <v>5.6131939071428611</v>
      </c>
      <c r="G14" s="2" t="s">
        <v>15</v>
      </c>
      <c r="H14" s="2">
        <v>41</v>
      </c>
      <c r="I14" s="2">
        <v>617.21195364427638</v>
      </c>
      <c r="J14" s="2">
        <v>15.05395008888479</v>
      </c>
      <c r="K14" s="2"/>
      <c r="L14" s="2"/>
    </row>
    <row r="15" spans="1:12" ht="17" thickBot="1" x14ac:dyDescent="0.25">
      <c r="A15" s="1">
        <v>0.577708</v>
      </c>
      <c r="B15" s="1">
        <v>273.98224199999999</v>
      </c>
      <c r="D15">
        <f t="shared" si="1"/>
        <v>-0.54868672827279774</v>
      </c>
      <c r="E15">
        <f t="shared" si="0"/>
        <v>5.6130632940688194</v>
      </c>
      <c r="G15" s="3" t="s">
        <v>16</v>
      </c>
      <c r="H15" s="3">
        <v>42</v>
      </c>
      <c r="I15" s="3">
        <v>629.63597066485147</v>
      </c>
      <c r="J15" s="3"/>
      <c r="K15" s="3"/>
      <c r="L15" s="3"/>
    </row>
    <row r="16" spans="1:12" ht="17" thickBot="1" x14ac:dyDescent="0.25">
      <c r="A16" s="1">
        <v>0.58770800000000001</v>
      </c>
      <c r="B16" s="1">
        <v>273.70291200000003</v>
      </c>
      <c r="D16">
        <f t="shared" si="1"/>
        <v>-0.53152505306890752</v>
      </c>
      <c r="E16">
        <f t="shared" si="0"/>
        <v>5.6120432553762249</v>
      </c>
    </row>
    <row r="17" spans="1:15" x14ac:dyDescent="0.2">
      <c r="A17" s="1">
        <v>0.59770800000000002</v>
      </c>
      <c r="B17" s="1">
        <v>272.325312</v>
      </c>
      <c r="D17">
        <f t="shared" si="1"/>
        <v>-0.51465293860037775</v>
      </c>
      <c r="E17">
        <f t="shared" si="0"/>
        <v>5.6069973516577454</v>
      </c>
      <c r="G17" s="4"/>
      <c r="H17" s="4" t="s">
        <v>23</v>
      </c>
      <c r="I17" s="4" t="s">
        <v>11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</row>
    <row r="18" spans="1:15" x14ac:dyDescent="0.2">
      <c r="A18" s="1">
        <v>0.60770800000000003</v>
      </c>
      <c r="B18" s="1">
        <v>270.930138</v>
      </c>
      <c r="D18">
        <f t="shared" si="1"/>
        <v>-0.49806077553715311</v>
      </c>
      <c r="E18">
        <f t="shared" si="0"/>
        <v>5.6018609942873479</v>
      </c>
      <c r="G18" s="2" t="s">
        <v>17</v>
      </c>
      <c r="H18" s="2">
        <v>272.87397167705473</v>
      </c>
      <c r="I18" s="2">
        <v>3.1912429610609352</v>
      </c>
      <c r="J18" s="2">
        <v>85.507112747798189</v>
      </c>
      <c r="K18" s="2">
        <v>7.8387997872970802E-48</v>
      </c>
      <c r="L18" s="2">
        <v>266.42912577055949</v>
      </c>
      <c r="M18" s="2">
        <v>279.31881758354996</v>
      </c>
      <c r="N18" s="2">
        <v>266.42912577055949</v>
      </c>
      <c r="O18" s="2">
        <v>279.31881758354996</v>
      </c>
    </row>
    <row r="19" spans="1:15" ht="17" thickBot="1" x14ac:dyDescent="0.25">
      <c r="A19" s="1">
        <v>0.61770800000000003</v>
      </c>
      <c r="B19" s="1">
        <v>270.17594000000003</v>
      </c>
      <c r="D19">
        <f t="shared" si="1"/>
        <v>-0.48173942509330708</v>
      </c>
      <c r="E19">
        <f t="shared" si="0"/>
        <v>5.5990733764096046</v>
      </c>
      <c r="G19" s="3" t="s">
        <v>30</v>
      </c>
      <c r="H19" s="3">
        <v>-4.3314811688312043</v>
      </c>
      <c r="I19" s="3">
        <v>4.7679385300952148</v>
      </c>
      <c r="J19" s="3">
        <v>-0.90845994374527006</v>
      </c>
      <c r="K19" s="3">
        <v>0.36894453093990121</v>
      </c>
      <c r="L19" s="3">
        <v>-13.960528374904527</v>
      </c>
      <c r="M19" s="3">
        <v>5.2975660372421176</v>
      </c>
      <c r="N19" s="3">
        <v>-13.960528374904527</v>
      </c>
      <c r="O19" s="3">
        <v>5.2975660372421176</v>
      </c>
    </row>
    <row r="20" spans="1:15" x14ac:dyDescent="0.2">
      <c r="A20" s="1">
        <v>0.62770800000000004</v>
      </c>
      <c r="B20" s="1">
        <v>269.50336099999998</v>
      </c>
      <c r="D20">
        <f t="shared" si="1"/>
        <v>-0.46568018879801581</v>
      </c>
      <c r="E20">
        <f t="shared" si="0"/>
        <v>5.5965808615143295</v>
      </c>
    </row>
    <row r="21" spans="1:15" x14ac:dyDescent="0.2">
      <c r="A21" s="1">
        <v>0.63770800000000005</v>
      </c>
      <c r="B21" s="1">
        <v>267.60512199999999</v>
      </c>
      <c r="D21">
        <f t="shared" si="1"/>
        <v>-0.44987478065570469</v>
      </c>
      <c r="E21">
        <f t="shared" si="0"/>
        <v>5.5895124685791178</v>
      </c>
      <c r="G21" t="s">
        <v>2</v>
      </c>
    </row>
    <row r="22" spans="1:15" x14ac:dyDescent="0.2">
      <c r="A22" s="1">
        <v>0.64770799999999995</v>
      </c>
      <c r="B22" s="1">
        <v>266.02110099999999</v>
      </c>
      <c r="D22">
        <f t="shared" si="1"/>
        <v>-0.43431530147229186</v>
      </c>
      <c r="E22">
        <f t="shared" si="0"/>
        <v>5.5835756327031429</v>
      </c>
      <c r="G22" t="s">
        <v>6</v>
      </c>
    </row>
    <row r="23" spans="1:15" ht="17" thickBot="1" x14ac:dyDescent="0.25">
      <c r="A23" s="1">
        <v>0.65770799999999996</v>
      </c>
      <c r="B23" s="1">
        <v>265.182749</v>
      </c>
      <c r="D23">
        <f t="shared" si="1"/>
        <v>-0.41899421514838203</v>
      </c>
      <c r="E23">
        <f t="shared" si="0"/>
        <v>5.5804192071763206</v>
      </c>
    </row>
    <row r="24" spans="1:15" x14ac:dyDescent="0.2">
      <c r="A24" s="1">
        <v>0.66770799999999997</v>
      </c>
      <c r="B24" s="1">
        <v>264.765469</v>
      </c>
      <c r="D24">
        <f t="shared" si="1"/>
        <v>-0.40390432676130533</v>
      </c>
      <c r="E24">
        <f t="shared" si="0"/>
        <v>5.5788444114809526</v>
      </c>
      <c r="G24" s="5" t="s">
        <v>7</v>
      </c>
      <c r="H24" s="5"/>
    </row>
    <row r="25" spans="1:15" x14ac:dyDescent="0.2">
      <c r="A25" s="1">
        <v>0.67770799999999998</v>
      </c>
      <c r="B25" s="1">
        <v>264.98204600000003</v>
      </c>
      <c r="D25">
        <f t="shared" si="1"/>
        <v>-0.38903876227642537</v>
      </c>
      <c r="E25">
        <f t="shared" si="0"/>
        <v>5.5796620727476274</v>
      </c>
      <c r="G25" s="2" t="s">
        <v>8</v>
      </c>
      <c r="H25" s="2">
        <v>0.14411821035694367</v>
      </c>
    </row>
    <row r="26" spans="1:15" x14ac:dyDescent="0.2">
      <c r="A26" s="1">
        <v>0.68770799999999999</v>
      </c>
      <c r="B26" s="1">
        <v>264.31199600000002</v>
      </c>
      <c r="D26">
        <f t="shared" si="1"/>
        <v>-0.37439094974451237</v>
      </c>
      <c r="E26">
        <f t="shared" si="0"/>
        <v>5.5771302083971221</v>
      </c>
      <c r="G26" s="2" t="s">
        <v>9</v>
      </c>
      <c r="H26" s="2">
        <v>2.0770058556488266E-2</v>
      </c>
    </row>
    <row r="27" spans="1:15" x14ac:dyDescent="0.2">
      <c r="A27" s="1">
        <v>0.69770799999999999</v>
      </c>
      <c r="B27" s="1">
        <v>263.92213199999998</v>
      </c>
      <c r="D27">
        <f t="shared" si="1"/>
        <v>-0.35995460185644546</v>
      </c>
      <c r="E27">
        <f t="shared" si="0"/>
        <v>5.5756541050932142</v>
      </c>
      <c r="G27" s="2" t="s">
        <v>10</v>
      </c>
      <c r="H27" s="2">
        <v>-3.1135985518900683E-3</v>
      </c>
    </row>
    <row r="28" spans="1:15" x14ac:dyDescent="0.2">
      <c r="A28" s="1">
        <v>0.707708</v>
      </c>
      <c r="B28" s="1">
        <v>264.22264999999999</v>
      </c>
      <c r="D28">
        <f t="shared" si="1"/>
        <v>-0.3457236997393362</v>
      </c>
      <c r="E28">
        <f t="shared" si="0"/>
        <v>5.5767921189207668</v>
      </c>
      <c r="G28" s="2" t="s">
        <v>11</v>
      </c>
      <c r="H28" s="2">
        <v>1.4315256442177649E-2</v>
      </c>
    </row>
    <row r="29" spans="1:15" ht="17" thickBot="1" x14ac:dyDescent="0.25">
      <c r="A29" s="1">
        <v>0.71770800000000001</v>
      </c>
      <c r="B29" s="1">
        <v>265.14383400000003</v>
      </c>
      <c r="D29">
        <f t="shared" si="1"/>
        <v>-0.33169247788955036</v>
      </c>
      <c r="E29">
        <f t="shared" si="0"/>
        <v>5.5802724485512876</v>
      </c>
      <c r="G29" s="3" t="s">
        <v>12</v>
      </c>
      <c r="H29" s="3">
        <v>43</v>
      </c>
    </row>
    <row r="30" spans="1:15" x14ac:dyDescent="0.2">
      <c r="A30" s="1">
        <v>0.72770800000000002</v>
      </c>
      <c r="B30" s="1">
        <v>266.27055300000001</v>
      </c>
      <c r="D30">
        <f t="shared" si="1"/>
        <v>-0.31785541014823032</v>
      </c>
      <c r="E30">
        <f t="shared" si="0"/>
        <v>5.5845129084105007</v>
      </c>
    </row>
    <row r="31" spans="1:15" ht="17" thickBot="1" x14ac:dyDescent="0.25">
      <c r="A31" s="1">
        <v>0.73770800000000003</v>
      </c>
      <c r="B31" s="1">
        <v>266.46492699999999</v>
      </c>
      <c r="D31">
        <f t="shared" si="1"/>
        <v>-0.30420719663394058</v>
      </c>
      <c r="E31">
        <f t="shared" si="0"/>
        <v>5.5852426289413168</v>
      </c>
      <c r="G31" t="s">
        <v>13</v>
      </c>
    </row>
    <row r="32" spans="1:15" x14ac:dyDescent="0.2">
      <c r="A32" s="1">
        <v>0.74770800000000004</v>
      </c>
      <c r="B32" s="1">
        <v>267.31626999999997</v>
      </c>
      <c r="D32">
        <f t="shared" si="1"/>
        <v>-0.29074275155510571</v>
      </c>
      <c r="E32">
        <f t="shared" si="0"/>
        <v>5.588432489231141</v>
      </c>
      <c r="G32" s="4"/>
      <c r="H32" s="4" t="s">
        <v>18</v>
      </c>
      <c r="I32" s="4" t="s">
        <v>19</v>
      </c>
      <c r="J32" s="4" t="s">
        <v>20</v>
      </c>
      <c r="K32" s="4" t="s">
        <v>21</v>
      </c>
      <c r="L32" s="4" t="s">
        <v>22</v>
      </c>
    </row>
    <row r="33" spans="1:15" x14ac:dyDescent="0.2">
      <c r="A33" s="1">
        <v>0.75770800000000005</v>
      </c>
      <c r="B33" s="1">
        <v>267.34479499999998</v>
      </c>
      <c r="D33">
        <f t="shared" si="1"/>
        <v>-0.27745719183210343</v>
      </c>
      <c r="E33">
        <f t="shared" si="0"/>
        <v>5.5885391923441761</v>
      </c>
      <c r="G33" s="2" t="s">
        <v>14</v>
      </c>
      <c r="H33" s="2">
        <v>1</v>
      </c>
      <c r="I33" s="2">
        <v>1.7821126710897486E-4</v>
      </c>
      <c r="J33" s="2">
        <v>1.7821126710897486E-4</v>
      </c>
      <c r="K33" s="2">
        <v>0.86963476582496124</v>
      </c>
      <c r="L33" s="2">
        <v>0.35651581503572605</v>
      </c>
    </row>
    <row r="34" spans="1:15" x14ac:dyDescent="0.2">
      <c r="A34" s="1">
        <v>0.76770799999999995</v>
      </c>
      <c r="B34" s="1">
        <v>268.28184599999997</v>
      </c>
      <c r="D34">
        <f t="shared" si="1"/>
        <v>-0.26434582646531263</v>
      </c>
      <c r="E34">
        <f t="shared" si="0"/>
        <v>5.592038092078595</v>
      </c>
      <c r="G34" s="2" t="s">
        <v>15</v>
      </c>
      <c r="H34" s="2">
        <v>41</v>
      </c>
      <c r="I34" s="2">
        <v>8.4019892472176564E-3</v>
      </c>
      <c r="J34" s="2">
        <v>2.0492656700530869E-4</v>
      </c>
      <c r="K34" s="2"/>
      <c r="L34" s="2"/>
    </row>
    <row r="35" spans="1:15" ht="17" thickBot="1" x14ac:dyDescent="0.25">
      <c r="A35" s="1">
        <v>0.77770799999999995</v>
      </c>
      <c r="B35" s="1">
        <v>268.60325999999998</v>
      </c>
      <c r="D35">
        <f t="shared" si="1"/>
        <v>-0.25140414659118765</v>
      </c>
      <c r="E35">
        <f t="shared" si="0"/>
        <v>5.593235421022186</v>
      </c>
      <c r="G35" s="3" t="s">
        <v>16</v>
      </c>
      <c r="H35" s="3">
        <v>42</v>
      </c>
      <c r="I35" s="3">
        <v>8.5802005143266313E-3</v>
      </c>
      <c r="J35" s="3"/>
      <c r="K35" s="3"/>
      <c r="L35" s="3"/>
    </row>
    <row r="36" spans="1:15" ht="17" thickBot="1" x14ac:dyDescent="0.25">
      <c r="A36" s="1">
        <v>0.78770799999999996</v>
      </c>
      <c r="B36" s="1">
        <v>268.645466</v>
      </c>
      <c r="D36">
        <f t="shared" si="1"/>
        <v>-0.23862781617361298</v>
      </c>
      <c r="E36">
        <f t="shared" si="0"/>
        <v>5.5933925400549329</v>
      </c>
    </row>
    <row r="37" spans="1:15" x14ac:dyDescent="0.2">
      <c r="A37" s="1">
        <v>0.79770799999999997</v>
      </c>
      <c r="B37" s="1">
        <v>268.76902100000001</v>
      </c>
      <c r="D37">
        <f t="shared" si="1"/>
        <v>-0.2260126632824471</v>
      </c>
      <c r="E37">
        <f t="shared" si="0"/>
        <v>5.5938523527513366</v>
      </c>
      <c r="G37" s="4"/>
      <c r="H37" s="4" t="s">
        <v>23</v>
      </c>
      <c r="I37" s="4" t="s">
        <v>11</v>
      </c>
      <c r="J37" s="4" t="s">
        <v>24</v>
      </c>
      <c r="K37" s="4" t="s">
        <v>25</v>
      </c>
      <c r="L37" s="4" t="s">
        <v>26</v>
      </c>
      <c r="M37" s="4" t="s">
        <v>27</v>
      </c>
      <c r="N37" s="4" t="s">
        <v>28</v>
      </c>
      <c r="O37" s="4" t="s">
        <v>29</v>
      </c>
    </row>
    <row r="38" spans="1:15" x14ac:dyDescent="0.2">
      <c r="A38" s="1">
        <v>0.80770799999999998</v>
      </c>
      <c r="B38" s="1">
        <v>269.27362399999998</v>
      </c>
      <c r="D38">
        <f t="shared" si="1"/>
        <v>-0.21355467191536276</v>
      </c>
      <c r="E38">
        <f t="shared" si="0"/>
        <v>5.5957280522061374</v>
      </c>
      <c r="G38" s="2" t="s">
        <v>17</v>
      </c>
      <c r="H38" s="2">
        <v>5.6092046377996265</v>
      </c>
      <c r="I38" s="2">
        <v>1.1774263920886662E-2</v>
      </c>
      <c r="J38" s="2">
        <v>476.39535477451949</v>
      </c>
      <c r="K38" s="2">
        <v>2.273684756369359E-78</v>
      </c>
      <c r="L38" s="2">
        <v>5.5854260294146059</v>
      </c>
      <c r="M38" s="2">
        <v>5.6329832461846472</v>
      </c>
      <c r="N38" s="2">
        <v>5.5854260294146059</v>
      </c>
      <c r="O38" s="2">
        <v>5.6329832461846472</v>
      </c>
    </row>
    <row r="39" spans="1:15" ht="17" thickBot="1" x14ac:dyDescent="0.25">
      <c r="A39" s="1">
        <v>0.81770799999999999</v>
      </c>
      <c r="B39" s="1">
        <v>268.42507899999998</v>
      </c>
      <c r="D39">
        <f t="shared" si="1"/>
        <v>-0.2012499743228687</v>
      </c>
      <c r="E39">
        <f t="shared" si="0"/>
        <v>5.592571839629553</v>
      </c>
      <c r="G39" s="3" t="s">
        <v>30</v>
      </c>
      <c r="H39" s="3">
        <v>-1.6404877466622933E-2</v>
      </c>
      <c r="I39" s="3">
        <v>1.7591567704779824E-2</v>
      </c>
      <c r="J39" s="3">
        <v>-0.93254209868774496</v>
      </c>
      <c r="K39" s="3">
        <v>0.35651581503573082</v>
      </c>
      <c r="L39" s="3">
        <v>-5.1931769180719158E-2</v>
      </c>
      <c r="M39" s="3">
        <v>1.9122014247473292E-2</v>
      </c>
      <c r="N39" s="3">
        <v>-5.1931769180719158E-2</v>
      </c>
      <c r="O39" s="3">
        <v>1.9122014247473292E-2</v>
      </c>
    </row>
    <row r="40" spans="1:15" x14ac:dyDescent="0.2">
      <c r="A40" s="1">
        <v>0.827708</v>
      </c>
      <c r="B40" s="1">
        <v>269.85502500000001</v>
      </c>
      <c r="D40">
        <f t="shared" si="1"/>
        <v>-0.18909484379981331</v>
      </c>
      <c r="E40">
        <f t="shared" si="0"/>
        <v>5.5978848703476389</v>
      </c>
    </row>
    <row r="41" spans="1:15" x14ac:dyDescent="0.2">
      <c r="A41" s="1">
        <v>0.83770800000000001</v>
      </c>
      <c r="B41" s="1">
        <v>272.162306</v>
      </c>
      <c r="D41">
        <f t="shared" si="1"/>
        <v>-0.17708568790975485</v>
      </c>
      <c r="E41">
        <f t="shared" si="0"/>
        <v>5.6063986015687401</v>
      </c>
    </row>
    <row r="42" spans="1:15" x14ac:dyDescent="0.2">
      <c r="A42" s="1">
        <v>0.84770800000000002</v>
      </c>
      <c r="B42" s="1">
        <v>274.04920399999997</v>
      </c>
      <c r="D42">
        <f t="shared" si="1"/>
        <v>-0.16521904211137628</v>
      </c>
      <c r="E42">
        <f t="shared" si="0"/>
        <v>5.613307666908451</v>
      </c>
    </row>
    <row r="43" spans="1:15" x14ac:dyDescent="0.2">
      <c r="A43" s="1">
        <v>0.85770800000000003</v>
      </c>
      <c r="B43" s="1">
        <v>281.631934</v>
      </c>
      <c r="D43">
        <f t="shared" si="1"/>
        <v>-0.1534915637586525</v>
      </c>
      <c r="E43">
        <f t="shared" si="0"/>
        <v>5.6406010198430039</v>
      </c>
    </row>
    <row r="44" spans="1:15" x14ac:dyDescent="0.2">
      <c r="A44" s="1">
        <v>0.86770800000000003</v>
      </c>
      <c r="B44" s="1">
        <v>277.093953</v>
      </c>
      <c r="D44">
        <f t="shared" si="1"/>
        <v>-0.14190002644877445</v>
      </c>
      <c r="E44">
        <f t="shared" si="0"/>
        <v>5.6243566291840494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E60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D1" t="s">
        <v>3</v>
      </c>
      <c r="E1" s="1" t="s">
        <v>4</v>
      </c>
      <c r="F1" s="1"/>
      <c r="I1" s="1"/>
      <c r="J1" s="1"/>
    </row>
    <row r="2" spans="1:10" x14ac:dyDescent="0.2">
      <c r="A2" s="1">
        <v>1.406229</v>
      </c>
      <c r="B2" s="1">
        <v>187.37871999999999</v>
      </c>
      <c r="D2">
        <f>LN(A2)</f>
        <v>0.34091165352575653</v>
      </c>
      <c r="E2">
        <f t="shared" ref="E2:E60" si="0">LN(B2)</f>
        <v>5.2331318094611792</v>
      </c>
    </row>
    <row r="3" spans="1:10" x14ac:dyDescent="0.2">
      <c r="A3" s="1">
        <v>1.416229</v>
      </c>
      <c r="B3" s="1">
        <v>181.68629300000001</v>
      </c>
      <c r="D3">
        <f t="shared" ref="D3:D60" si="1">LN(A3)</f>
        <v>0.34799770535958868</v>
      </c>
      <c r="E3">
        <f t="shared" si="0"/>
        <v>5.2022815350221743</v>
      </c>
    </row>
    <row r="4" spans="1:10" x14ac:dyDescent="0.2">
      <c r="A4" s="1">
        <v>1.426229</v>
      </c>
      <c r="B4" s="1">
        <v>186.298182</v>
      </c>
      <c r="D4">
        <f t="shared" si="1"/>
        <v>0.35503389815936987</v>
      </c>
      <c r="E4">
        <f t="shared" si="0"/>
        <v>5.2273485191058224</v>
      </c>
    </row>
    <row r="5" spans="1:10" x14ac:dyDescent="0.2">
      <c r="A5" s="1">
        <v>1.436229</v>
      </c>
      <c r="B5" s="1">
        <v>188.23402899999999</v>
      </c>
      <c r="D5">
        <f t="shared" si="1"/>
        <v>0.36202092866401286</v>
      </c>
      <c r="E5">
        <f t="shared" si="0"/>
        <v>5.2376860237715164</v>
      </c>
    </row>
    <row r="6" spans="1:10" x14ac:dyDescent="0.2">
      <c r="A6" s="1">
        <v>1.446229</v>
      </c>
      <c r="B6" s="1">
        <v>192.27128500000001</v>
      </c>
      <c r="D6">
        <f t="shared" si="1"/>
        <v>0.36895947910917898</v>
      </c>
      <c r="E6">
        <f t="shared" si="0"/>
        <v>5.2589073174718406</v>
      </c>
    </row>
    <row r="7" spans="1:10" x14ac:dyDescent="0.2">
      <c r="A7" s="1">
        <v>1.456229</v>
      </c>
      <c r="B7" s="1">
        <v>193.85635600000001</v>
      </c>
      <c r="D7">
        <f t="shared" si="1"/>
        <v>0.37585021762703741</v>
      </c>
      <c r="E7">
        <f t="shared" si="0"/>
        <v>5.2671174518177439</v>
      </c>
    </row>
    <row r="8" spans="1:10" x14ac:dyDescent="0.2">
      <c r="A8" s="1">
        <v>1.466229</v>
      </c>
      <c r="B8" s="1">
        <v>193.035337</v>
      </c>
      <c r="D8">
        <f t="shared" si="1"/>
        <v>0.38269379863234437</v>
      </c>
      <c r="E8">
        <f t="shared" si="0"/>
        <v>5.262873265409608</v>
      </c>
    </row>
    <row r="9" spans="1:10" x14ac:dyDescent="0.2">
      <c r="A9" s="1">
        <v>1.476229</v>
      </c>
      <c r="B9" s="1">
        <v>190.96787800000001</v>
      </c>
      <c r="D9">
        <f t="shared" si="1"/>
        <v>0.38949086319540194</v>
      </c>
      <c r="E9">
        <f t="shared" si="0"/>
        <v>5.2521052358926514</v>
      </c>
    </row>
    <row r="10" spans="1:10" x14ac:dyDescent="0.2">
      <c r="A10" s="1">
        <v>1.486229</v>
      </c>
      <c r="B10" s="1">
        <v>189.555497</v>
      </c>
      <c r="D10">
        <f t="shared" si="1"/>
        <v>0.39624203940242636</v>
      </c>
      <c r="E10">
        <f t="shared" si="0"/>
        <v>5.2446818418056269</v>
      </c>
    </row>
    <row r="11" spans="1:10" x14ac:dyDescent="0.2">
      <c r="A11" s="1">
        <v>1.496229</v>
      </c>
      <c r="B11" s="1">
        <v>189.144158</v>
      </c>
      <c r="D11">
        <f t="shared" si="1"/>
        <v>0.40294794270383383</v>
      </c>
      <c r="E11">
        <f t="shared" si="0"/>
        <v>5.2425094650614943</v>
      </c>
    </row>
    <row r="12" spans="1:10" x14ac:dyDescent="0.2">
      <c r="A12" s="1">
        <v>1.506229</v>
      </c>
      <c r="B12" s="1">
        <v>188.68833599999999</v>
      </c>
      <c r="D12">
        <f t="shared" si="1"/>
        <v>0.40960917625092508</v>
      </c>
      <c r="E12">
        <f t="shared" si="0"/>
        <v>5.2400966380634033</v>
      </c>
    </row>
    <row r="13" spans="1:10" x14ac:dyDescent="0.2">
      <c r="A13" s="1">
        <v>1.516229</v>
      </c>
      <c r="B13" s="1">
        <v>187.14910900000001</v>
      </c>
      <c r="D13">
        <f t="shared" si="1"/>
        <v>0.41622633122143143</v>
      </c>
      <c r="E13">
        <f t="shared" si="0"/>
        <v>5.2319056734521157</v>
      </c>
    </row>
    <row r="14" spans="1:10" x14ac:dyDescent="0.2">
      <c r="A14" s="1">
        <v>1.5262290000000001</v>
      </c>
      <c r="B14" s="1">
        <v>184.815448</v>
      </c>
      <c r="D14">
        <f t="shared" si="1"/>
        <v>0.42279998713435935</v>
      </c>
      <c r="E14">
        <f t="shared" si="0"/>
        <v>5.2193577487874707</v>
      </c>
    </row>
    <row r="15" spans="1:10" x14ac:dyDescent="0.2">
      <c r="A15" s="1">
        <v>1.5362290000000001</v>
      </c>
      <c r="B15" s="1">
        <v>183.21206599999999</v>
      </c>
      <c r="D15">
        <f t="shared" si="1"/>
        <v>0.42933071215455498</v>
      </c>
      <c r="E15">
        <f t="shared" si="0"/>
        <v>5.2106443125166093</v>
      </c>
    </row>
    <row r="16" spans="1:10" x14ac:dyDescent="0.2">
      <c r="A16" s="1">
        <v>1.5462290000000001</v>
      </c>
      <c r="B16" s="1">
        <v>182.481853</v>
      </c>
      <c r="D16">
        <f t="shared" si="1"/>
        <v>0.43581906338738724</v>
      </c>
      <c r="E16">
        <f t="shared" si="0"/>
        <v>5.2066507324620588</v>
      </c>
    </row>
    <row r="17" spans="1:5" x14ac:dyDescent="0.2">
      <c r="A17" s="1">
        <v>1.5562290000000001</v>
      </c>
      <c r="B17" s="1">
        <v>182.38171800000001</v>
      </c>
      <c r="D17">
        <f t="shared" si="1"/>
        <v>0.44226558716393261</v>
      </c>
      <c r="E17">
        <f t="shared" si="0"/>
        <v>5.2061018423536849</v>
      </c>
    </row>
    <row r="18" spans="1:5" x14ac:dyDescent="0.2">
      <c r="A18" s="1">
        <v>1.5662290000000001</v>
      </c>
      <c r="B18" s="1">
        <v>182.266153</v>
      </c>
      <c r="D18">
        <f t="shared" si="1"/>
        <v>0.44867081931702635</v>
      </c>
      <c r="E18">
        <f t="shared" si="0"/>
        <v>5.2054679979626446</v>
      </c>
    </row>
    <row r="19" spans="1:5" x14ac:dyDescent="0.2">
      <c r="A19" s="1">
        <v>1.5762290000000001</v>
      </c>
      <c r="B19" s="1">
        <v>180.41617500000001</v>
      </c>
      <c r="D19">
        <f t="shared" si="1"/>
        <v>0.45503528544852906</v>
      </c>
      <c r="E19">
        <f t="shared" si="0"/>
        <v>5.1952662654716661</v>
      </c>
    </row>
    <row r="20" spans="1:5" x14ac:dyDescent="0.2">
      <c r="A20" s="1">
        <v>1.5862289999999999</v>
      </c>
      <c r="B20" s="1">
        <v>177.43729999999999</v>
      </c>
      <c r="D20">
        <f t="shared" si="1"/>
        <v>0.4613595011881414</v>
      </c>
      <c r="E20">
        <f t="shared" si="0"/>
        <v>5.1786173070751049</v>
      </c>
    </row>
    <row r="21" spans="1:5" x14ac:dyDescent="0.2">
      <c r="A21" s="1">
        <v>1.5962289999999999</v>
      </c>
      <c r="B21" s="1">
        <v>175.61597699999999</v>
      </c>
      <c r="D21">
        <f t="shared" si="1"/>
        <v>0.46764397244408729</v>
      </c>
      <c r="E21">
        <f t="shared" si="0"/>
        <v>5.1682996622557367</v>
      </c>
    </row>
    <row r="22" spans="1:5" x14ac:dyDescent="0.2">
      <c r="A22" s="1">
        <v>1.6062289999999999</v>
      </c>
      <c r="B22" s="1">
        <v>174.13605799999999</v>
      </c>
      <c r="D22">
        <f t="shared" si="1"/>
        <v>0.47388919564596715</v>
      </c>
      <c r="E22">
        <f t="shared" si="0"/>
        <v>5.1598369361854806</v>
      </c>
    </row>
    <row r="23" spans="1:5" x14ac:dyDescent="0.2">
      <c r="A23" s="1">
        <v>1.6162289999999999</v>
      </c>
      <c r="B23" s="1">
        <v>172.73066700000001</v>
      </c>
      <c r="D23">
        <f t="shared" si="1"/>
        <v>0.4800956579800767</v>
      </c>
      <c r="E23">
        <f t="shared" si="0"/>
        <v>5.1517335432157134</v>
      </c>
    </row>
    <row r="24" spans="1:5" x14ac:dyDescent="0.2">
      <c r="A24" s="1">
        <v>1.6262289999999999</v>
      </c>
      <c r="B24" s="1">
        <v>170.94798800000001</v>
      </c>
      <c r="D24">
        <f t="shared" si="1"/>
        <v>0.486263837617467</v>
      </c>
      <c r="E24">
        <f t="shared" si="0"/>
        <v>5.1413593464927967</v>
      </c>
    </row>
    <row r="25" spans="1:5" x14ac:dyDescent="0.2">
      <c r="A25" s="1">
        <v>1.6362289999999999</v>
      </c>
      <c r="B25" s="1">
        <v>170.39297300000001</v>
      </c>
      <c r="D25">
        <f t="shared" si="1"/>
        <v>0.49239420393501432</v>
      </c>
      <c r="E25">
        <f t="shared" si="0"/>
        <v>5.1381073752819839</v>
      </c>
    </row>
    <row r="26" spans="1:5" x14ac:dyDescent="0.2">
      <c r="A26" s="1">
        <v>1.6462289999999999</v>
      </c>
      <c r="B26" s="1">
        <v>170.370079</v>
      </c>
      <c r="D26">
        <f t="shared" si="1"/>
        <v>0.49848721772975496</v>
      </c>
      <c r="E26">
        <f t="shared" si="0"/>
        <v>5.1379730062540032</v>
      </c>
    </row>
    <row r="27" spans="1:5" x14ac:dyDescent="0.2">
      <c r="A27" s="1">
        <v>1.656229</v>
      </c>
      <c r="B27" s="1">
        <v>170.71020100000001</v>
      </c>
      <c r="D27">
        <f t="shared" si="1"/>
        <v>0.50454333142672991</v>
      </c>
      <c r="E27">
        <f t="shared" si="0"/>
        <v>5.1399673878273848</v>
      </c>
    </row>
    <row r="28" spans="1:5" x14ac:dyDescent="0.2">
      <c r="A28" s="1">
        <v>1.666229</v>
      </c>
      <c r="B28" s="1">
        <v>170.95330999999999</v>
      </c>
      <c r="D28">
        <f t="shared" si="1"/>
        <v>0.51056298928057331</v>
      </c>
      <c r="E28">
        <f t="shared" si="0"/>
        <v>5.1413904782845243</v>
      </c>
    </row>
    <row r="29" spans="1:5" x14ac:dyDescent="0.2">
      <c r="A29" s="1">
        <v>1.676229</v>
      </c>
      <c r="B29" s="1">
        <v>171.90340399999999</v>
      </c>
      <c r="D29">
        <f t="shared" si="1"/>
        <v>0.51654662757106984</v>
      </c>
      <c r="E29">
        <f t="shared" si="0"/>
        <v>5.1469327144033299</v>
      </c>
    </row>
    <row r="30" spans="1:5" x14ac:dyDescent="0.2">
      <c r="A30" s="1">
        <v>1.686229</v>
      </c>
      <c r="B30" s="1">
        <v>172.875362</v>
      </c>
      <c r="D30">
        <f t="shared" si="1"/>
        <v>0.52249467479289624</v>
      </c>
      <c r="E30">
        <f t="shared" si="0"/>
        <v>5.1525708839812836</v>
      </c>
    </row>
    <row r="31" spans="1:5" x14ac:dyDescent="0.2">
      <c r="A31" s="1">
        <v>1.696229</v>
      </c>
      <c r="B31" s="1">
        <v>173.38728900000001</v>
      </c>
      <c r="D31">
        <f t="shared" si="1"/>
        <v>0.52840755183975319</v>
      </c>
      <c r="E31">
        <f t="shared" si="0"/>
        <v>5.1555277571612654</v>
      </c>
    </row>
    <row r="32" spans="1:5" x14ac:dyDescent="0.2">
      <c r="A32" s="1">
        <v>1.706229</v>
      </c>
      <c r="B32" s="1">
        <v>173.98206099999999</v>
      </c>
      <c r="D32">
        <f t="shared" si="1"/>
        <v>0.53428567218308487</v>
      </c>
      <c r="E32">
        <f t="shared" si="0"/>
        <v>5.1589521961984461</v>
      </c>
    </row>
    <row r="33" spans="1:5" x14ac:dyDescent="0.2">
      <c r="A33" s="1">
        <v>1.716229</v>
      </c>
      <c r="B33" s="1">
        <v>175.19109</v>
      </c>
      <c r="D33">
        <f t="shared" si="1"/>
        <v>0.54012944204557689</v>
      </c>
      <c r="E33">
        <f t="shared" si="0"/>
        <v>5.1658773210446887</v>
      </c>
    </row>
    <row r="34" spans="1:5" x14ac:dyDescent="0.2">
      <c r="A34" s="1">
        <v>1.726229</v>
      </c>
      <c r="B34" s="1">
        <v>174.86873499999999</v>
      </c>
      <c r="D34">
        <f t="shared" si="1"/>
        <v>0.54593926056961417</v>
      </c>
      <c r="E34">
        <f t="shared" si="0"/>
        <v>5.1640356067541866</v>
      </c>
    </row>
    <row r="35" spans="1:5" x14ac:dyDescent="0.2">
      <c r="A35" s="1">
        <v>1.736229</v>
      </c>
      <c r="B35" s="1">
        <v>175.17126999999999</v>
      </c>
      <c r="D35">
        <f t="shared" si="1"/>
        <v>0.55171551998087354</v>
      </c>
      <c r="E35">
        <f t="shared" si="0"/>
        <v>5.1657641810371766</v>
      </c>
    </row>
    <row r="36" spans="1:5" x14ac:dyDescent="0.2">
      <c r="A36" s="1">
        <v>1.746229</v>
      </c>
      <c r="B36" s="1">
        <v>176.609724</v>
      </c>
      <c r="D36">
        <f t="shared" si="1"/>
        <v>0.55745860574721828</v>
      </c>
      <c r="E36">
        <f t="shared" si="0"/>
        <v>5.173942348941643</v>
      </c>
    </row>
    <row r="37" spans="1:5" x14ac:dyDescent="0.2">
      <c r="A37" s="1">
        <v>1.756229</v>
      </c>
      <c r="B37" s="1">
        <v>178.672887</v>
      </c>
      <c r="D37">
        <f t="shared" si="1"/>
        <v>0.56316889673305615</v>
      </c>
      <c r="E37">
        <f t="shared" si="0"/>
        <v>5.1855566870951613</v>
      </c>
    </row>
    <row r="38" spans="1:5" x14ac:dyDescent="0.2">
      <c r="A38" s="1">
        <v>1.766229</v>
      </c>
      <c r="B38" s="1">
        <v>182.59461200000001</v>
      </c>
      <c r="D38">
        <f t="shared" si="1"/>
        <v>0.56884676534931533</v>
      </c>
      <c r="E38">
        <f t="shared" si="0"/>
        <v>5.2072684606061381</v>
      </c>
    </row>
    <row r="39" spans="1:5" x14ac:dyDescent="0.2">
      <c r="A39" s="1">
        <v>1.7762290000000001</v>
      </c>
      <c r="B39" s="1">
        <v>186.21843100000001</v>
      </c>
      <c r="D39">
        <f t="shared" si="1"/>
        <v>0.5744925776991866</v>
      </c>
      <c r="E39">
        <f t="shared" si="0"/>
        <v>5.2269203449066843</v>
      </c>
    </row>
    <row r="40" spans="1:5" x14ac:dyDescent="0.2">
      <c r="A40" s="1">
        <v>1.7862290000000001</v>
      </c>
      <c r="B40" s="1">
        <v>189.98832100000001</v>
      </c>
      <c r="D40">
        <f t="shared" si="1"/>
        <v>0.58010669371977419</v>
      </c>
      <c r="E40">
        <f t="shared" si="0"/>
        <v>5.2469626018501732</v>
      </c>
    </row>
    <row r="41" spans="1:5" x14ac:dyDescent="0.2">
      <c r="A41" s="1">
        <v>1.7962290000000001</v>
      </c>
      <c r="B41" s="1">
        <v>193.77700300000001</v>
      </c>
      <c r="D41">
        <f t="shared" si="1"/>
        <v>0.58568946731979266</v>
      </c>
      <c r="E41">
        <f t="shared" si="0"/>
        <v>5.2667080288448958</v>
      </c>
    </row>
    <row r="42" spans="1:5" x14ac:dyDescent="0.2">
      <c r="A42" s="1">
        <v>1.8062290000000001</v>
      </c>
      <c r="B42" s="1">
        <v>196.92937599999999</v>
      </c>
      <c r="D42">
        <f t="shared" si="1"/>
        <v>0.59124124651344145</v>
      </c>
      <c r="E42">
        <f t="shared" si="0"/>
        <v>5.2828451670004819</v>
      </c>
    </row>
    <row r="43" spans="1:5" x14ac:dyDescent="0.2">
      <c r="A43" s="1">
        <v>1.8162290000000001</v>
      </c>
      <c r="B43" s="1">
        <v>199.82475400000001</v>
      </c>
      <c r="D43">
        <f t="shared" si="1"/>
        <v>0.59676237355058415</v>
      </c>
      <c r="E43">
        <f t="shared" si="0"/>
        <v>5.2974407524341327</v>
      </c>
    </row>
    <row r="44" spans="1:5" x14ac:dyDescent="0.2">
      <c r="A44" s="1">
        <v>1.8262290000000001</v>
      </c>
      <c r="B44" s="1">
        <v>204.404573</v>
      </c>
      <c r="D44">
        <f t="shared" si="1"/>
        <v>0.60225318504335257</v>
      </c>
      <c r="E44">
        <f t="shared" si="0"/>
        <v>5.3201012308777162</v>
      </c>
    </row>
    <row r="45" spans="1:5" x14ac:dyDescent="0.2">
      <c r="A45" s="1">
        <v>1.8362289999999999</v>
      </c>
      <c r="B45" s="1">
        <v>208.45033000000001</v>
      </c>
      <c r="D45">
        <f t="shared" si="1"/>
        <v>0.60771401208929499</v>
      </c>
      <c r="E45">
        <f t="shared" si="0"/>
        <v>5.3397007874390097</v>
      </c>
    </row>
    <row r="46" spans="1:5" x14ac:dyDescent="0.2">
      <c r="A46" s="1">
        <v>1.8462289999999999</v>
      </c>
      <c r="B46" s="1">
        <v>212.10535899999999</v>
      </c>
      <c r="D46">
        <f t="shared" si="1"/>
        <v>0.61314518039118049</v>
      </c>
      <c r="E46">
        <f t="shared" si="0"/>
        <v>5.357083127635228</v>
      </c>
    </row>
    <row r="47" spans="1:5" x14ac:dyDescent="0.2">
      <c r="A47" s="1">
        <v>1.8562289999999999</v>
      </c>
      <c r="B47" s="1">
        <v>215.893204</v>
      </c>
      <c r="D47">
        <f t="shared" si="1"/>
        <v>0.61854701037356552</v>
      </c>
      <c r="E47">
        <f t="shared" si="0"/>
        <v>5.3747838594894377</v>
      </c>
    </row>
    <row r="48" spans="1:5" x14ac:dyDescent="0.2">
      <c r="A48" s="1">
        <v>1.8662289999999999</v>
      </c>
      <c r="B48" s="1">
        <v>220.911495</v>
      </c>
      <c r="D48">
        <f t="shared" si="1"/>
        <v>0.62391981729623169</v>
      </c>
      <c r="E48">
        <f t="shared" si="0"/>
        <v>5.3977621461930569</v>
      </c>
    </row>
    <row r="49" spans="1:5" x14ac:dyDescent="0.2">
      <c r="A49" s="1">
        <v>1.8762289999999999</v>
      </c>
      <c r="B49" s="1">
        <v>226.04467700000001</v>
      </c>
      <c r="D49">
        <f t="shared" si="1"/>
        <v>0.62926391136458992</v>
      </c>
      <c r="E49">
        <f t="shared" si="0"/>
        <v>5.4207326655757226</v>
      </c>
    </row>
    <row r="50" spans="1:5" x14ac:dyDescent="0.2">
      <c r="A50" s="1">
        <v>1.8862289999999999</v>
      </c>
      <c r="B50" s="1">
        <v>229.89450400000001</v>
      </c>
      <c r="D50">
        <f t="shared" si="1"/>
        <v>0.63457959783715179</v>
      </c>
      <c r="E50">
        <f t="shared" si="0"/>
        <v>5.4376205254372749</v>
      </c>
    </row>
    <row r="51" spans="1:5" x14ac:dyDescent="0.2">
      <c r="A51" s="1">
        <v>1.8962289999999999</v>
      </c>
      <c r="B51" s="1">
        <v>234.402005</v>
      </c>
      <c r="D51">
        <f t="shared" si="1"/>
        <v>0.63986717713015906</v>
      </c>
      <c r="E51">
        <f t="shared" si="0"/>
        <v>5.4570376114205406</v>
      </c>
    </row>
    <row r="52" spans="1:5" x14ac:dyDescent="0.2">
      <c r="A52" s="1">
        <v>1.906229</v>
      </c>
      <c r="B52" s="1">
        <v>237.356357</v>
      </c>
      <c r="D52">
        <f t="shared" si="1"/>
        <v>0.6451269449194611</v>
      </c>
      <c r="E52">
        <f t="shared" si="0"/>
        <v>5.469562627870177</v>
      </c>
    </row>
    <row r="53" spans="1:5" x14ac:dyDescent="0.2">
      <c r="A53" s="1">
        <v>1.916229</v>
      </c>
      <c r="B53" s="1">
        <v>238.74787699999999</v>
      </c>
      <c r="D53">
        <f t="shared" si="1"/>
        <v>0.65035919223972805</v>
      </c>
      <c r="E53">
        <f t="shared" si="0"/>
        <v>5.4754080871747073</v>
      </c>
    </row>
    <row r="54" spans="1:5" x14ac:dyDescent="0.2">
      <c r="A54" s="1">
        <v>1.926229</v>
      </c>
      <c r="B54" s="1">
        <v>241.25505899999999</v>
      </c>
      <c r="D54">
        <f t="shared" si="1"/>
        <v>0.65556420558108031</v>
      </c>
      <c r="E54">
        <f t="shared" si="0"/>
        <v>5.4858547099474153</v>
      </c>
    </row>
    <row r="55" spans="1:5" x14ac:dyDescent="0.2">
      <c r="A55" s="1">
        <v>1.936229</v>
      </c>
      <c r="B55" s="1">
        <v>245.27786699999999</v>
      </c>
      <c r="D55">
        <f t="shared" si="1"/>
        <v>0.66074226698321858</v>
      </c>
      <c r="E55">
        <f t="shared" si="0"/>
        <v>5.5023917189017393</v>
      </c>
    </row>
    <row r="56" spans="1:5" x14ac:dyDescent="0.2">
      <c r="A56" s="1">
        <v>1.946229</v>
      </c>
      <c r="B56" s="1">
        <v>251.625383</v>
      </c>
      <c r="D56">
        <f t="shared" si="1"/>
        <v>0.66589365412712653</v>
      </c>
      <c r="E56">
        <f t="shared" si="0"/>
        <v>5.5279414060651062</v>
      </c>
    </row>
    <row r="57" spans="1:5" x14ac:dyDescent="0.2">
      <c r="A57" s="1">
        <v>1.956229</v>
      </c>
      <c r="B57" s="1">
        <v>254.994235</v>
      </c>
      <c r="D57">
        <f t="shared" si="1"/>
        <v>0.67101864042442649</v>
      </c>
      <c r="E57">
        <f t="shared" si="0"/>
        <v>5.5412409370597278</v>
      </c>
    </row>
    <row r="58" spans="1:5" x14ac:dyDescent="0.2">
      <c r="A58" s="1">
        <v>1.966229</v>
      </c>
      <c r="B58" s="1">
        <v>259.04207600000001</v>
      </c>
      <c r="D58">
        <f t="shared" si="1"/>
        <v>0.6761174951044544</v>
      </c>
      <c r="E58">
        <f t="shared" si="0"/>
        <v>5.5569905041035117</v>
      </c>
    </row>
    <row r="59" spans="1:5" x14ac:dyDescent="0.2">
      <c r="A59" s="1">
        <v>1.976229</v>
      </c>
      <c r="B59" s="1">
        <v>263.40215699999999</v>
      </c>
      <c r="D59">
        <f t="shared" si="1"/>
        <v>0.68119048329912812</v>
      </c>
      <c r="E59">
        <f t="shared" si="0"/>
        <v>5.5736819783417095</v>
      </c>
    </row>
    <row r="60" spans="1:5" x14ac:dyDescent="0.2">
      <c r="A60" s="1">
        <v>1.986229</v>
      </c>
      <c r="B60" s="1">
        <v>258.81313699999998</v>
      </c>
      <c r="D60">
        <f t="shared" si="1"/>
        <v>0.68623786612567272</v>
      </c>
      <c r="E60">
        <f t="shared" si="0"/>
        <v>5.5561063225440028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G1" sqref="G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D1" t="s">
        <v>3</v>
      </c>
      <c r="E1" s="1" t="s">
        <v>4</v>
      </c>
      <c r="F1" s="1"/>
      <c r="G1" s="1" t="s">
        <v>5</v>
      </c>
      <c r="I1" s="1"/>
      <c r="J1" s="1"/>
    </row>
    <row r="2" spans="1:12" x14ac:dyDescent="0.2">
      <c r="A2" s="1">
        <v>0.78096399999999999</v>
      </c>
      <c r="B2" s="1">
        <v>140.87528900000001</v>
      </c>
      <c r="D2">
        <f>LN(A2)</f>
        <v>-0.24722622495516686</v>
      </c>
      <c r="E2">
        <f t="shared" ref="E2:E63" si="0">LN(B2)</f>
        <v>4.9478750238218998</v>
      </c>
      <c r="G2" t="s">
        <v>6</v>
      </c>
    </row>
    <row r="3" spans="1:12" ht="17" thickBot="1" x14ac:dyDescent="0.25">
      <c r="A3" s="1">
        <v>0.790964</v>
      </c>
      <c r="B3" s="1">
        <v>150.552279</v>
      </c>
      <c r="D3">
        <f t="shared" ref="D3:D63" si="1">LN(A3)</f>
        <v>-0.23450282426029992</v>
      </c>
      <c r="E3">
        <f t="shared" si="0"/>
        <v>5.0143103926411312</v>
      </c>
    </row>
    <row r="4" spans="1:12" x14ac:dyDescent="0.2">
      <c r="A4" s="1">
        <v>0.80096400000000001</v>
      </c>
      <c r="B4" s="1">
        <v>143.838042</v>
      </c>
      <c r="D4">
        <f t="shared" si="1"/>
        <v>-0.22193927674400629</v>
      </c>
      <c r="E4">
        <f t="shared" si="0"/>
        <v>4.968687958283609</v>
      </c>
      <c r="G4" s="5" t="s">
        <v>7</v>
      </c>
      <c r="H4" s="5"/>
    </row>
    <row r="5" spans="1:12" x14ac:dyDescent="0.2">
      <c r="A5" s="1">
        <v>0.81096400000000002</v>
      </c>
      <c r="B5" s="1">
        <v>143.03196600000001</v>
      </c>
      <c r="D5">
        <f t="shared" si="1"/>
        <v>-0.2095316154943902</v>
      </c>
      <c r="E5">
        <f t="shared" si="0"/>
        <v>4.9630681437404469</v>
      </c>
      <c r="G5" s="2" t="s">
        <v>8</v>
      </c>
      <c r="H5" s="2">
        <v>0.83909302750635884</v>
      </c>
    </row>
    <row r="6" spans="1:12" x14ac:dyDescent="0.2">
      <c r="A6" s="1">
        <v>0.82096400000000003</v>
      </c>
      <c r="B6" s="1">
        <v>138.64818600000001</v>
      </c>
      <c r="D6">
        <f t="shared" si="1"/>
        <v>-0.19727601945577997</v>
      </c>
      <c r="E6">
        <f t="shared" si="0"/>
        <v>4.9319396886729185</v>
      </c>
      <c r="G6" s="2" t="s">
        <v>9</v>
      </c>
      <c r="H6" s="2">
        <v>0.70407710880978702</v>
      </c>
    </row>
    <row r="7" spans="1:12" x14ac:dyDescent="0.2">
      <c r="A7" s="1">
        <v>0.83096400000000004</v>
      </c>
      <c r="B7" s="1">
        <v>133.97986399999999</v>
      </c>
      <c r="D7">
        <f t="shared" si="1"/>
        <v>-0.18516880636472241</v>
      </c>
      <c r="E7">
        <f t="shared" si="0"/>
        <v>4.8976895200027295</v>
      </c>
      <c r="G7" s="2" t="s">
        <v>10</v>
      </c>
      <c r="H7" s="2">
        <v>0.69685947731734277</v>
      </c>
    </row>
    <row r="8" spans="1:12" x14ac:dyDescent="0.2">
      <c r="A8" s="1">
        <v>0.84096400000000004</v>
      </c>
      <c r="B8" s="1">
        <v>129.380706</v>
      </c>
      <c r="D8">
        <f t="shared" si="1"/>
        <v>-0.17320642610851508</v>
      </c>
      <c r="E8">
        <f t="shared" si="0"/>
        <v>4.8627592673948916</v>
      </c>
      <c r="G8" s="2" t="s">
        <v>11</v>
      </c>
      <c r="H8" s="2">
        <v>8.546652602679691</v>
      </c>
    </row>
    <row r="9" spans="1:12" ht="17" thickBot="1" x14ac:dyDescent="0.25">
      <c r="A9" s="1">
        <v>0.85096400000000005</v>
      </c>
      <c r="B9" s="1">
        <v>123.69915399999999</v>
      </c>
      <c r="D9">
        <f t="shared" si="1"/>
        <v>-0.16138545447630526</v>
      </c>
      <c r="E9">
        <f t="shared" si="0"/>
        <v>4.8178524402481351</v>
      </c>
      <c r="G9" s="3" t="s">
        <v>12</v>
      </c>
      <c r="H9" s="3">
        <v>43</v>
      </c>
    </row>
    <row r="10" spans="1:12" x14ac:dyDescent="0.2">
      <c r="A10" s="1">
        <v>0.86096399999999995</v>
      </c>
      <c r="B10" s="1">
        <v>119.93044399999999</v>
      </c>
      <c r="D10">
        <f t="shared" si="1"/>
        <v>-0.14970258727523583</v>
      </c>
      <c r="E10">
        <f t="shared" si="0"/>
        <v>4.7869119413963697</v>
      </c>
    </row>
    <row r="11" spans="1:12" ht="17" thickBot="1" x14ac:dyDescent="0.25">
      <c r="A11" s="1">
        <v>0.87096399999999996</v>
      </c>
      <c r="B11" s="1">
        <v>117.067446</v>
      </c>
      <c r="D11">
        <f t="shared" si="1"/>
        <v>-0.13815463478634263</v>
      </c>
      <c r="E11">
        <f t="shared" si="0"/>
        <v>4.762750230246092</v>
      </c>
      <c r="G11" t="s">
        <v>13</v>
      </c>
    </row>
    <row r="12" spans="1:12" x14ac:dyDescent="0.2">
      <c r="A12" s="1">
        <v>0.88096399999999997</v>
      </c>
      <c r="B12" s="1">
        <v>115.33200100000001</v>
      </c>
      <c r="D12">
        <f t="shared" si="1"/>
        <v>-0.1267385165369313</v>
      </c>
      <c r="E12">
        <f t="shared" si="0"/>
        <v>4.7478149342997682</v>
      </c>
      <c r="G12" s="4"/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">
      <c r="A13" s="1">
        <v>0.89096399999999998</v>
      </c>
      <c r="B13" s="1">
        <v>112.779417</v>
      </c>
      <c r="D13">
        <f t="shared" si="1"/>
        <v>-0.11545125636799704</v>
      </c>
      <c r="E13">
        <f t="shared" si="0"/>
        <v>4.7254338490094057</v>
      </c>
      <c r="G13" s="2" t="s">
        <v>14</v>
      </c>
      <c r="H13" s="2">
        <v>1</v>
      </c>
      <c r="I13" s="2">
        <v>7125.537382753846</v>
      </c>
      <c r="J13" s="2">
        <v>7125.537382753846</v>
      </c>
      <c r="K13" s="2">
        <v>97.549606064932846</v>
      </c>
      <c r="L13" s="2">
        <v>2.1091129556292526E-12</v>
      </c>
    </row>
    <row r="14" spans="1:12" x14ac:dyDescent="0.2">
      <c r="A14" s="1">
        <v>0.90096399999999999</v>
      </c>
      <c r="B14" s="1">
        <v>110.621048</v>
      </c>
      <c r="D14">
        <f t="shared" si="1"/>
        <v>-0.10428997777692905</v>
      </c>
      <c r="E14">
        <f t="shared" si="0"/>
        <v>4.7061103783961808</v>
      </c>
      <c r="G14" s="2" t="s">
        <v>15</v>
      </c>
      <c r="H14" s="2">
        <v>41</v>
      </c>
      <c r="I14" s="2">
        <v>2994.8560991465529</v>
      </c>
      <c r="J14" s="2">
        <v>73.045270710891529</v>
      </c>
      <c r="K14" s="2"/>
      <c r="L14" s="2"/>
    </row>
    <row r="15" spans="1:12" ht="17" thickBot="1" x14ac:dyDescent="0.25">
      <c r="A15" s="1">
        <v>0.910964</v>
      </c>
      <c r="B15" s="1">
        <v>108.549486</v>
      </c>
      <c r="D15">
        <f t="shared" si="1"/>
        <v>-9.3251899517266548E-2</v>
      </c>
      <c r="E15">
        <f t="shared" si="0"/>
        <v>4.687206161167996</v>
      </c>
      <c r="G15" s="3" t="s">
        <v>16</v>
      </c>
      <c r="H15" s="3">
        <v>42</v>
      </c>
      <c r="I15" s="3">
        <v>10120.393481900399</v>
      </c>
      <c r="J15" s="3"/>
      <c r="K15" s="3"/>
      <c r="L15" s="3"/>
    </row>
    <row r="16" spans="1:12" ht="17" thickBot="1" x14ac:dyDescent="0.25">
      <c r="A16" s="1">
        <v>0.920964</v>
      </c>
      <c r="B16" s="1">
        <v>106.779077</v>
      </c>
      <c r="D16">
        <f t="shared" si="1"/>
        <v>-8.2334331438666683E-2</v>
      </c>
      <c r="E16">
        <f t="shared" si="0"/>
        <v>4.6707619990938678</v>
      </c>
    </row>
    <row r="17" spans="1:15" x14ac:dyDescent="0.2">
      <c r="A17" s="1">
        <v>0.93096400000000001</v>
      </c>
      <c r="B17" s="1">
        <v>105.889948</v>
      </c>
      <c r="D17">
        <f t="shared" si="1"/>
        <v>-7.1534670551518645E-2</v>
      </c>
      <c r="E17">
        <f t="shared" si="0"/>
        <v>4.6624003283665978</v>
      </c>
      <c r="G17" s="4"/>
      <c r="H17" s="4" t="s">
        <v>23</v>
      </c>
      <c r="I17" s="4" t="s">
        <v>11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  <c r="O17" s="4" t="s">
        <v>29</v>
      </c>
    </row>
    <row r="18" spans="1:15" x14ac:dyDescent="0.2">
      <c r="A18" s="1">
        <v>0.94096400000000002</v>
      </c>
      <c r="B18" s="1">
        <v>105.83806199999999</v>
      </c>
      <c r="D18">
        <f t="shared" si="1"/>
        <v>-6.0850397301801688E-2</v>
      </c>
      <c r="E18">
        <f t="shared" si="0"/>
        <v>4.6619102089814612</v>
      </c>
      <c r="G18" s="2" t="s">
        <v>17</v>
      </c>
      <c r="H18" s="2">
        <v>211.99609905002228</v>
      </c>
      <c r="I18" s="2">
        <v>10.489100485647432</v>
      </c>
      <c r="J18" s="2">
        <v>20.211084767478702</v>
      </c>
      <c r="K18" s="2">
        <v>6.2231531986191799E-23</v>
      </c>
      <c r="L18" s="2">
        <v>190.81293087618076</v>
      </c>
      <c r="M18" s="2">
        <v>233.1792672238638</v>
      </c>
      <c r="N18" s="2">
        <v>190.81293087618076</v>
      </c>
      <c r="O18" s="2">
        <v>233.1792672238638</v>
      </c>
    </row>
    <row r="19" spans="1:15" ht="17" thickBot="1" x14ac:dyDescent="0.25">
      <c r="A19" s="1">
        <v>0.95096400000000003</v>
      </c>
      <c r="B19" s="1">
        <v>105.67069100000001</v>
      </c>
      <c r="D19">
        <f t="shared" si="1"/>
        <v>-5.0279072042851036E-2</v>
      </c>
      <c r="E19">
        <f t="shared" si="0"/>
        <v>4.6603275696574507</v>
      </c>
      <c r="G19" s="3" t="s">
        <v>30</v>
      </c>
      <c r="H19" s="3">
        <v>-103.7323515554213</v>
      </c>
      <c r="I19" s="3">
        <v>10.502712160034573</v>
      </c>
      <c r="J19" s="3">
        <v>-9.8767204103858663</v>
      </c>
      <c r="K19" s="3">
        <v>2.1091129556292833E-12</v>
      </c>
      <c r="L19" s="3">
        <v>-124.94300906336397</v>
      </c>
      <c r="M19" s="3">
        <v>-82.521694047478633</v>
      </c>
      <c r="N19" s="3">
        <v>-124.94300906336397</v>
      </c>
      <c r="O19" s="3">
        <v>-82.521694047478633</v>
      </c>
    </row>
    <row r="20" spans="1:15" x14ac:dyDescent="0.2">
      <c r="A20" s="1">
        <v>0.96096400000000004</v>
      </c>
      <c r="B20" s="1">
        <v>105.637872</v>
      </c>
      <c r="D20">
        <f t="shared" si="1"/>
        <v>-3.9818331691672246E-2</v>
      </c>
      <c r="E20">
        <f t="shared" si="0"/>
        <v>4.6600169433411489</v>
      </c>
    </row>
    <row r="21" spans="1:15" x14ac:dyDescent="0.2">
      <c r="A21" s="1">
        <v>0.97096400000000005</v>
      </c>
      <c r="B21" s="1">
        <v>104.829463</v>
      </c>
      <c r="D21">
        <f t="shared" si="1"/>
        <v>-2.9465886558340142E-2</v>
      </c>
      <c r="E21">
        <f t="shared" si="0"/>
        <v>4.6523348678719465</v>
      </c>
    </row>
    <row r="22" spans="1:15" x14ac:dyDescent="0.2">
      <c r="A22" s="1">
        <v>0.98096399999999995</v>
      </c>
      <c r="B22" s="1">
        <v>104.154759</v>
      </c>
      <c r="D22">
        <f t="shared" si="1"/>
        <v>-1.9219517337840913E-2</v>
      </c>
      <c r="E22">
        <f t="shared" si="0"/>
        <v>4.6458778603740489</v>
      </c>
    </row>
    <row r="23" spans="1:15" x14ac:dyDescent="0.2">
      <c r="A23" s="1">
        <v>0.99096399999999996</v>
      </c>
      <c r="B23" s="1">
        <v>103.610641</v>
      </c>
      <c r="D23">
        <f t="shared" si="1"/>
        <v>-9.0770722544708023E-3</v>
      </c>
      <c r="E23">
        <f t="shared" si="0"/>
        <v>4.6406400369060421</v>
      </c>
    </row>
    <row r="24" spans="1:15" x14ac:dyDescent="0.2">
      <c r="A24" s="1">
        <v>1.000964</v>
      </c>
      <c r="B24" s="1">
        <v>102.135588</v>
      </c>
      <c r="D24">
        <f t="shared" si="1"/>
        <v>9.6353565039801481E-4</v>
      </c>
      <c r="E24">
        <f t="shared" si="0"/>
        <v>4.6263012246726767</v>
      </c>
    </row>
    <row r="25" spans="1:15" x14ac:dyDescent="0.2">
      <c r="A25" s="1">
        <v>1.010964</v>
      </c>
      <c r="B25" s="1">
        <v>100.094556</v>
      </c>
      <c r="D25">
        <f t="shared" si="1"/>
        <v>1.0904331095738126E-2</v>
      </c>
      <c r="E25">
        <f t="shared" si="0"/>
        <v>4.606115299227838</v>
      </c>
    </row>
    <row r="26" spans="1:15" x14ac:dyDescent="0.2">
      <c r="A26" s="1">
        <v>1.020964</v>
      </c>
      <c r="B26" s="1">
        <v>99.378765000000001</v>
      </c>
      <c r="D26">
        <f t="shared" si="1"/>
        <v>2.0747279011434649E-2</v>
      </c>
      <c r="E26">
        <f t="shared" si="0"/>
        <v>4.5989384590492621</v>
      </c>
    </row>
    <row r="27" spans="1:15" x14ac:dyDescent="0.2">
      <c r="A27" s="1">
        <v>1.030964</v>
      </c>
      <c r="B27" s="1">
        <v>97.962670000000003</v>
      </c>
      <c r="D27">
        <f t="shared" si="1"/>
        <v>3.0494286869419726E-2</v>
      </c>
      <c r="E27">
        <f t="shared" si="0"/>
        <v>4.584586487735395</v>
      </c>
    </row>
    <row r="28" spans="1:15" x14ac:dyDescent="0.2">
      <c r="A28" s="1">
        <v>1.040964</v>
      </c>
      <c r="B28" s="1">
        <v>96.378614999999996</v>
      </c>
      <c r="D28">
        <f t="shared" si="1"/>
        <v>4.014720690229126E-2</v>
      </c>
      <c r="E28">
        <f t="shared" si="0"/>
        <v>4.5682843409076481</v>
      </c>
    </row>
    <row r="29" spans="1:15" x14ac:dyDescent="0.2">
      <c r="A29" s="1">
        <v>1.050964</v>
      </c>
      <c r="B29" s="1">
        <v>96.622001999999995</v>
      </c>
      <c r="D29">
        <f t="shared" si="1"/>
        <v>4.9707838215870465E-2</v>
      </c>
      <c r="E29">
        <f t="shared" si="0"/>
        <v>4.5708064792593515</v>
      </c>
    </row>
    <row r="30" spans="1:15" x14ac:dyDescent="0.2">
      <c r="A30" s="1">
        <v>1.060964</v>
      </c>
      <c r="B30" s="1">
        <v>96.279702999999998</v>
      </c>
      <c r="D30">
        <f t="shared" si="1"/>
        <v>5.9177928801725087E-2</v>
      </c>
      <c r="E30">
        <f t="shared" si="0"/>
        <v>4.5672575281573087</v>
      </c>
    </row>
    <row r="31" spans="1:15" x14ac:dyDescent="0.2">
      <c r="A31" s="1">
        <v>1.070964</v>
      </c>
      <c r="B31" s="1">
        <v>95.897135000000006</v>
      </c>
      <c r="D31">
        <f t="shared" si="1"/>
        <v>6.8559177455289069E-2</v>
      </c>
      <c r="E31">
        <f t="shared" si="0"/>
        <v>4.5632761065734737</v>
      </c>
    </row>
    <row r="32" spans="1:15" x14ac:dyDescent="0.2">
      <c r="A32" s="1">
        <v>1.080964</v>
      </c>
      <c r="B32" s="1">
        <v>98.272272999999998</v>
      </c>
      <c r="D32">
        <f t="shared" si="1"/>
        <v>7.7853235604843446E-2</v>
      </c>
      <c r="E32">
        <f t="shared" si="0"/>
        <v>4.587741922258461</v>
      </c>
    </row>
    <row r="33" spans="1:5" x14ac:dyDescent="0.2">
      <c r="A33" s="1">
        <v>1.090964</v>
      </c>
      <c r="B33" s="1">
        <v>98.407826</v>
      </c>
      <c r="D33">
        <f t="shared" si="1"/>
        <v>8.7061709056283423E-2</v>
      </c>
      <c r="E33">
        <f t="shared" si="0"/>
        <v>4.5891203334159894</v>
      </c>
    </row>
    <row r="34" spans="1:5" x14ac:dyDescent="0.2">
      <c r="A34" s="1">
        <v>1.1009640000000001</v>
      </c>
      <c r="B34" s="1">
        <v>98.966869000000003</v>
      </c>
      <c r="D34">
        <f t="shared" si="1"/>
        <v>9.6186159658282575E-2</v>
      </c>
      <c r="E34">
        <f t="shared" si="0"/>
        <v>4.5947851375589286</v>
      </c>
    </row>
    <row r="35" spans="1:5" x14ac:dyDescent="0.2">
      <c r="A35" s="1">
        <v>1.1109640000000001</v>
      </c>
      <c r="B35" s="1">
        <v>92.331292000000005</v>
      </c>
      <c r="D35">
        <f t="shared" si="1"/>
        <v>0.10522810689217263</v>
      </c>
      <c r="E35">
        <f t="shared" si="0"/>
        <v>4.5253831089715879</v>
      </c>
    </row>
    <row r="36" spans="1:5" x14ac:dyDescent="0.2">
      <c r="A36" s="1">
        <v>1.1209640000000001</v>
      </c>
      <c r="B36" s="1">
        <v>93.346506000000005</v>
      </c>
      <c r="D36">
        <f t="shared" si="1"/>
        <v>0.11418902939058699</v>
      </c>
      <c r="E36">
        <f t="shared" si="0"/>
        <v>4.5363184402567178</v>
      </c>
    </row>
    <row r="37" spans="1:5" x14ac:dyDescent="0.2">
      <c r="A37" s="1">
        <v>1.1309640000000001</v>
      </c>
      <c r="B37" s="1">
        <v>98.545360000000002</v>
      </c>
      <c r="D37">
        <f t="shared" si="1"/>
        <v>0.12307036638866388</v>
      </c>
      <c r="E37">
        <f t="shared" si="0"/>
        <v>4.5905169497911666</v>
      </c>
    </row>
    <row r="38" spans="1:5" x14ac:dyDescent="0.2">
      <c r="A38" s="1">
        <v>1.1409640000000001</v>
      </c>
      <c r="B38" s="1">
        <v>98.676980999999998</v>
      </c>
      <c r="D38">
        <f t="shared" si="1"/>
        <v>0.13187351911137177</v>
      </c>
      <c r="E38">
        <f t="shared" si="0"/>
        <v>4.5918516973544845</v>
      </c>
    </row>
    <row r="39" spans="1:5" x14ac:dyDescent="0.2">
      <c r="A39" s="1">
        <v>1.1509640000000001</v>
      </c>
      <c r="B39" s="1">
        <v>99.983390999999997</v>
      </c>
      <c r="D39">
        <f t="shared" si="1"/>
        <v>0.14059985210030132</v>
      </c>
      <c r="E39">
        <f t="shared" si="0"/>
        <v>4.60500408219362</v>
      </c>
    </row>
    <row r="40" spans="1:5" x14ac:dyDescent="0.2">
      <c r="A40" s="1">
        <v>1.1609640000000001</v>
      </c>
      <c r="B40" s="1">
        <v>99.766222999999997</v>
      </c>
      <c r="D40">
        <f t="shared" si="1"/>
        <v>0.14925069448306627</v>
      </c>
      <c r="E40">
        <f t="shared" si="0"/>
        <v>4.6028296791375549</v>
      </c>
    </row>
    <row r="41" spans="1:5" x14ac:dyDescent="0.2">
      <c r="A41" s="1">
        <v>1.1709639999999999</v>
      </c>
      <c r="B41" s="1">
        <v>99.384197999999998</v>
      </c>
      <c r="D41">
        <f t="shared" si="1"/>
        <v>0.15782734118826633</v>
      </c>
      <c r="E41">
        <f t="shared" si="0"/>
        <v>4.5989931271817888</v>
      </c>
    </row>
    <row r="42" spans="1:5" x14ac:dyDescent="0.2">
      <c r="A42" s="1">
        <v>1.1809639999999999</v>
      </c>
      <c r="B42" s="1">
        <v>99.845769000000004</v>
      </c>
      <c r="D42">
        <f t="shared" si="1"/>
        <v>0.16633105410879104</v>
      </c>
      <c r="E42">
        <f t="shared" si="0"/>
        <v>4.6036266854036993</v>
      </c>
    </row>
    <row r="43" spans="1:5" x14ac:dyDescent="0.2">
      <c r="A43" s="1">
        <v>1.1909639999999999</v>
      </c>
      <c r="B43" s="1">
        <v>100.722741</v>
      </c>
      <c r="D43">
        <f t="shared" si="1"/>
        <v>0.17476306321607518</v>
      </c>
      <c r="E43">
        <f t="shared" si="0"/>
        <v>4.612371603424573</v>
      </c>
    </row>
    <row r="44" spans="1:5" x14ac:dyDescent="0.2">
      <c r="A44" s="1">
        <v>1.2009639999999999</v>
      </c>
      <c r="B44" s="1">
        <v>101.951836</v>
      </c>
      <c r="D44">
        <f t="shared" si="1"/>
        <v>0.18312456762777052</v>
      </c>
      <c r="E44">
        <f t="shared" si="0"/>
        <v>4.6245005056861643</v>
      </c>
    </row>
    <row r="45" spans="1:5" x14ac:dyDescent="0.2">
      <c r="A45" s="1">
        <v>1.2109639999999999</v>
      </c>
      <c r="B45" s="1">
        <v>102.829694</v>
      </c>
      <c r="D45">
        <f t="shared" si="1"/>
        <v>0.19141673663114872</v>
      </c>
      <c r="E45">
        <f t="shared" si="0"/>
        <v>4.6330741634513952</v>
      </c>
    </row>
    <row r="46" spans="1:5" x14ac:dyDescent="0.2">
      <c r="A46" s="1">
        <v>1.2209639999999999</v>
      </c>
      <c r="B46" s="1">
        <v>105.296497</v>
      </c>
      <c r="D46">
        <f t="shared" si="1"/>
        <v>0.19964071066442102</v>
      </c>
      <c r="E46">
        <f t="shared" si="0"/>
        <v>4.6567801517299756</v>
      </c>
    </row>
    <row r="47" spans="1:5" x14ac:dyDescent="0.2">
      <c r="A47" s="1">
        <v>1.2309639999999999</v>
      </c>
      <c r="B47" s="1">
        <v>106.980369</v>
      </c>
      <c r="D47">
        <f t="shared" si="1"/>
        <v>0.20779760225803406</v>
      </c>
      <c r="E47">
        <f t="shared" si="0"/>
        <v>4.6726453503400043</v>
      </c>
    </row>
    <row r="48" spans="1:5" x14ac:dyDescent="0.2">
      <c r="A48" s="1">
        <v>1.240964</v>
      </c>
      <c r="B48" s="1">
        <v>109.672961</v>
      </c>
      <c r="D48">
        <f t="shared" si="1"/>
        <v>0.21588849693788539</v>
      </c>
      <c r="E48">
        <f t="shared" si="0"/>
        <v>4.6975028555870022</v>
      </c>
    </row>
    <row r="49" spans="1:5" x14ac:dyDescent="0.2">
      <c r="A49" s="1">
        <v>1.250964</v>
      </c>
      <c r="B49" s="1">
        <v>112.360923</v>
      </c>
      <c r="D49">
        <f t="shared" si="1"/>
        <v>0.2239144540922916</v>
      </c>
      <c r="E49">
        <f t="shared" si="0"/>
        <v>4.721716216869444</v>
      </c>
    </row>
    <row r="50" spans="1:5" x14ac:dyDescent="0.2">
      <c r="A50" s="1">
        <v>1.260964</v>
      </c>
      <c r="B50" s="1">
        <v>116.05064900000001</v>
      </c>
      <c r="D50">
        <f t="shared" si="1"/>
        <v>0.23187650780444177</v>
      </c>
      <c r="E50">
        <f t="shared" si="0"/>
        <v>4.7540267251218706</v>
      </c>
    </row>
    <row r="51" spans="1:5" x14ac:dyDescent="0.2">
      <c r="A51" s="1">
        <v>1.270964</v>
      </c>
      <c r="B51" s="1">
        <v>119.945284</v>
      </c>
      <c r="D51">
        <f t="shared" si="1"/>
        <v>0.23977566765197128</v>
      </c>
      <c r="E51">
        <f t="shared" si="0"/>
        <v>4.787035672130969</v>
      </c>
    </row>
    <row r="52" spans="1:5" x14ac:dyDescent="0.2">
      <c r="A52" s="1">
        <v>1.280964</v>
      </c>
      <c r="B52" s="1">
        <v>122.96359699999999</v>
      </c>
      <c r="D52">
        <f t="shared" si="1"/>
        <v>0.24761291947520275</v>
      </c>
      <c r="E52">
        <f t="shared" si="0"/>
        <v>4.8118883522182125</v>
      </c>
    </row>
    <row r="53" spans="1:5" x14ac:dyDescent="0.2">
      <c r="A53" s="1">
        <v>1.290964</v>
      </c>
      <c r="B53" s="1">
        <v>125.339947</v>
      </c>
      <c r="D53">
        <f t="shared" si="1"/>
        <v>0.25538922611551568</v>
      </c>
      <c r="E53">
        <f t="shared" si="0"/>
        <v>4.8310296219465911</v>
      </c>
    </row>
    <row r="54" spans="1:5" x14ac:dyDescent="0.2">
      <c r="A54" s="1">
        <v>1.300964</v>
      </c>
      <c r="B54" s="1">
        <v>127.167007</v>
      </c>
      <c r="D54">
        <f t="shared" si="1"/>
        <v>0.26310552812522786</v>
      </c>
      <c r="E54">
        <f t="shared" si="0"/>
        <v>4.8455012383306713</v>
      </c>
    </row>
    <row r="55" spans="1:5" x14ac:dyDescent="0.2">
      <c r="A55" s="1">
        <v>1.310964</v>
      </c>
      <c r="B55" s="1">
        <v>129.67935600000001</v>
      </c>
      <c r="D55">
        <f t="shared" si="1"/>
        <v>0.27076274445029797</v>
      </c>
      <c r="E55">
        <f t="shared" si="0"/>
        <v>4.8650649113447626</v>
      </c>
    </row>
    <row r="56" spans="1:5" x14ac:dyDescent="0.2">
      <c r="A56" s="1">
        <v>1.320964</v>
      </c>
      <c r="B56" s="1">
        <v>132.37315000000001</v>
      </c>
      <c r="D56">
        <f t="shared" si="1"/>
        <v>0.27836177308708732</v>
      </c>
      <c r="E56">
        <f t="shared" si="0"/>
        <v>4.8856248283753771</v>
      </c>
    </row>
    <row r="57" spans="1:5" x14ac:dyDescent="0.2">
      <c r="A57" s="1">
        <v>1.330964</v>
      </c>
      <c r="B57" s="1">
        <v>135.656711</v>
      </c>
      <c r="D57">
        <f t="shared" si="1"/>
        <v>0.28590349171435647</v>
      </c>
      <c r="E57">
        <f t="shared" si="0"/>
        <v>4.9101275107894162</v>
      </c>
    </row>
    <row r="58" spans="1:5" x14ac:dyDescent="0.2">
      <c r="A58" s="1">
        <v>1.340964</v>
      </c>
      <c r="B58" s="1">
        <v>138.747457</v>
      </c>
      <c r="D58">
        <f t="shared" si="1"/>
        <v>0.29338875830160704</v>
      </c>
      <c r="E58">
        <f t="shared" si="0"/>
        <v>4.9326554245306573</v>
      </c>
    </row>
    <row r="59" spans="1:5" x14ac:dyDescent="0.2">
      <c r="A59" s="1">
        <v>1.3509640000000001</v>
      </c>
      <c r="B59" s="1">
        <v>142.18454199999999</v>
      </c>
      <c r="D59">
        <f t="shared" si="1"/>
        <v>0.30081841169482482</v>
      </c>
      <c r="E59">
        <f t="shared" si="0"/>
        <v>4.9571258054123897</v>
      </c>
    </row>
    <row r="60" spans="1:5" x14ac:dyDescent="0.2">
      <c r="A60" s="1">
        <v>1.3609640000000001</v>
      </c>
      <c r="B60" s="1">
        <v>146.20108099999999</v>
      </c>
      <c r="D60">
        <f t="shared" si="1"/>
        <v>0.30819327218062303</v>
      </c>
      <c r="E60">
        <f t="shared" si="0"/>
        <v>4.9849829412691911</v>
      </c>
    </row>
    <row r="61" spans="1:5" x14ac:dyDescent="0.2">
      <c r="A61" s="1">
        <v>1.3709640000000001</v>
      </c>
      <c r="B61" s="1">
        <v>149.79656399999999</v>
      </c>
      <c r="D61">
        <f t="shared" si="1"/>
        <v>0.31551414202973538</v>
      </c>
      <c r="E61">
        <f t="shared" si="0"/>
        <v>5.0092781335703904</v>
      </c>
    </row>
    <row r="62" spans="1:5" x14ac:dyDescent="0.2">
      <c r="A62" s="1">
        <v>1.3809640000000001</v>
      </c>
      <c r="B62" s="1">
        <v>153.183029</v>
      </c>
      <c r="D62">
        <f t="shared" si="1"/>
        <v>0.32278180602075879</v>
      </c>
      <c r="E62">
        <f t="shared" si="0"/>
        <v>5.0316334744078901</v>
      </c>
    </row>
    <row r="63" spans="1:5" x14ac:dyDescent="0.2">
      <c r="A63" s="1">
        <v>1.3909640000000001</v>
      </c>
      <c r="B63" s="1">
        <v>158.727396</v>
      </c>
      <c r="D63">
        <f t="shared" si="1"/>
        <v>0.32999703194500113</v>
      </c>
      <c r="E63">
        <f t="shared" si="0"/>
        <v>5.067188240233178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" sqref="D1:E1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D1" t="s">
        <v>3</v>
      </c>
      <c r="E1" s="1" t="s">
        <v>4</v>
      </c>
      <c r="F1" s="1"/>
      <c r="I1" s="1"/>
      <c r="J1" s="1"/>
    </row>
    <row r="2" spans="1:10" x14ac:dyDescent="0.2">
      <c r="A2" s="1">
        <v>3.5625309999999999</v>
      </c>
      <c r="B2" s="1">
        <v>306.63834100000003</v>
      </c>
      <c r="D2">
        <f>LN(A2)</f>
        <v>1.2704712473112949</v>
      </c>
      <c r="E2">
        <f t="shared" ref="E2:E13" si="0">LN(B2)</f>
        <v>5.7256690108045989</v>
      </c>
    </row>
    <row r="3" spans="1:10" x14ac:dyDescent="0.2">
      <c r="A3" s="1">
        <v>3.5725310000000001</v>
      </c>
      <c r="B3" s="1">
        <v>312.63104099999998</v>
      </c>
      <c r="D3">
        <f t="shared" ref="D3:D13" si="1">LN(A3)</f>
        <v>1.2732743081810181</v>
      </c>
      <c r="E3">
        <f t="shared" si="0"/>
        <v>5.7450237124816992</v>
      </c>
    </row>
    <row r="4" spans="1:10" x14ac:dyDescent="0.2">
      <c r="A4" s="1">
        <v>3.5825309999999999</v>
      </c>
      <c r="B4" s="1">
        <v>315.82523600000002</v>
      </c>
      <c r="D4">
        <f t="shared" si="1"/>
        <v>1.2760695338579084</v>
      </c>
      <c r="E4">
        <f t="shared" si="0"/>
        <v>5.7551890099650898</v>
      </c>
    </row>
    <row r="5" spans="1:10" x14ac:dyDescent="0.2">
      <c r="A5" s="1">
        <v>3.5925310000000001</v>
      </c>
      <c r="B5" s="1">
        <v>314.67177900000002</v>
      </c>
      <c r="D5">
        <f t="shared" si="1"/>
        <v>1.2788569680221913</v>
      </c>
      <c r="E5">
        <f t="shared" si="0"/>
        <v>5.7515301241674468</v>
      </c>
    </row>
    <row r="6" spans="1:10" x14ac:dyDescent="0.2">
      <c r="A6" s="1">
        <v>3.6025309999999999</v>
      </c>
      <c r="B6" s="1">
        <v>309.37620399999997</v>
      </c>
      <c r="D6">
        <f t="shared" si="1"/>
        <v>1.2816366539898387</v>
      </c>
      <c r="E6">
        <f t="shared" si="0"/>
        <v>5.7345580250325536</v>
      </c>
    </row>
    <row r="7" spans="1:10" x14ac:dyDescent="0.2">
      <c r="A7" s="1">
        <v>3.6125310000000002</v>
      </c>
      <c r="B7" s="1">
        <v>300.21119399999998</v>
      </c>
      <c r="D7">
        <f t="shared" si="1"/>
        <v>1.2844086347166102</v>
      </c>
      <c r="E7">
        <f t="shared" si="0"/>
        <v>5.7044862069785145</v>
      </c>
    </row>
    <row r="8" spans="1:10" x14ac:dyDescent="0.2">
      <c r="A8" s="1">
        <v>3.6225309999999999</v>
      </c>
      <c r="B8" s="1">
        <v>287.850503</v>
      </c>
      <c r="D8">
        <f t="shared" si="1"/>
        <v>1.287172952802033</v>
      </c>
      <c r="E8">
        <f t="shared" si="0"/>
        <v>5.6624412585581938</v>
      </c>
    </row>
    <row r="9" spans="1:10" x14ac:dyDescent="0.2">
      <c r="A9" s="1">
        <v>3.6325310000000002</v>
      </c>
      <c r="B9" s="1">
        <v>270.24840599999999</v>
      </c>
      <c r="D9">
        <f t="shared" si="1"/>
        <v>1.2899296504933326</v>
      </c>
      <c r="E9">
        <f t="shared" si="0"/>
        <v>5.5993415582595549</v>
      </c>
    </row>
    <row r="10" spans="1:10" x14ac:dyDescent="0.2">
      <c r="A10" s="1">
        <v>3.642531</v>
      </c>
      <c r="B10" s="1">
        <v>239.91509600000001</v>
      </c>
      <c r="D10">
        <f t="shared" si="1"/>
        <v>1.2926787696893054</v>
      </c>
      <c r="E10">
        <f t="shared" si="0"/>
        <v>5.4802850940851355</v>
      </c>
    </row>
    <row r="11" spans="1:10" x14ac:dyDescent="0.2">
      <c r="A11" s="1">
        <v>3.6525310000000002</v>
      </c>
      <c r="B11" s="1">
        <v>216.98671300000001</v>
      </c>
      <c r="D11">
        <f t="shared" si="1"/>
        <v>1.2954203519441405</v>
      </c>
      <c r="E11">
        <f t="shared" si="0"/>
        <v>5.3798361212510546</v>
      </c>
    </row>
    <row r="12" spans="1:10" x14ac:dyDescent="0.2">
      <c r="A12" s="1">
        <v>3.662531</v>
      </c>
      <c r="B12" s="1">
        <v>205.38150099999999</v>
      </c>
      <c r="D12">
        <f t="shared" si="1"/>
        <v>1.2981544384711874</v>
      </c>
      <c r="E12">
        <f t="shared" si="0"/>
        <v>5.3248692301473772</v>
      </c>
    </row>
    <row r="13" spans="1:10" x14ac:dyDescent="0.2">
      <c r="A13" s="1">
        <v>3.6725310000000002</v>
      </c>
      <c r="B13" s="1">
        <v>191.51377199999999</v>
      </c>
      <c r="D13">
        <f t="shared" si="1"/>
        <v>1.3008810701466751</v>
      </c>
      <c r="E13">
        <f t="shared" si="0"/>
        <v>5.2549597224839228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zhu-tone1</vt:lpstr>
      <vt:lpstr>zhu-tone2</vt:lpstr>
      <vt:lpstr>zhu-tone3</vt:lpstr>
      <vt:lpstr>zhu-tone4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2017-05-19T05:53:38Z</dcterms:created>
  <dcterms:modified xsi:type="dcterms:W3CDTF">2017-05-19T06:07:35Z</dcterms:modified>
</cp:coreProperties>
</file>