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596BBB8E-9A4D-48AA-BCB6-55B4F78B80E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<sst xmlns="http://schemas.openxmlformats.org/spreadsheetml/2006/main" count="18" uniqueCount="18">
  <si>
    <t>Ano</t>
  </si>
  <si>
    <t>PIB</t>
  </si>
  <si>
    <t>Empresas_Ativas</t>
  </si>
  <si>
    <t>Receita_Bruta_Realizada</t>
  </si>
  <si>
    <t>Receita_Corrente</t>
  </si>
  <si>
    <t>Receita_Impostos</t>
  </si>
  <si>
    <t>Receita_Taxas</t>
  </si>
  <si>
    <t>Despesa_Bruta_Empenhadas</t>
  </si>
  <si>
    <t>Despesa_Empenhada_Corrente</t>
  </si>
  <si>
    <t>Despesa_Empenhada_Capital</t>
  </si>
  <si>
    <t>Despesa_Paga_Corrente</t>
  </si>
  <si>
    <t>Despesa_Paga_Capital</t>
  </si>
  <si>
    <t>Saldo_Orcamentario_Total</t>
  </si>
  <si>
    <t>8720750.59</t>
  </si>
  <si>
    <t>9102994.37</t>
  </si>
  <si>
    <t>9885437.91</t>
  </si>
  <si>
    <t>10136636.68</t>
  </si>
  <si>
    <t>10621491.00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</si>
</sst>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color rgb="FF000000"/>
      <name val="Open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H4" sqref="H4"/>
    </sheetView>
  </sheetViews>
  <sheetFormatPr defaultRowHeight="15"/>
  <cols>
    <col min="2" max="2" width="20.7109375" bestFit="1" customWidth="1"/>
    <col min="3" max="3" width="15.42578125" bestFit="1" customWidth="1"/>
    <col min="4" max="4" width="22" bestFit="1" customWidth="1"/>
    <col min="5" max="5" width="15.7109375" bestFit="1" customWidth="1"/>
    <col min="6" max="6" width="16.140625" bestFit="1" customWidth="1"/>
    <col min="7" max="7" width="14.42578125" bestFit="1" customWidth="1"/>
    <col min="8" max="8" width="26" bestFit="1" customWidth="1"/>
    <col min="9" max="9" width="28" bestFit="1" customWidth="1"/>
    <col min="10" max="10" width="26.5703125" bestFit="1" customWidth="1"/>
    <col min="11" max="11" width="21.85546875" bestFit="1" customWidth="1"/>
    <col min="12" max="12" width="20.42578125" bestFit="1" customWidth="1"/>
    <col min="13" max="13" width="23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2013</v>
      </c>
      <c r="B2" s="2">
        <v>766175500</v>
      </c>
      <c r="C2" s="2">
        <v>10580</v>
      </c>
      <c r="D2" s="2">
        <v>446699961.32999998</v>
      </c>
      <c r="E2" s="2">
        <v>426121917.80000001</v>
      </c>
      <c r="F2" s="2">
        <v>96528033.780000001</v>
      </c>
      <c r="G2" s="2">
        <v>17551497.440000001</v>
      </c>
      <c r="H2" s="3">
        <v>367140110</v>
      </c>
      <c r="I2" s="2">
        <v>329015647.30000001</v>
      </c>
      <c r="J2" s="2">
        <v>38124463.229999997</v>
      </c>
      <c r="K2" s="2">
        <v>314413213.10000002</v>
      </c>
      <c r="L2" s="2">
        <v>26815918.989999998</v>
      </c>
      <c r="M2" s="4">
        <f>D2-H2</f>
        <v>79559851.329999983</v>
      </c>
    </row>
    <row r="3" spans="1:13">
      <c r="A3">
        <v>2014</v>
      </c>
      <c r="B3" s="2" t="s">
        <v>13</v>
      </c>
      <c r="C3" s="2">
        <v>10998</v>
      </c>
      <c r="D3" s="2">
        <v>521727907.68000001</v>
      </c>
      <c r="E3" s="2">
        <v>493945839.04000002</v>
      </c>
      <c r="F3" s="2">
        <v>116898502.02</v>
      </c>
      <c r="G3" s="2">
        <v>18215294.84</v>
      </c>
      <c r="H3" s="2">
        <v>459683758</v>
      </c>
      <c r="I3" s="2">
        <v>401437527.89999998</v>
      </c>
      <c r="J3" s="2">
        <v>58246230.020000003</v>
      </c>
      <c r="K3" s="2">
        <v>389330515.10000002</v>
      </c>
      <c r="L3" s="2">
        <v>47770211.43</v>
      </c>
      <c r="M3" s="4">
        <f t="shared" ref="M3:M12" si="0">D3-H3</f>
        <v>62044149.680000007</v>
      </c>
    </row>
    <row r="4" spans="1:13">
      <c r="A4">
        <v>2015</v>
      </c>
      <c r="B4" s="2" t="s">
        <v>14</v>
      </c>
      <c r="C4" s="2">
        <v>10930</v>
      </c>
      <c r="D4" s="2">
        <v>567628624.55999994</v>
      </c>
      <c r="E4" s="2">
        <v>552167137.66999996</v>
      </c>
      <c r="F4" s="2">
        <v>145011789.63999999</v>
      </c>
      <c r="G4" s="2">
        <v>28779947.079999998</v>
      </c>
      <c r="H4" s="2">
        <v>478493081.5</v>
      </c>
      <c r="I4" s="2">
        <v>432676681.80000001</v>
      </c>
      <c r="J4" s="2">
        <v>45816399.670000002</v>
      </c>
      <c r="K4" s="2">
        <v>413992082</v>
      </c>
      <c r="L4" s="2">
        <v>38767853.159999996</v>
      </c>
      <c r="M4" s="4">
        <f>D4-H4</f>
        <v>89135543.059999943</v>
      </c>
    </row>
    <row r="5" spans="1:13">
      <c r="A5">
        <v>2016</v>
      </c>
      <c r="B5" s="2" t="s">
        <v>15</v>
      </c>
      <c r="C5" s="2">
        <v>11102</v>
      </c>
      <c r="D5" s="2">
        <v>593168898.08000004</v>
      </c>
      <c r="E5" s="2">
        <v>578957402.27999997</v>
      </c>
      <c r="F5" s="2">
        <v>134153726.16</v>
      </c>
      <c r="G5" s="2">
        <v>25877480.620000001</v>
      </c>
      <c r="H5" s="2">
        <v>526402968.30000001</v>
      </c>
      <c r="I5" s="2">
        <v>485418701.10000002</v>
      </c>
      <c r="J5" s="2">
        <v>40984267.18</v>
      </c>
      <c r="K5" s="2">
        <v>446624373.10000002</v>
      </c>
      <c r="L5" s="2">
        <v>32055007.960000001</v>
      </c>
      <c r="M5" s="4">
        <f t="shared" si="0"/>
        <v>66765929.780000031</v>
      </c>
    </row>
    <row r="6" spans="1:13">
      <c r="A6">
        <v>2017</v>
      </c>
      <c r="B6" s="2" t="s">
        <v>16</v>
      </c>
      <c r="C6" s="2">
        <v>10991</v>
      </c>
      <c r="D6" s="2">
        <v>657225040.39999998</v>
      </c>
      <c r="E6" s="2">
        <v>645847148.86000001</v>
      </c>
      <c r="F6" s="2">
        <v>156093933.08000001</v>
      </c>
      <c r="G6" s="2">
        <v>31790424.789999999</v>
      </c>
      <c r="H6" s="2">
        <v>561868827.5</v>
      </c>
      <c r="I6" s="2">
        <v>527360480.69999999</v>
      </c>
      <c r="J6" s="2">
        <v>34508346.810000002</v>
      </c>
      <c r="K6" s="2">
        <v>492521278.39999998</v>
      </c>
      <c r="L6" s="2">
        <v>25110399.050000001</v>
      </c>
      <c r="M6" s="4">
        <f t="shared" si="0"/>
        <v>95356212.899999976</v>
      </c>
    </row>
    <row r="7" spans="1:13">
      <c r="A7">
        <v>2018</v>
      </c>
      <c r="B7" s="2" t="s">
        <v>17</v>
      </c>
      <c r="C7" s="2">
        <v>10860</v>
      </c>
      <c r="D7" s="2">
        <v>715016682.37</v>
      </c>
      <c r="E7" s="2">
        <v>675570962.62</v>
      </c>
      <c r="F7" s="2">
        <v>180996069.13</v>
      </c>
      <c r="G7" s="2">
        <v>40549058.590000004</v>
      </c>
      <c r="H7" s="2">
        <v>602140229.10000002</v>
      </c>
      <c r="I7" s="2">
        <v>565848336.89999998</v>
      </c>
      <c r="J7" s="2">
        <v>36291892.240000002</v>
      </c>
      <c r="K7" s="2">
        <v>528716193.60000002</v>
      </c>
      <c r="L7" s="2">
        <v>23893281.789999999</v>
      </c>
      <c r="M7" s="4">
        <f t="shared" si="0"/>
        <v>112876453.26999998</v>
      </c>
    </row>
    <row r="8" spans="1:13">
      <c r="A8">
        <v>2019</v>
      </c>
      <c r="B8" s="2">
        <v>11282675218</v>
      </c>
      <c r="C8" s="2">
        <v>11654</v>
      </c>
      <c r="D8" s="2">
        <v>788760921.16999996</v>
      </c>
      <c r="E8" s="2">
        <v>769044375.15999997</v>
      </c>
      <c r="F8" s="2">
        <v>204487474.31999999</v>
      </c>
      <c r="G8" s="2">
        <v>47602536.159999996</v>
      </c>
      <c r="H8" s="2">
        <v>678920035.20000005</v>
      </c>
      <c r="I8" s="2">
        <v>615148183.70000005</v>
      </c>
      <c r="J8" s="2">
        <v>63771851.450000003</v>
      </c>
      <c r="K8" s="2">
        <v>576635943.5</v>
      </c>
      <c r="L8" s="2">
        <v>44036172.07</v>
      </c>
      <c r="M8" s="4">
        <f t="shared" si="0"/>
        <v>109840885.96999991</v>
      </c>
    </row>
    <row r="9" spans="1:13">
      <c r="A9">
        <v>2020</v>
      </c>
      <c r="B9" s="2">
        <v>11496324894</v>
      </c>
      <c r="C9" s="2">
        <v>12313</v>
      </c>
      <c r="D9" s="2">
        <v>886730641.04999995</v>
      </c>
      <c r="E9" s="2">
        <v>829281912.79999995</v>
      </c>
      <c r="F9" s="2">
        <v>218262879.77000001</v>
      </c>
      <c r="G9" s="2">
        <v>29533193.359999999</v>
      </c>
      <c r="H9" s="2">
        <v>735379388.60000002</v>
      </c>
      <c r="I9" s="2">
        <v>629638711.5</v>
      </c>
      <c r="J9" s="2">
        <v>105740677.2</v>
      </c>
      <c r="K9" s="2">
        <v>603899056.70000005</v>
      </c>
      <c r="L9" s="2">
        <v>93586516.680000007</v>
      </c>
      <c r="M9" s="4">
        <f t="shared" si="0"/>
        <v>151351252.44999993</v>
      </c>
    </row>
    <row r="10" spans="1:13">
      <c r="A10">
        <v>2021</v>
      </c>
      <c r="B10" s="2">
        <v>13838193391</v>
      </c>
      <c r="C10" s="2">
        <v>13167</v>
      </c>
      <c r="D10" s="2">
        <v>920585248.42999995</v>
      </c>
      <c r="E10" s="2">
        <v>910038711.42999995</v>
      </c>
      <c r="F10" s="2">
        <v>272259977.81999999</v>
      </c>
      <c r="G10" s="2">
        <v>30950837.899999999</v>
      </c>
      <c r="H10" s="2">
        <v>805614098.10000002</v>
      </c>
      <c r="I10" s="2">
        <v>720378012.89999998</v>
      </c>
      <c r="J10" s="2">
        <v>85236085.140000001</v>
      </c>
      <c r="K10" s="2">
        <v>672952421.20000005</v>
      </c>
      <c r="L10" s="2">
        <v>68209775.980000004</v>
      </c>
      <c r="M10" s="4">
        <f t="shared" si="0"/>
        <v>114971150.32999992</v>
      </c>
    </row>
    <row r="11" spans="1:13">
      <c r="A11">
        <v>2022</v>
      </c>
      <c r="B11" s="2"/>
      <c r="C11" s="2">
        <v>19522</v>
      </c>
      <c r="D11" s="2">
        <v>1160958854.3800001</v>
      </c>
      <c r="E11" s="2">
        <v>1146179277.71</v>
      </c>
      <c r="F11" s="2">
        <v>315881525.92000002</v>
      </c>
      <c r="G11" s="2">
        <v>32871174.129999999</v>
      </c>
      <c r="H11" s="2">
        <v>971558359.5</v>
      </c>
      <c r="I11" s="2">
        <v>875754623.79999995</v>
      </c>
      <c r="J11" s="2">
        <v>95803735.640000001</v>
      </c>
      <c r="K11" s="2">
        <v>824134891.89999998</v>
      </c>
      <c r="L11" s="2">
        <v>78544062.450000003</v>
      </c>
      <c r="M11" s="4">
        <f t="shared" si="0"/>
        <v>189400494.88000011</v>
      </c>
    </row>
    <row r="12" spans="1:13">
      <c r="A12">
        <v>2023</v>
      </c>
      <c r="B12" s="2"/>
      <c r="C12" s="2"/>
      <c r="D12" s="2">
        <v>1494465602.55</v>
      </c>
      <c r="E12" s="2">
        <v>1395605920.1900001</v>
      </c>
      <c r="F12" s="2">
        <v>401521086.79000002</v>
      </c>
      <c r="G12" s="2">
        <v>30744009.149999999</v>
      </c>
      <c r="H12" s="2">
        <v>1310553535</v>
      </c>
      <c r="I12" s="2">
        <v>1129290909</v>
      </c>
      <c r="J12" s="2">
        <v>181262626.5</v>
      </c>
      <c r="K12" s="2">
        <v>1093954967</v>
      </c>
      <c r="L12" s="2">
        <v>134993479.59999999</v>
      </c>
      <c r="M12" s="4">
        <f t="shared" si="0"/>
        <v>183912067.54999995</v>
      </c>
    </row>
    <row r="14" spans="1:13" ht="15.75">
      <c r="D14" s="5"/>
    </row>
    <row r="15" spans="1:13">
      <c r="H15" s="1"/>
    </row>
    <row r="21" spans="5:5"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2025-04-06T15:39:40Z</dcterms:created>
  <dcterms:modified xsi:type="dcterms:W3CDTF">2025-04-13T22:59:23Z</dcterms:modified>
  <cp:category/>
  <cp:contentStatus/>
</cp:coreProperties>
</file>