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jeffkazmierski/Documents/GitHub/Zdetl/"/>
    </mc:Choice>
  </mc:AlternateContent>
  <xr:revisionPtr revIDLastSave="0" documentId="13_ncr:1_{0380304E-A6E5-974C-9B6F-D89BAA4EDBCD}" xr6:coauthVersionLast="47" xr6:coauthVersionMax="47" xr10:uidLastSave="{00000000-0000-0000-0000-000000000000}"/>
  <bookViews>
    <workbookView xWindow="26040" yWindow="-9500" windowWidth="21860" windowHeight="15880" activeTab="2" xr2:uid="{ED68172A-03B4-9B40-ADE7-54C1ACEDA7DC}"/>
  </bookViews>
  <sheets>
    <sheet name="Sheet1" sheetId="1" r:id="rId1"/>
    <sheet name="Sheet2" sheetId="2" r:id="rId2"/>
    <sheet name="Sheet3" sheetId="3" r:id="rId3"/>
  </sheets>
  <definedNames>
    <definedName name="_xlnm.Print_Area" localSheetId="1">Sheet2!$A:$K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3" l="1"/>
</calcChain>
</file>

<file path=xl/sharedStrings.xml><?xml version="1.0" encoding="utf-8"?>
<sst xmlns="http://schemas.openxmlformats.org/spreadsheetml/2006/main" count="104" uniqueCount="104">
  <si>
    <t>The Core Expeditions - Distance and Time Scale</t>
  </si>
  <si>
    <t>First Core Exp</t>
  </si>
  <si>
    <t>2nd CX</t>
  </si>
  <si>
    <t>Third Core Expedition</t>
  </si>
  <si>
    <t>Fourth Core Expedition</t>
  </si>
  <si>
    <t>Fifth Core Expedition</t>
  </si>
  <si>
    <t>Sixth Core Expedition</t>
  </si>
  <si>
    <t>Seventh Core Expedition</t>
  </si>
  <si>
    <t>-4006 to -3401</t>
  </si>
  <si>
    <t>-2301</t>
  </si>
  <si>
    <t>-2300 to -1861</t>
  </si>
  <si>
    <t>400 pc</t>
  </si>
  <si>
    <t>600 pc</t>
  </si>
  <si>
    <t>1500 pc</t>
  </si>
  <si>
    <t>Expedition</t>
  </si>
  <si>
    <t>Time</t>
  </si>
  <si>
    <t>Distance</t>
  </si>
  <si>
    <t>Major Event</t>
  </si>
  <si>
    <t>-1860 to -1131</t>
  </si>
  <si>
    <t>2000 pc</t>
  </si>
  <si>
    <t>-1130 to -91</t>
  </si>
  <si>
    <t>3000 pc</t>
  </si>
  <si>
    <t>-90 to 749</t>
  </si>
  <si>
    <t>3500 pc</t>
  </si>
  <si>
    <t>750 to 1047</t>
  </si>
  <si>
    <t>5000 pc</t>
  </si>
  <si>
    <t>Fienzhatshtiavl encountered 11 sectors from Zhdant</t>
  </si>
  <si>
    <t>Danger zone of FZT</t>
  </si>
  <si>
    <t>(Scale: One cell = 1 sector, 40 pc)</t>
  </si>
  <si>
    <t>The effects of the Fienzhatshtiavl wave were well documented by the expeditionary force of the 7.CX</t>
  </si>
  <si>
    <t>Probable epicenter of Fienzhatshtiavl event, Frizhkladlncha Sector, assuming the event is a wave originating from a discovery point on the route</t>
  </si>
  <si>
    <t>Probably date of event: -247 3I</t>
  </si>
  <si>
    <t>The Core Expeditions, visualized</t>
  </si>
  <si>
    <t>First Core Expedition (1.CX): -4006 to -3601</t>
  </si>
  <si>
    <t>Second Core Expedition (2.CX): -3600 to -2301</t>
  </si>
  <si>
    <t>Third Core Expedition (3.CX): -2300 to -1861</t>
  </si>
  <si>
    <t>5 sectors, ~600 pc</t>
  </si>
  <si>
    <t>10 sectors, ~400 pc</t>
  </si>
  <si>
    <t>22 sectors, ~1500 pc</t>
  </si>
  <si>
    <t>Fourth Core Expedition (4.CX): -1860 to -1131</t>
  </si>
  <si>
    <t>13 sectors, ~2000 pc</t>
  </si>
  <si>
    <t>Fifth Core Expedition (5.CX): -1130 to -91</t>
  </si>
  <si>
    <t>50 sectors, ~3000 pc deep</t>
  </si>
  <si>
    <t>Sixth Core Expedition (6.CX): -90 to 749</t>
  </si>
  <si>
    <t>12 sectors, ~3500 pc</t>
  </si>
  <si>
    <t>Seventh Core Expedition (7.CX): 750 to 1047</t>
  </si>
  <si>
    <t>38 sectors, ~5000 pc</t>
  </si>
  <si>
    <t xml:space="preserve">Eighth Core Expedition (8.CX): </t>
  </si>
  <si>
    <t>25 sectors as of 1116, 23 more projected</t>
  </si>
  <si>
    <t>Fienzhatshtiavl event discovered in 753, in Prinjobliedl sector (11 sectors from Zhdant</t>
  </si>
  <si>
    <t>Extent of Fienzhatshtiavl effect noted by 7.CX researchers</t>
  </si>
  <si>
    <t>Possible origin point of Fienzhatshtiavl event in -247</t>
  </si>
  <si>
    <t>Discovery of Fienzhatshtiavl by 7.CX in 753</t>
  </si>
  <si>
    <t>Extent of FZT event by -90 (launch of 6.CX)</t>
  </si>
  <si>
    <t>Q: Was it triggered by explorers or settlers of the 3.CX?</t>
  </si>
  <si>
    <t>The Fienzhatshtiavl Effect</t>
  </si>
  <si>
    <t>Total distance explored by 1116: 7000 pc (175 sectors)</t>
  </si>
  <si>
    <t>Total projected distance: 7920 pc (198 sectors)</t>
  </si>
  <si>
    <t>Top-down visualization of effect (assumes it's a wave radiating from an origin point)</t>
  </si>
  <si>
    <t>Timeline of the Core Expeditions</t>
  </si>
  <si>
    <t>Imperial</t>
  </si>
  <si>
    <t>Zhodani</t>
  </si>
  <si>
    <t>Event</t>
  </si>
  <si>
    <t>First Core Expedition launched</t>
  </si>
  <si>
    <t>Second Core Expedition launched</t>
  </si>
  <si>
    <t>Third Core Expedition launched</t>
  </si>
  <si>
    <t>Fourth Core Expedition launched</t>
  </si>
  <si>
    <t>Fifth Core Expedition launched</t>
  </si>
  <si>
    <t>Sixth Core Expedition launched</t>
  </si>
  <si>
    <t>Seventh Core Expedition launched</t>
  </si>
  <si>
    <t>Heavy cruiser Lienjqiets (Swift Wind) misjumps and is lost for 40 years</t>
  </si>
  <si>
    <t>Lienjqiets returns to Zhodani space, confirming observations by researchers</t>
  </si>
  <si>
    <t>Formation of the Third Imperium</t>
  </si>
  <si>
    <t>First Psionic Games on Zhdant. Zhodani calendar begins.</t>
  </si>
  <si>
    <t>Zhodani discover Jump drive.</t>
  </si>
  <si>
    <t>Toliak discovered under ruins of Zhdantpreql</t>
  </si>
  <si>
    <t>Zhodani first contact with Vilani traders</t>
  </si>
  <si>
    <t>Zhodani Consulate reaches present size</t>
  </si>
  <si>
    <t>Zhodani first contact with Vargr</t>
  </si>
  <si>
    <t>First Zhodani planetary missions</t>
  </si>
  <si>
    <t>First Zhodani sublight interstellar missions</t>
  </si>
  <si>
    <r>
      <t xml:space="preserve">Discovery of </t>
    </r>
    <r>
      <rPr>
        <b/>
        <i/>
        <sz val="12"/>
        <color theme="1"/>
        <rFont val="Aptos Narrow"/>
        <scheme val="minor"/>
      </rPr>
      <t>Erdriad Erdriap</t>
    </r>
    <r>
      <rPr>
        <i/>
        <sz val="12"/>
        <color theme="1"/>
        <rFont val="Aptos Narrow"/>
        <scheme val="minor"/>
      </rPr>
      <t xml:space="preserve"> ('controller of controllers') on Iadvada (0302 Zhdant)</t>
    </r>
  </si>
  <si>
    <r>
      <t xml:space="preserve">Discovery of </t>
    </r>
    <r>
      <rPr>
        <b/>
        <i/>
        <sz val="12"/>
        <color theme="1"/>
        <rFont val="Aptos Narrow"/>
        <scheme val="minor"/>
      </rPr>
      <t>Erdriap Chensh</t>
    </r>
    <r>
      <rPr>
        <i/>
        <sz val="12"/>
        <color theme="1"/>
        <rFont val="Aptos Narrow"/>
        <scheme val="minor"/>
      </rPr>
      <t xml:space="preserve"> ('controller of wills') on Qrekrsha (1929 Zhdiedeiant)</t>
    </r>
  </si>
  <si>
    <r>
      <t xml:space="preserve">Activation of </t>
    </r>
    <r>
      <rPr>
        <b/>
        <i/>
        <sz val="12"/>
        <color theme="1"/>
        <rFont val="Aptos Narrow"/>
        <scheme val="minor"/>
      </rPr>
      <t>Erdriap Chensh</t>
    </r>
    <r>
      <rPr>
        <i/>
        <sz val="12"/>
        <color theme="1"/>
        <rFont val="Aptos Narrow"/>
        <scheme val="minor"/>
      </rPr>
      <t xml:space="preserve"> in the Qrekrsha system, resulting in a 60-parsec wide 'dead zone' within the Consulate</t>
    </r>
  </si>
  <si>
    <r>
      <rPr>
        <b/>
        <i/>
        <sz val="12"/>
        <color theme="1"/>
        <rFont val="Aptos Narrow"/>
        <scheme val="minor"/>
      </rPr>
      <t>Erdriap Chensh</t>
    </r>
    <r>
      <rPr>
        <i/>
        <sz val="12"/>
        <color theme="1"/>
        <rFont val="Aptos Narrow"/>
        <scheme val="minor"/>
      </rPr>
      <t xml:space="preserve"> effect finally stops expanding. Both controllers placed under strict Qlomdlabr control. Qrekrsha system declared </t>
    </r>
    <r>
      <rPr>
        <b/>
        <i/>
        <sz val="12"/>
        <color rgb="FFC00000"/>
        <rFont val="Aptos Narrow (Body)"/>
      </rPr>
      <t>Forbidden</t>
    </r>
    <r>
      <rPr>
        <i/>
        <sz val="12"/>
        <color theme="1"/>
        <rFont val="Aptos Narrow"/>
        <scheme val="minor"/>
      </rPr>
      <t>.</t>
    </r>
  </si>
  <si>
    <t>The Fevranzhtavr appears in the historical record.</t>
  </si>
  <si>
    <t>Restart of space exploration.</t>
  </si>
  <si>
    <t>Zdetl standardized.</t>
  </si>
  <si>
    <t>Consulate established.</t>
  </si>
  <si>
    <t>First Contact with Addaxur.</t>
  </si>
  <si>
    <t>Expansion into surrounding sectors.</t>
  </si>
  <si>
    <t>Zhodani Consulate adopts policy of absorbing human minor races in adjacent sectors.</t>
  </si>
  <si>
    <t>Consulate reaches TL-12 (but still mostly TL 8-11)</t>
  </si>
  <si>
    <t>Zhodani trade expeditions with the Sword Worlds.</t>
  </si>
  <si>
    <t>Zhodani trade expeditions with the Darrians.</t>
  </si>
  <si>
    <t>First contact with Aslan.</t>
  </si>
  <si>
    <t>Imperial colonization of Tloql sector begins.</t>
  </si>
  <si>
    <t>First contact with Imperial traders in Tloql sector.</t>
  </si>
  <si>
    <t>Imperial explorations into Zhodani territory; Consulate is TL 13.</t>
  </si>
  <si>
    <t>Establishment of Tozjabr.</t>
  </si>
  <si>
    <t>First Frontier War begins.</t>
  </si>
  <si>
    <t>First Frontier War ends.</t>
  </si>
  <si>
    <t>Consulate attains TL-14.</t>
  </si>
  <si>
    <t>First symptoms of Fienzhatshtiavl observed.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</si>
</sst>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b/>
      <i/>
      <sz val="12"/>
      <color rgb="FFC00000"/>
      <name val="Aptos Narrow (Body)"/>
    </font>
    <font>
      <sz val="12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quotePrefix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0" applyFont="1"/>
    <xf numFmtId="0" fontId="0" fillId="13" borderId="0" xfId="0" applyFill="1"/>
    <xf numFmtId="0" fontId="0" fillId="14" borderId="0" xfId="0" applyFill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69FD2-66A8-374B-BECB-141EB6833F6A}">
  <dimension ref="A1:ES9"/>
  <sheetViews>
    <sheetView zoomScale="125" workbookViewId="0">
      <selection activeCell="CV2" sqref="CV2"/>
    </sheetView>
  </sheetViews>
  <sheetFormatPr baseColWidth="10" defaultColWidth="1.83203125" defaultRowHeight="16" x14ac:dyDescent="0.2"/>
  <cols>
    <col min="1" max="1" width="16.33203125" customWidth="1"/>
  </cols>
  <sheetData>
    <row r="1" spans="1:149" x14ac:dyDescent="0.2">
      <c r="A1" t="s">
        <v>0</v>
      </c>
      <c r="O1" t="s">
        <v>28</v>
      </c>
    </row>
    <row r="2" spans="1:149" x14ac:dyDescent="0.2">
      <c r="A2" t="s">
        <v>14</v>
      </c>
      <c r="B2" s="1"/>
      <c r="C2" s="1" t="s">
        <v>1</v>
      </c>
      <c r="D2" s="1"/>
      <c r="E2" s="1"/>
      <c r="F2" s="1"/>
      <c r="G2" s="1"/>
      <c r="H2" s="1"/>
      <c r="I2" s="1"/>
      <c r="J2" s="1"/>
      <c r="K2" s="1"/>
      <c r="L2" s="2"/>
      <c r="M2" s="2" t="s">
        <v>2</v>
      </c>
      <c r="N2" s="2"/>
      <c r="O2" s="2"/>
      <c r="P2" s="2"/>
      <c r="Q2" s="3"/>
      <c r="R2" s="3"/>
      <c r="S2" s="3" t="s">
        <v>3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4"/>
      <c r="AN2" s="4" t="s">
        <v>4</v>
      </c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 t="s">
        <v>5</v>
      </c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6"/>
      <c r="CX2" s="6" t="s">
        <v>6</v>
      </c>
      <c r="CY2" s="6"/>
      <c r="CZ2" s="6"/>
      <c r="DA2" s="6"/>
      <c r="DB2" s="6"/>
      <c r="DC2" s="6"/>
      <c r="DD2" s="6"/>
      <c r="DE2" s="6"/>
      <c r="DF2" s="6"/>
      <c r="DG2" s="6"/>
      <c r="DH2" s="6"/>
      <c r="DI2" s="8"/>
      <c r="DJ2" s="8" t="s">
        <v>7</v>
      </c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</row>
    <row r="3" spans="1:149" x14ac:dyDescent="0.2">
      <c r="A3" t="s">
        <v>15</v>
      </c>
      <c r="C3" s="9" t="s">
        <v>8</v>
      </c>
      <c r="M3" s="9" t="s">
        <v>9</v>
      </c>
      <c r="R3" s="9" t="s">
        <v>10</v>
      </c>
      <c r="AN3" s="9" t="s">
        <v>18</v>
      </c>
      <c r="BA3" s="9" t="s">
        <v>20</v>
      </c>
      <c r="CX3" s="9" t="s">
        <v>22</v>
      </c>
      <c r="DJ3" t="s">
        <v>24</v>
      </c>
    </row>
    <row r="4" spans="1:149" x14ac:dyDescent="0.2">
      <c r="A4" t="s">
        <v>16</v>
      </c>
      <c r="C4" t="s">
        <v>11</v>
      </c>
      <c r="M4" t="s">
        <v>12</v>
      </c>
      <c r="R4" t="s">
        <v>13</v>
      </c>
      <c r="AN4" t="s">
        <v>19</v>
      </c>
      <c r="BA4" t="s">
        <v>21</v>
      </c>
      <c r="CX4" t="s">
        <v>23</v>
      </c>
      <c r="DJ4" t="s">
        <v>25</v>
      </c>
    </row>
    <row r="5" spans="1:149" x14ac:dyDescent="0.2">
      <c r="A5" t="s">
        <v>17</v>
      </c>
      <c r="L5" s="10"/>
      <c r="M5" t="s">
        <v>26</v>
      </c>
    </row>
    <row r="6" spans="1:149" x14ac:dyDescent="0.2">
      <c r="A6" t="s">
        <v>27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1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</row>
    <row r="7" spans="1:149" x14ac:dyDescent="0.2">
      <c r="M7" t="s">
        <v>29</v>
      </c>
    </row>
    <row r="8" spans="1:149" x14ac:dyDescent="0.2">
      <c r="AJ8" t="s">
        <v>30</v>
      </c>
    </row>
    <row r="9" spans="1:149" x14ac:dyDescent="0.2">
      <c r="AJ9" t="s">
        <v>31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C5202-8297-8340-BB25-8129782FAC71}">
  <dimension ref="A1:BJ199"/>
  <sheetViews>
    <sheetView topLeftCell="A23" workbookViewId="0">
      <selection activeCell="R21" sqref="R21"/>
    </sheetView>
  </sheetViews>
  <sheetFormatPr baseColWidth="10" defaultRowHeight="16" x14ac:dyDescent="0.2"/>
  <cols>
    <col min="1" max="1" width="2.83203125" customWidth="1"/>
    <col min="6" max="6" width="2.83203125" customWidth="1"/>
    <col min="11" max="71" width="2.83203125" customWidth="1"/>
  </cols>
  <sheetData>
    <row r="1" spans="1:40" x14ac:dyDescent="0.2">
      <c r="A1" s="13" t="s">
        <v>32</v>
      </c>
    </row>
    <row r="2" spans="1:40" x14ac:dyDescent="0.2">
      <c r="A2" s="1"/>
      <c r="B2" t="s">
        <v>33</v>
      </c>
    </row>
    <row r="3" spans="1:40" x14ac:dyDescent="0.2">
      <c r="A3" s="1"/>
      <c r="B3" t="s">
        <v>37</v>
      </c>
    </row>
    <row r="4" spans="1:40" x14ac:dyDescent="0.2">
      <c r="A4" s="1"/>
    </row>
    <row r="5" spans="1:40" x14ac:dyDescent="0.2">
      <c r="A5" s="1"/>
    </row>
    <row r="6" spans="1:40" x14ac:dyDescent="0.2">
      <c r="A6" s="1"/>
    </row>
    <row r="7" spans="1:40" x14ac:dyDescent="0.2">
      <c r="A7" s="1"/>
    </row>
    <row r="8" spans="1:40" x14ac:dyDescent="0.2">
      <c r="A8" s="1"/>
    </row>
    <row r="9" spans="1:40" x14ac:dyDescent="0.2">
      <c r="A9" s="1"/>
    </row>
    <row r="10" spans="1:40" x14ac:dyDescent="0.2">
      <c r="A10" s="1"/>
    </row>
    <row r="11" spans="1:40" x14ac:dyDescent="0.2">
      <c r="A11" s="1"/>
      <c r="F11" s="13" t="s">
        <v>55</v>
      </c>
    </row>
    <row r="12" spans="1:40" x14ac:dyDescent="0.2">
      <c r="A12" s="12"/>
      <c r="B12" t="s">
        <v>34</v>
      </c>
      <c r="F12" s="11"/>
      <c r="G12" s="13" t="s">
        <v>52</v>
      </c>
      <c r="AK12" s="15"/>
      <c r="AN12" s="13" t="s">
        <v>58</v>
      </c>
    </row>
    <row r="13" spans="1:40" x14ac:dyDescent="0.2">
      <c r="A13" s="12"/>
      <c r="B13" t="s">
        <v>36</v>
      </c>
      <c r="F13" s="10"/>
    </row>
    <row r="14" spans="1:40" x14ac:dyDescent="0.2">
      <c r="A14" s="12"/>
      <c r="F14" s="10"/>
    </row>
    <row r="15" spans="1:40" x14ac:dyDescent="0.2">
      <c r="A15" s="12"/>
      <c r="F15" s="10"/>
    </row>
    <row r="16" spans="1:40" x14ac:dyDescent="0.2">
      <c r="A16" s="12"/>
      <c r="F16" s="10"/>
    </row>
    <row r="17" spans="1:37" x14ac:dyDescent="0.2">
      <c r="A17" s="2"/>
      <c r="B17" t="s">
        <v>35</v>
      </c>
      <c r="F17" s="10"/>
    </row>
    <row r="18" spans="1:37" x14ac:dyDescent="0.2">
      <c r="A18" s="2"/>
      <c r="B18" t="s">
        <v>38</v>
      </c>
      <c r="F18" s="10"/>
    </row>
    <row r="19" spans="1:37" x14ac:dyDescent="0.2">
      <c r="A19" s="2"/>
      <c r="F19" s="10"/>
    </row>
    <row r="20" spans="1:37" x14ac:dyDescent="0.2">
      <c r="A20" s="2"/>
      <c r="F20" s="10"/>
    </row>
    <row r="21" spans="1:37" x14ac:dyDescent="0.2">
      <c r="A21" s="2"/>
      <c r="F21" s="10"/>
    </row>
    <row r="22" spans="1:37" x14ac:dyDescent="0.2">
      <c r="A22" s="2"/>
      <c r="F22" s="10"/>
    </row>
    <row r="23" spans="1:37" x14ac:dyDescent="0.2">
      <c r="A23" s="2"/>
      <c r="F23" s="10"/>
    </row>
    <row r="24" spans="1:37" x14ac:dyDescent="0.2">
      <c r="A24" s="2"/>
      <c r="F24" s="10"/>
    </row>
    <row r="25" spans="1:37" x14ac:dyDescent="0.2">
      <c r="A25" s="2"/>
      <c r="F25" s="10"/>
    </row>
    <row r="26" spans="1:37" x14ac:dyDescent="0.2">
      <c r="A26" s="2"/>
      <c r="F26" s="10"/>
    </row>
    <row r="27" spans="1:37" x14ac:dyDescent="0.2">
      <c r="A27" s="2"/>
      <c r="F27" s="10"/>
    </row>
    <row r="28" spans="1:37" x14ac:dyDescent="0.2">
      <c r="A28" s="2"/>
      <c r="F28" s="10"/>
    </row>
    <row r="29" spans="1:37" x14ac:dyDescent="0.2">
      <c r="A29" s="2"/>
      <c r="F29" s="10"/>
    </row>
    <row r="30" spans="1:37" x14ac:dyDescent="0.2">
      <c r="A30" s="2"/>
      <c r="F30" s="10"/>
    </row>
    <row r="31" spans="1:37" x14ac:dyDescent="0.2">
      <c r="A31" s="2"/>
      <c r="F31" s="10"/>
    </row>
    <row r="32" spans="1:37" x14ac:dyDescent="0.2">
      <c r="A32" s="2"/>
      <c r="F32" s="11"/>
      <c r="G32" t="s">
        <v>53</v>
      </c>
      <c r="AK32" s="15"/>
    </row>
    <row r="33" spans="1:62" x14ac:dyDescent="0.2">
      <c r="A33" s="2"/>
      <c r="F33" s="10"/>
      <c r="AI33" s="15"/>
      <c r="AM33" s="15"/>
    </row>
    <row r="34" spans="1:62" x14ac:dyDescent="0.2">
      <c r="A34" s="2"/>
      <c r="F34" s="10"/>
      <c r="AH34" s="15"/>
      <c r="AN34" s="15"/>
    </row>
    <row r="35" spans="1:62" x14ac:dyDescent="0.2">
      <c r="A35" s="2"/>
      <c r="F35" s="10"/>
    </row>
    <row r="36" spans="1:62" x14ac:dyDescent="0.2">
      <c r="A36" s="2"/>
      <c r="F36" s="11"/>
      <c r="G36" s="13" t="s">
        <v>51</v>
      </c>
      <c r="M36" s="15"/>
      <c r="AG36" s="15"/>
      <c r="AK36" s="15"/>
      <c r="AO36" s="15"/>
      <c r="BJ36" s="15"/>
    </row>
    <row r="37" spans="1:62" x14ac:dyDescent="0.2">
      <c r="A37" s="2"/>
      <c r="F37" s="10"/>
      <c r="G37" t="s">
        <v>54</v>
      </c>
    </row>
    <row r="38" spans="1:62" x14ac:dyDescent="0.2">
      <c r="A38" s="2"/>
      <c r="F38" s="10"/>
      <c r="AH38" s="15"/>
      <c r="AN38" s="15"/>
    </row>
    <row r="39" spans="1:62" x14ac:dyDescent="0.2">
      <c r="A39" s="3"/>
      <c r="B39" t="s">
        <v>39</v>
      </c>
      <c r="F39" s="10"/>
      <c r="AI39" s="15"/>
      <c r="AM39" s="15"/>
    </row>
    <row r="40" spans="1:62" x14ac:dyDescent="0.2">
      <c r="A40" s="3"/>
      <c r="B40" t="s">
        <v>40</v>
      </c>
      <c r="F40" s="11"/>
      <c r="AK40" s="15"/>
    </row>
    <row r="41" spans="1:62" x14ac:dyDescent="0.2">
      <c r="A41" s="3"/>
      <c r="F41" s="10"/>
    </row>
    <row r="42" spans="1:62" x14ac:dyDescent="0.2">
      <c r="A42" s="3"/>
      <c r="F42" s="10"/>
    </row>
    <row r="43" spans="1:62" x14ac:dyDescent="0.2">
      <c r="A43" s="3"/>
      <c r="F43" s="10"/>
    </row>
    <row r="44" spans="1:62" x14ac:dyDescent="0.2">
      <c r="A44" s="3"/>
      <c r="F44" s="10"/>
    </row>
    <row r="45" spans="1:62" x14ac:dyDescent="0.2">
      <c r="A45" s="3"/>
      <c r="F45" s="10"/>
    </row>
    <row r="46" spans="1:62" x14ac:dyDescent="0.2">
      <c r="A46" s="3"/>
      <c r="F46" s="10"/>
    </row>
    <row r="47" spans="1:62" x14ac:dyDescent="0.2">
      <c r="A47" s="3"/>
      <c r="F47" s="10"/>
    </row>
    <row r="48" spans="1:62" x14ac:dyDescent="0.2">
      <c r="A48" s="3"/>
      <c r="F48" s="10"/>
    </row>
    <row r="49" spans="1:37" x14ac:dyDescent="0.2">
      <c r="A49" s="3"/>
      <c r="F49" s="10"/>
    </row>
    <row r="50" spans="1:37" x14ac:dyDescent="0.2">
      <c r="A50" s="3"/>
      <c r="F50" s="10"/>
    </row>
    <row r="51" spans="1:37" x14ac:dyDescent="0.2">
      <c r="A51" s="3"/>
      <c r="F51" s="10"/>
    </row>
    <row r="52" spans="1:37" x14ac:dyDescent="0.2">
      <c r="A52" s="4"/>
      <c r="B52" t="s">
        <v>41</v>
      </c>
      <c r="F52" s="10"/>
    </row>
    <row r="53" spans="1:37" x14ac:dyDescent="0.2">
      <c r="A53" s="4"/>
      <c r="B53" t="s">
        <v>42</v>
      </c>
      <c r="F53" s="10"/>
    </row>
    <row r="54" spans="1:37" x14ac:dyDescent="0.2">
      <c r="A54" s="4"/>
      <c r="F54" s="10"/>
    </row>
    <row r="55" spans="1:37" x14ac:dyDescent="0.2">
      <c r="A55" s="4"/>
      <c r="F55" s="10"/>
    </row>
    <row r="56" spans="1:37" x14ac:dyDescent="0.2">
      <c r="A56" s="4"/>
      <c r="F56" s="10"/>
    </row>
    <row r="57" spans="1:37" x14ac:dyDescent="0.2">
      <c r="A57" s="4"/>
      <c r="F57" s="10"/>
    </row>
    <row r="58" spans="1:37" x14ac:dyDescent="0.2">
      <c r="A58" s="4"/>
      <c r="F58" s="10"/>
    </row>
    <row r="59" spans="1:37" x14ac:dyDescent="0.2">
      <c r="A59" s="4"/>
      <c r="F59" s="10"/>
    </row>
    <row r="60" spans="1:37" x14ac:dyDescent="0.2">
      <c r="A60" s="4"/>
      <c r="F60" s="10"/>
    </row>
    <row r="61" spans="1:37" x14ac:dyDescent="0.2">
      <c r="A61" s="4"/>
      <c r="F61" s="11"/>
      <c r="G61" s="13" t="s">
        <v>50</v>
      </c>
      <c r="AK61" s="15"/>
    </row>
    <row r="62" spans="1:37" x14ac:dyDescent="0.2">
      <c r="A62" s="4"/>
    </row>
    <row r="63" spans="1:37" x14ac:dyDescent="0.2">
      <c r="A63" s="4"/>
    </row>
    <row r="64" spans="1:37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2" x14ac:dyDescent="0.2">
      <c r="A97" s="4"/>
    </row>
    <row r="98" spans="1:2" x14ac:dyDescent="0.2">
      <c r="A98" s="4"/>
    </row>
    <row r="99" spans="1:2" x14ac:dyDescent="0.2">
      <c r="A99" s="4"/>
    </row>
    <row r="100" spans="1:2" x14ac:dyDescent="0.2">
      <c r="A100" s="4"/>
    </row>
    <row r="101" spans="1:2" x14ac:dyDescent="0.2">
      <c r="A101" s="4"/>
    </row>
    <row r="102" spans="1:2" x14ac:dyDescent="0.2">
      <c r="A102" s="5"/>
      <c r="B102" t="s">
        <v>43</v>
      </c>
    </row>
    <row r="103" spans="1:2" x14ac:dyDescent="0.2">
      <c r="A103" s="5"/>
      <c r="B103" t="s">
        <v>44</v>
      </c>
    </row>
    <row r="104" spans="1:2" x14ac:dyDescent="0.2">
      <c r="A104" s="5"/>
    </row>
    <row r="105" spans="1:2" x14ac:dyDescent="0.2">
      <c r="A105" s="5"/>
    </row>
    <row r="106" spans="1:2" x14ac:dyDescent="0.2">
      <c r="A106" s="5"/>
    </row>
    <row r="107" spans="1:2" x14ac:dyDescent="0.2">
      <c r="A107" s="5"/>
    </row>
    <row r="108" spans="1:2" x14ac:dyDescent="0.2">
      <c r="A108" s="5"/>
    </row>
    <row r="109" spans="1:2" x14ac:dyDescent="0.2">
      <c r="A109" s="5"/>
    </row>
    <row r="110" spans="1:2" x14ac:dyDescent="0.2">
      <c r="A110" s="5"/>
    </row>
    <row r="111" spans="1:2" x14ac:dyDescent="0.2">
      <c r="A111" s="5"/>
    </row>
    <row r="112" spans="1:2" x14ac:dyDescent="0.2">
      <c r="A112" s="5"/>
    </row>
    <row r="113" spans="1:2" x14ac:dyDescent="0.2">
      <c r="A113" s="5"/>
    </row>
    <row r="114" spans="1:2" x14ac:dyDescent="0.2">
      <c r="A114" s="6"/>
      <c r="B114" t="s">
        <v>45</v>
      </c>
    </row>
    <row r="115" spans="1:2" x14ac:dyDescent="0.2">
      <c r="A115" s="6"/>
      <c r="B115" t="s">
        <v>46</v>
      </c>
    </row>
    <row r="116" spans="1:2" x14ac:dyDescent="0.2">
      <c r="A116" s="6"/>
      <c r="B116" s="13" t="s">
        <v>49</v>
      </c>
    </row>
    <row r="117" spans="1:2" x14ac:dyDescent="0.2">
      <c r="A117" s="6"/>
    </row>
    <row r="118" spans="1:2" x14ac:dyDescent="0.2">
      <c r="A118" s="6"/>
    </row>
    <row r="119" spans="1:2" x14ac:dyDescent="0.2">
      <c r="A119" s="6"/>
    </row>
    <row r="120" spans="1:2" x14ac:dyDescent="0.2">
      <c r="A120" s="6"/>
    </row>
    <row r="121" spans="1:2" x14ac:dyDescent="0.2">
      <c r="A121" s="6"/>
    </row>
    <row r="122" spans="1:2" x14ac:dyDescent="0.2">
      <c r="A122" s="6"/>
    </row>
    <row r="123" spans="1:2" x14ac:dyDescent="0.2">
      <c r="A123" s="6"/>
    </row>
    <row r="124" spans="1:2" x14ac:dyDescent="0.2">
      <c r="A124" s="6"/>
    </row>
    <row r="125" spans="1:2" x14ac:dyDescent="0.2">
      <c r="A125" s="6"/>
    </row>
    <row r="126" spans="1:2" x14ac:dyDescent="0.2">
      <c r="A126" s="6"/>
    </row>
    <row r="127" spans="1:2" x14ac:dyDescent="0.2">
      <c r="A127" s="6"/>
    </row>
    <row r="128" spans="1:2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2" x14ac:dyDescent="0.2">
      <c r="A145" s="6"/>
    </row>
    <row r="146" spans="1:2" x14ac:dyDescent="0.2">
      <c r="A146" s="6"/>
    </row>
    <row r="147" spans="1:2" x14ac:dyDescent="0.2">
      <c r="A147" s="6"/>
    </row>
    <row r="148" spans="1:2" x14ac:dyDescent="0.2">
      <c r="A148" s="6"/>
    </row>
    <row r="149" spans="1:2" x14ac:dyDescent="0.2">
      <c r="A149" s="6"/>
    </row>
    <row r="150" spans="1:2" x14ac:dyDescent="0.2">
      <c r="A150" s="6"/>
    </row>
    <row r="151" spans="1:2" x14ac:dyDescent="0.2">
      <c r="A151" s="6"/>
    </row>
    <row r="152" spans="1:2" x14ac:dyDescent="0.2">
      <c r="A152" s="7"/>
      <c r="B152" t="s">
        <v>47</v>
      </c>
    </row>
    <row r="153" spans="1:2" x14ac:dyDescent="0.2">
      <c r="A153" s="7"/>
      <c r="B153" t="s">
        <v>48</v>
      </c>
    </row>
    <row r="154" spans="1:2" x14ac:dyDescent="0.2">
      <c r="A154" s="7"/>
    </row>
    <row r="155" spans="1:2" x14ac:dyDescent="0.2">
      <c r="A155" s="7"/>
    </row>
    <row r="156" spans="1:2" x14ac:dyDescent="0.2">
      <c r="A156" s="7"/>
    </row>
    <row r="157" spans="1:2" x14ac:dyDescent="0.2">
      <c r="A157" s="7"/>
    </row>
    <row r="158" spans="1:2" x14ac:dyDescent="0.2">
      <c r="A158" s="7"/>
    </row>
    <row r="159" spans="1:2" x14ac:dyDescent="0.2">
      <c r="A159" s="7"/>
    </row>
    <row r="160" spans="1:2" x14ac:dyDescent="0.2">
      <c r="A160" s="7"/>
    </row>
    <row r="161" spans="1:2" x14ac:dyDescent="0.2">
      <c r="A161" s="7"/>
    </row>
    <row r="162" spans="1:2" x14ac:dyDescent="0.2">
      <c r="A162" s="7"/>
    </row>
    <row r="163" spans="1:2" x14ac:dyDescent="0.2">
      <c r="A163" s="7"/>
    </row>
    <row r="164" spans="1:2" x14ac:dyDescent="0.2">
      <c r="A164" s="7"/>
    </row>
    <row r="165" spans="1:2" x14ac:dyDescent="0.2">
      <c r="A165" s="7"/>
    </row>
    <row r="166" spans="1:2" x14ac:dyDescent="0.2">
      <c r="A166" s="7"/>
    </row>
    <row r="167" spans="1:2" x14ac:dyDescent="0.2">
      <c r="A167" s="7"/>
    </row>
    <row r="168" spans="1:2" x14ac:dyDescent="0.2">
      <c r="A168" s="7"/>
    </row>
    <row r="169" spans="1:2" x14ac:dyDescent="0.2">
      <c r="A169" s="7"/>
    </row>
    <row r="170" spans="1:2" x14ac:dyDescent="0.2">
      <c r="A170" s="7"/>
    </row>
    <row r="171" spans="1:2" x14ac:dyDescent="0.2">
      <c r="A171" s="7"/>
    </row>
    <row r="172" spans="1:2" x14ac:dyDescent="0.2">
      <c r="A172" s="7"/>
    </row>
    <row r="173" spans="1:2" x14ac:dyDescent="0.2">
      <c r="A173" s="7"/>
    </row>
    <row r="174" spans="1:2" x14ac:dyDescent="0.2">
      <c r="A174" s="7"/>
    </row>
    <row r="175" spans="1:2" x14ac:dyDescent="0.2">
      <c r="A175" s="7"/>
    </row>
    <row r="176" spans="1:2" x14ac:dyDescent="0.2">
      <c r="A176" s="7"/>
      <c r="B176" s="13" t="s">
        <v>56</v>
      </c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2" x14ac:dyDescent="0.2">
      <c r="A193" s="14"/>
    </row>
    <row r="194" spans="1:2" x14ac:dyDescent="0.2">
      <c r="A194" s="14"/>
    </row>
    <row r="195" spans="1:2" x14ac:dyDescent="0.2">
      <c r="A195" s="14"/>
    </row>
    <row r="196" spans="1:2" x14ac:dyDescent="0.2">
      <c r="A196" s="14"/>
    </row>
    <row r="197" spans="1:2" x14ac:dyDescent="0.2">
      <c r="A197" s="14"/>
    </row>
    <row r="198" spans="1:2" x14ac:dyDescent="0.2">
      <c r="A198" s="14"/>
    </row>
    <row r="199" spans="1:2" x14ac:dyDescent="0.2">
      <c r="A199" s="14"/>
      <c r="B199" t="s">
        <v>57</v>
      </c>
    </row>
  </sheetData>
  <pageMargins left="0.25" right="0.25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D8230-F5CD-BE49-B98A-C014DBECC145}">
  <dimension ref="A1:C50"/>
  <sheetViews>
    <sheetView tabSelected="1" topLeftCell="A33" workbookViewId="0">
      <selection activeCell="C51" sqref="C51"/>
    </sheetView>
  </sheetViews>
  <sheetFormatPr baseColWidth="10" defaultRowHeight="16" x14ac:dyDescent="0.2"/>
  <cols>
    <col min="3" max="3" width="114.33203125" bestFit="1" customWidth="1"/>
  </cols>
  <sheetData>
    <row r="1" spans="1:3" x14ac:dyDescent="0.2">
      <c r="A1" s="13" t="s">
        <v>59</v>
      </c>
    </row>
    <row r="2" spans="1:3" s="13" customFormat="1" x14ac:dyDescent="0.2">
      <c r="A2" s="13" t="s">
        <v>60</v>
      </c>
      <c r="B2" s="13" t="s">
        <v>61</v>
      </c>
      <c r="C2" s="13" t="s">
        <v>62</v>
      </c>
    </row>
    <row r="3" spans="1:3" x14ac:dyDescent="0.2">
      <c r="A3">
        <v>-6738</v>
      </c>
      <c r="B3">
        <v>1.1000000000000001</v>
      </c>
      <c r="C3" s="16" t="s">
        <v>73</v>
      </c>
    </row>
    <row r="4" spans="1:3" x14ac:dyDescent="0.2">
      <c r="A4">
        <v>-6623</v>
      </c>
      <c r="B4">
        <v>50.3</v>
      </c>
      <c r="C4" s="16" t="s">
        <v>85</v>
      </c>
    </row>
    <row r="5" spans="1:3" x14ac:dyDescent="0.2">
      <c r="A5">
        <v>-6400</v>
      </c>
      <c r="B5">
        <v>149.19999999999999</v>
      </c>
      <c r="C5" s="16" t="s">
        <v>86</v>
      </c>
    </row>
    <row r="6" spans="1:3" x14ac:dyDescent="0.2">
      <c r="A6">
        <v>-6200</v>
      </c>
      <c r="B6">
        <v>237.3</v>
      </c>
      <c r="C6" s="16" t="s">
        <v>79</v>
      </c>
    </row>
    <row r="7" spans="1:3" x14ac:dyDescent="0.2">
      <c r="A7">
        <v>-6059</v>
      </c>
      <c r="B7">
        <v>300.10000000000002</v>
      </c>
      <c r="C7" s="16" t="s">
        <v>87</v>
      </c>
    </row>
    <row r="8" spans="1:3" x14ac:dyDescent="0.2">
      <c r="A8">
        <v>-6000</v>
      </c>
      <c r="B8">
        <v>326.10000000000002</v>
      </c>
      <c r="C8" s="16" t="s">
        <v>80</v>
      </c>
    </row>
    <row r="9" spans="1:3" x14ac:dyDescent="0.2">
      <c r="A9">
        <v>-5823</v>
      </c>
      <c r="B9">
        <v>404.2</v>
      </c>
      <c r="C9" s="16" t="s">
        <v>88</v>
      </c>
    </row>
    <row r="10" spans="1:3" x14ac:dyDescent="0.2">
      <c r="A10">
        <v>-5415</v>
      </c>
      <c r="B10">
        <v>584.29999999999995</v>
      </c>
      <c r="C10" s="16" t="s">
        <v>74</v>
      </c>
    </row>
    <row r="11" spans="1:3" x14ac:dyDescent="0.2">
      <c r="A11">
        <v>-5120</v>
      </c>
      <c r="B11">
        <v>715.2</v>
      </c>
      <c r="C11" s="16" t="s">
        <v>89</v>
      </c>
    </row>
    <row r="12" spans="1:3" x14ac:dyDescent="0.2">
      <c r="A12">
        <v>-5000</v>
      </c>
      <c r="B12">
        <v>768.2</v>
      </c>
      <c r="C12" s="16" t="s">
        <v>90</v>
      </c>
    </row>
    <row r="13" spans="1:3" x14ac:dyDescent="0.2">
      <c r="A13">
        <v>-5341</v>
      </c>
      <c r="B13">
        <v>616</v>
      </c>
      <c r="C13" s="16" t="s">
        <v>81</v>
      </c>
    </row>
    <row r="14" spans="1:3" x14ac:dyDescent="0.2">
      <c r="A14">
        <v>-5326</v>
      </c>
      <c r="B14">
        <v>657</v>
      </c>
      <c r="C14" s="16" t="s">
        <v>82</v>
      </c>
    </row>
    <row r="15" spans="1:3" x14ac:dyDescent="0.2">
      <c r="A15">
        <v>-5248</v>
      </c>
      <c r="B15">
        <v>692</v>
      </c>
      <c r="C15" s="16" t="s">
        <v>83</v>
      </c>
    </row>
    <row r="16" spans="1:3" x14ac:dyDescent="0.2">
      <c r="A16">
        <v>-5150</v>
      </c>
      <c r="B16">
        <v>735</v>
      </c>
      <c r="C16" s="16" t="s">
        <v>84</v>
      </c>
    </row>
    <row r="17" spans="1:3" x14ac:dyDescent="0.2">
      <c r="A17">
        <v>-4800</v>
      </c>
      <c r="B17">
        <v>856.3</v>
      </c>
      <c r="C17" s="16" t="s">
        <v>91</v>
      </c>
    </row>
    <row r="18" spans="1:3" x14ac:dyDescent="0.2">
      <c r="A18">
        <v>-4218</v>
      </c>
      <c r="B18">
        <v>1114.0999999999999</v>
      </c>
      <c r="C18" s="13" t="s">
        <v>75</v>
      </c>
    </row>
    <row r="19" spans="1:3" x14ac:dyDescent="0.2">
      <c r="A19">
        <v>-4074</v>
      </c>
      <c r="B19">
        <v>1178</v>
      </c>
      <c r="C19" s="13" t="s">
        <v>70</v>
      </c>
    </row>
    <row r="20" spans="1:3" x14ac:dyDescent="0.2">
      <c r="A20">
        <v>-4034</v>
      </c>
      <c r="B20">
        <v>1195.2</v>
      </c>
      <c r="C20" s="13" t="s">
        <v>71</v>
      </c>
    </row>
    <row r="21" spans="1:3" x14ac:dyDescent="0.2">
      <c r="A21">
        <v>-4000</v>
      </c>
      <c r="B21">
        <v>1207.3</v>
      </c>
      <c r="C21" s="13" t="s">
        <v>63</v>
      </c>
    </row>
    <row r="22" spans="1:3" x14ac:dyDescent="0.2">
      <c r="A22">
        <v>-3400</v>
      </c>
      <c r="B22">
        <v>1416</v>
      </c>
      <c r="C22" s="13" t="s">
        <v>64</v>
      </c>
    </row>
    <row r="23" spans="1:3" x14ac:dyDescent="0.2">
      <c r="A23">
        <v>-2800</v>
      </c>
      <c r="B23">
        <v>1741.1</v>
      </c>
      <c r="C23" s="16" t="s">
        <v>78</v>
      </c>
    </row>
    <row r="24" spans="1:3" x14ac:dyDescent="0.2">
      <c r="A24">
        <v>-2300</v>
      </c>
      <c r="B24">
        <v>1905</v>
      </c>
      <c r="C24" s="13" t="s">
        <v>65</v>
      </c>
    </row>
    <row r="25" spans="1:3" x14ac:dyDescent="0.2">
      <c r="A25">
        <v>-2000</v>
      </c>
      <c r="B25">
        <v>2094.3000000000002</v>
      </c>
      <c r="C25" s="16" t="s">
        <v>76</v>
      </c>
    </row>
    <row r="26" spans="1:3" x14ac:dyDescent="0.2">
      <c r="A26">
        <v>-1860</v>
      </c>
      <c r="B26">
        <v>2101</v>
      </c>
      <c r="C26" s="13" t="s">
        <v>66</v>
      </c>
    </row>
    <row r="27" spans="1:3" x14ac:dyDescent="0.2">
      <c r="A27">
        <v>-1200</v>
      </c>
      <c r="B27">
        <v>2448.1999999999998</v>
      </c>
      <c r="C27" s="17" t="s">
        <v>92</v>
      </c>
    </row>
    <row r="28" spans="1:3" x14ac:dyDescent="0.2">
      <c r="A28">
        <v>-1130</v>
      </c>
      <c r="B28">
        <v>2425</v>
      </c>
      <c r="C28" s="13" t="s">
        <v>67</v>
      </c>
    </row>
    <row r="29" spans="1:3" x14ac:dyDescent="0.2">
      <c r="A29">
        <v>-1000</v>
      </c>
      <c r="B29">
        <v>2536.3000000000002</v>
      </c>
      <c r="C29" s="16" t="s">
        <v>77</v>
      </c>
    </row>
    <row r="30" spans="1:3" x14ac:dyDescent="0.2">
      <c r="A30">
        <v>-292</v>
      </c>
      <c r="B30">
        <v>2849.3</v>
      </c>
      <c r="C30" s="16" t="s">
        <v>93</v>
      </c>
    </row>
    <row r="31" spans="1:3" x14ac:dyDescent="0.2">
      <c r="A31">
        <v>-187</v>
      </c>
      <c r="B31">
        <v>2896.1</v>
      </c>
      <c r="C31" s="16" t="s">
        <v>94</v>
      </c>
    </row>
    <row r="32" spans="1:3" x14ac:dyDescent="0.2">
      <c r="A32">
        <v>-90</v>
      </c>
      <c r="B32">
        <v>2939</v>
      </c>
      <c r="C32" s="13" t="s">
        <v>68</v>
      </c>
    </row>
    <row r="33" spans="1:3" x14ac:dyDescent="0.2">
      <c r="A33">
        <v>0</v>
      </c>
      <c r="B33">
        <v>2978.3</v>
      </c>
      <c r="C33" s="16" t="s">
        <v>72</v>
      </c>
    </row>
    <row r="34" spans="1:3" x14ac:dyDescent="0.2">
      <c r="A34">
        <v>50</v>
      </c>
      <c r="B34">
        <v>3001.1</v>
      </c>
      <c r="C34" s="16" t="s">
        <v>97</v>
      </c>
    </row>
    <row r="35" spans="1:3" x14ac:dyDescent="0.2">
      <c r="A35">
        <v>60</v>
      </c>
      <c r="B35">
        <v>3005.2</v>
      </c>
      <c r="C35" s="16" t="s">
        <v>96</v>
      </c>
    </row>
    <row r="36" spans="1:3" x14ac:dyDescent="0.2">
      <c r="A36">
        <v>461</v>
      </c>
      <c r="B36">
        <v>3182.3</v>
      </c>
      <c r="C36" s="16" t="s">
        <v>95</v>
      </c>
    </row>
    <row r="37" spans="1:3" x14ac:dyDescent="0.2">
      <c r="A37">
        <v>500</v>
      </c>
      <c r="B37">
        <v>3199.3</v>
      </c>
      <c r="C37" s="16" t="s">
        <v>98</v>
      </c>
    </row>
    <row r="38" spans="1:3" x14ac:dyDescent="0.2">
      <c r="A38">
        <v>560</v>
      </c>
      <c r="B38">
        <v>3226.2</v>
      </c>
      <c r="C38" s="16" t="s">
        <v>99</v>
      </c>
    </row>
    <row r="39" spans="1:3" x14ac:dyDescent="0.2">
      <c r="A39">
        <v>589</v>
      </c>
      <c r="B39">
        <v>3239.2</v>
      </c>
      <c r="C39" s="16" t="s">
        <v>100</v>
      </c>
    </row>
    <row r="40" spans="1:3" x14ac:dyDescent="0.2">
      <c r="A40">
        <v>604</v>
      </c>
      <c r="B40">
        <v>3245.3</v>
      </c>
      <c r="C40" s="16" t="s">
        <v>101</v>
      </c>
    </row>
    <row r="41" spans="1:3" x14ac:dyDescent="0.2">
      <c r="A41">
        <v>750</v>
      </c>
      <c r="B41">
        <v>3310.2</v>
      </c>
      <c r="C41" s="13" t="s">
        <v>69</v>
      </c>
    </row>
    <row r="42" spans="1:3" x14ac:dyDescent="0.2">
      <c r="A42">
        <v>753</v>
      </c>
      <c r="B42">
        <v>3311.3</v>
      </c>
      <c r="C42" s="13" t="s">
        <v>103</v>
      </c>
    </row>
    <row r="43" spans="1:3" x14ac:dyDescent="0.2">
      <c r="A43">
        <v>1000</v>
      </c>
      <c r="B43">
        <v>3421.1</v>
      </c>
      <c r="C43" s="16" t="s">
        <v>102</v>
      </c>
    </row>
    <row r="50" spans="3:3" x14ac:dyDescent="0.2">
      <c r="C50">
        <f>(((150*SQRT(0.015))+0.4)+4)*0.3</f>
        <v>6.8313519212621499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Kazmierski</dc:creator>
  <cp:lastModifiedBy>Jeff Kazmierski</cp:lastModifiedBy>
  <cp:lastPrinted>2024-01-23T02:14:27Z</cp:lastPrinted>
  <dcterms:created xsi:type="dcterms:W3CDTF">2024-01-22T00:32:49Z</dcterms:created>
  <dcterms:modified xsi:type="dcterms:W3CDTF">2024-02-15T14:16:53Z</dcterms:modified>
</cp:coreProperties>
</file>