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047D79B7-99FF-46B0-9287-23C3C1947E2C}" xr6:coauthVersionLast="47" xr6:coauthVersionMax="47" xr10:uidLastSave="{00000000-0000-0000-0000-000000000000}"/>
  <bookViews>
    <workbookView xWindow="-108" yWindow="-108" windowWidth="23256" windowHeight="12576" xr2:uid="{18DD9629-49F3-42DB-A19D-AA05D9319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0" i="1"/>
  <c r="I41" i="1"/>
  <c r="I42" i="1"/>
  <c r="I43" i="1"/>
  <c r="I44" i="1"/>
  <c r="I45" i="1"/>
  <c r="I39" i="1"/>
  <c r="B64" i="1"/>
  <c r="C64" i="1"/>
  <c r="B59" i="1"/>
  <c r="C59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9" i="1"/>
  <c r="B65" i="1"/>
  <c r="B63" i="1"/>
  <c r="B62" i="1"/>
  <c r="B61" i="1"/>
  <c r="B60" i="1"/>
  <c r="B58" i="1"/>
  <c r="B51" i="1"/>
  <c r="B52" i="1"/>
  <c r="B53" i="1"/>
  <c r="B54" i="1"/>
  <c r="B55" i="1"/>
  <c r="B56" i="1"/>
  <c r="B57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40" i="1"/>
  <c r="B41" i="1"/>
  <c r="B42" i="1"/>
  <c r="B43" i="1"/>
  <c r="B44" i="1"/>
  <c r="B45" i="1"/>
  <c r="B46" i="1"/>
  <c r="B47" i="1"/>
  <c r="B48" i="1"/>
  <c r="B49" i="1"/>
  <c r="B50" i="1"/>
  <c r="B39" i="1"/>
  <c r="C90" i="1" l="1"/>
  <c r="B90" i="1"/>
</calcChain>
</file>

<file path=xl/sharedStrings.xml><?xml version="1.0" encoding="utf-8"?>
<sst xmlns="http://schemas.openxmlformats.org/spreadsheetml/2006/main" count="755" uniqueCount="106">
  <si>
    <t>B</t>
  </si>
  <si>
    <t>BL</t>
  </si>
  <si>
    <t>BR</t>
  </si>
  <si>
    <t>CH</t>
  </si>
  <si>
    <t>CHT</t>
  </si>
  <si>
    <t>D</t>
  </si>
  <si>
    <t>DL</t>
  </si>
  <si>
    <t>DR</t>
  </si>
  <si>
    <t>F</t>
  </si>
  <si>
    <t>FL</t>
  </si>
  <si>
    <t>FR</t>
  </si>
  <si>
    <t>J</t>
  </si>
  <si>
    <t>JD</t>
  </si>
  <si>
    <t>K</t>
  </si>
  <si>
    <t>KL</t>
  </si>
  <si>
    <t>KR</t>
  </si>
  <si>
    <t>L</t>
  </si>
  <si>
    <t>M</t>
  </si>
  <si>
    <t>N</t>
  </si>
  <si>
    <t>P</t>
  </si>
  <si>
    <t>PL</t>
  </si>
  <si>
    <t>PR</t>
  </si>
  <si>
    <t>Q</t>
  </si>
  <si>
    <t>QL</t>
  </si>
  <si>
    <t>QR</t>
  </si>
  <si>
    <t>R</t>
  </si>
  <si>
    <t>S</t>
  </si>
  <si>
    <t>SH</t>
  </si>
  <si>
    <t>SHT</t>
  </si>
  <si>
    <t>T</t>
  </si>
  <si>
    <t>ST</t>
  </si>
  <si>
    <t>TL</t>
  </si>
  <si>
    <t>TS</t>
  </si>
  <si>
    <t>V</t>
  </si>
  <si>
    <t>VL</t>
  </si>
  <si>
    <t>VR</t>
  </si>
  <si>
    <t>Y</t>
  </si>
  <si>
    <t>Z</t>
  </si>
  <si>
    <t>ZH</t>
  </si>
  <si>
    <t>ZD</t>
  </si>
  <si>
    <t>ZHD</t>
  </si>
  <si>
    <t>Freq</t>
  </si>
  <si>
    <t>Sound</t>
  </si>
  <si>
    <t>Freq (Init)</t>
  </si>
  <si>
    <t>Freq (Fin)</t>
  </si>
  <si>
    <t>Cons.</t>
  </si>
  <si>
    <t>`</t>
  </si>
  <si>
    <t>Total:</t>
  </si>
  <si>
    <t>A</t>
  </si>
  <si>
    <t>E</t>
  </si>
  <si>
    <t>I</t>
  </si>
  <si>
    <t>IA</t>
  </si>
  <si>
    <t>IE</t>
  </si>
  <si>
    <t>O</t>
  </si>
  <si>
    <t>r</t>
  </si>
  <si>
    <t>NCH</t>
  </si>
  <si>
    <t>NJ</t>
  </si>
  <si>
    <t>NS</t>
  </si>
  <si>
    <t>NSH</t>
  </si>
  <si>
    <t>NT</t>
  </si>
  <si>
    <t>NTS</t>
  </si>
  <si>
    <t>NZ</t>
  </si>
  <si>
    <t>NZH</t>
  </si>
  <si>
    <t>Vowel</t>
  </si>
  <si>
    <t>Total</t>
  </si>
  <si>
    <r>
      <t>B</t>
    </r>
    <r>
      <rPr>
        <sz val="11"/>
        <color theme="1"/>
        <rFont val="Calibri"/>
        <family val="2"/>
        <scheme val="minor"/>
      </rPr>
      <t>at</t>
    </r>
  </si>
  <si>
    <r>
      <t>BL</t>
    </r>
    <r>
      <rPr>
        <sz val="11"/>
        <color theme="1"/>
        <rFont val="Calibri"/>
        <family val="2"/>
        <scheme val="minor"/>
      </rPr>
      <t>ood</t>
    </r>
  </si>
  <si>
    <t>FLood</t>
  </si>
  <si>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>ing</t>
    </r>
  </si>
  <si>
    <r>
      <rPr>
        <b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ain</t>
    </r>
  </si>
  <si>
    <t>Dog</t>
  </si>
  <si>
    <t>laDLe</t>
  </si>
  <si>
    <t>DRive</t>
  </si>
  <si>
    <t>Far</t>
  </si>
  <si>
    <t>FRiend</t>
  </si>
  <si>
    <t>Joy</t>
  </si>
  <si>
    <t>charGED</t>
  </si>
  <si>
    <t>Kit</t>
  </si>
  <si>
    <t>wrinKLe</t>
  </si>
  <si>
    <t>CRown</t>
  </si>
  <si>
    <t>Lie</t>
  </si>
  <si>
    <t>Mine</t>
  </si>
  <si>
    <t>No</t>
  </si>
  <si>
    <t>braNCH</t>
  </si>
  <si>
    <t>baNJo</t>
  </si>
  <si>
    <t>daNSe</t>
  </si>
  <si>
    <t>huNT</t>
  </si>
  <si>
    <t>huNTS</t>
  </si>
  <si>
    <t>N + Z</t>
  </si>
  <si>
    <t>N + ZH</t>
  </si>
  <si>
    <t>N j+ SH</t>
  </si>
  <si>
    <t>Pool</t>
  </si>
  <si>
    <t>PLay</t>
  </si>
  <si>
    <t>PRay</t>
  </si>
  <si>
    <t>netTLe</t>
  </si>
  <si>
    <t>niTS</t>
  </si>
  <si>
    <t>Very</t>
  </si>
  <si>
    <t>aSH</t>
  </si>
  <si>
    <t>Tart</t>
  </si>
  <si>
    <t>STart</t>
  </si>
  <si>
    <t>Yes</t>
  </si>
  <si>
    <t>Zoo</t>
  </si>
  <si>
    <t>Glyph</t>
  </si>
  <si>
    <t>BuzZED</t>
  </si>
  <si>
    <t>Rose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</si>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</sst>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0219-5E11-4A09-B6D7-471B7EDCF8EA}">
  <dimension ref="A1:T90"/>
  <sheetViews>
    <sheetView tabSelected="1" topLeftCell="A64" workbookViewId="0">
      <selection activeCell="D70" sqref="D70"/>
    </sheetView>
  </sheetViews>
  <sheetFormatPr defaultRowHeight="14.4" x14ac:dyDescent="0.3"/>
  <sheetData>
    <row r="1" spans="1:20" x14ac:dyDescent="0.3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3" t="s">
        <v>1</v>
      </c>
      <c r="H1" s="1" t="s">
        <v>48</v>
      </c>
      <c r="I1" s="2" t="s">
        <v>48</v>
      </c>
      <c r="J1" s="2" t="s">
        <v>48</v>
      </c>
      <c r="K1" s="2" t="s">
        <v>48</v>
      </c>
      <c r="L1" s="2" t="s">
        <v>48</v>
      </c>
      <c r="M1" s="3" t="s">
        <v>48</v>
      </c>
      <c r="O1" s="1" t="s">
        <v>0</v>
      </c>
      <c r="P1" s="2" t="s">
        <v>0</v>
      </c>
      <c r="Q1" s="2" t="s">
        <v>1</v>
      </c>
      <c r="R1" s="2" t="s">
        <v>1</v>
      </c>
      <c r="S1" s="2" t="s">
        <v>1</v>
      </c>
      <c r="T1" s="3" t="s">
        <v>1</v>
      </c>
    </row>
    <row r="2" spans="1:20" x14ac:dyDescent="0.3">
      <c r="A2" s="4" t="s">
        <v>1</v>
      </c>
      <c r="B2" s="5" t="s">
        <v>1</v>
      </c>
      <c r="C2" s="5" t="s">
        <v>2</v>
      </c>
      <c r="D2" s="5" t="s">
        <v>2</v>
      </c>
      <c r="E2" s="5" t="s">
        <v>2</v>
      </c>
      <c r="F2" s="6" t="s">
        <v>2</v>
      </c>
      <c r="H2" s="4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6" t="s">
        <v>48</v>
      </c>
      <c r="O2" s="4" t="s">
        <v>1</v>
      </c>
      <c r="P2" s="5" t="s">
        <v>1</v>
      </c>
      <c r="Q2" s="5" t="s">
        <v>1</v>
      </c>
      <c r="R2" s="5" t="s">
        <v>2</v>
      </c>
      <c r="S2" s="5" t="s">
        <v>2</v>
      </c>
      <c r="T2" s="6" t="s">
        <v>2</v>
      </c>
    </row>
    <row r="3" spans="1:20" x14ac:dyDescent="0.3">
      <c r="A3" s="4" t="s">
        <v>2</v>
      </c>
      <c r="B3" s="5" t="s">
        <v>3</v>
      </c>
      <c r="C3" s="5" t="s">
        <v>3</v>
      </c>
      <c r="D3" s="5" t="s">
        <v>3</v>
      </c>
      <c r="E3" s="5" t="s">
        <v>3</v>
      </c>
      <c r="F3" s="6" t="s">
        <v>3</v>
      </c>
      <c r="H3" s="4" t="s">
        <v>48</v>
      </c>
      <c r="I3" s="5" t="s">
        <v>48</v>
      </c>
      <c r="J3" s="5" t="s">
        <v>48</v>
      </c>
      <c r="K3" s="5" t="s">
        <v>48</v>
      </c>
      <c r="L3" s="5" t="s">
        <v>48</v>
      </c>
      <c r="M3" s="6" t="s">
        <v>48</v>
      </c>
      <c r="O3" s="4" t="s">
        <v>2</v>
      </c>
      <c r="P3" s="5" t="s">
        <v>2</v>
      </c>
      <c r="Q3" s="5" t="s">
        <v>2</v>
      </c>
      <c r="R3" s="5" t="s">
        <v>2</v>
      </c>
      <c r="S3" s="5" t="s">
        <v>3</v>
      </c>
      <c r="T3" s="6" t="s">
        <v>3</v>
      </c>
    </row>
    <row r="4" spans="1:20" x14ac:dyDescent="0.3">
      <c r="A4" s="4" t="s">
        <v>3</v>
      </c>
      <c r="B4" s="5" t="s">
        <v>3</v>
      </c>
      <c r="C4" s="5" t="s">
        <v>3</v>
      </c>
      <c r="D4" s="5" t="s">
        <v>3</v>
      </c>
      <c r="E4" s="5" t="s">
        <v>3</v>
      </c>
      <c r="F4" s="6" t="s">
        <v>3</v>
      </c>
      <c r="H4" s="4" t="s">
        <v>48</v>
      </c>
      <c r="I4" s="5" t="s">
        <v>48</v>
      </c>
      <c r="J4" s="5" t="s">
        <v>48</v>
      </c>
      <c r="K4" s="5" t="s">
        <v>48</v>
      </c>
      <c r="L4" s="5" t="s">
        <v>48</v>
      </c>
      <c r="M4" s="6" t="s">
        <v>48</v>
      </c>
      <c r="O4" s="4" t="s">
        <v>3</v>
      </c>
      <c r="P4" s="5" t="s">
        <v>3</v>
      </c>
      <c r="Q4" s="5" t="s">
        <v>3</v>
      </c>
      <c r="R4" s="5" t="s">
        <v>5</v>
      </c>
      <c r="S4" s="5" t="s">
        <v>5</v>
      </c>
      <c r="T4" s="6" t="s">
        <v>5</v>
      </c>
    </row>
    <row r="5" spans="1:20" x14ac:dyDescent="0.3">
      <c r="A5" s="4" t="s">
        <v>3</v>
      </c>
      <c r="B5" s="5" t="s">
        <v>4</v>
      </c>
      <c r="C5" s="5" t="s">
        <v>4</v>
      </c>
      <c r="D5" s="5" t="s">
        <v>4</v>
      </c>
      <c r="E5" s="5" t="s">
        <v>4</v>
      </c>
      <c r="F5" s="6" t="s">
        <v>4</v>
      </c>
      <c r="H5" s="4" t="s">
        <v>48</v>
      </c>
      <c r="I5" s="5" t="s">
        <v>48</v>
      </c>
      <c r="J5" s="5" t="s">
        <v>48</v>
      </c>
      <c r="K5" s="5" t="s">
        <v>48</v>
      </c>
      <c r="L5" s="5" t="s">
        <v>48</v>
      </c>
      <c r="M5" s="6" t="s">
        <v>48</v>
      </c>
      <c r="O5" s="4" t="s">
        <v>5</v>
      </c>
      <c r="P5" s="5" t="s">
        <v>6</v>
      </c>
      <c r="Q5" s="5" t="s">
        <v>6</v>
      </c>
      <c r="R5" s="5" t="s">
        <v>6</v>
      </c>
      <c r="S5" s="5" t="s">
        <v>6</v>
      </c>
      <c r="T5" s="6" t="s">
        <v>6</v>
      </c>
    </row>
    <row r="6" spans="1:20" ht="15" thickBot="1" x14ac:dyDescent="0.35">
      <c r="A6" s="7" t="s">
        <v>4</v>
      </c>
      <c r="B6" s="8" t="s">
        <v>4</v>
      </c>
      <c r="C6" s="8" t="s">
        <v>5</v>
      </c>
      <c r="D6" s="8" t="s">
        <v>5</v>
      </c>
      <c r="E6" s="8" t="s">
        <v>5</v>
      </c>
      <c r="F6" s="9" t="s">
        <v>5</v>
      </c>
      <c r="H6" s="7" t="s">
        <v>48</v>
      </c>
      <c r="I6" s="8" t="s">
        <v>48</v>
      </c>
      <c r="J6" s="8" t="s">
        <v>48</v>
      </c>
      <c r="K6" s="8" t="s">
        <v>48</v>
      </c>
      <c r="L6" s="8" t="s">
        <v>48</v>
      </c>
      <c r="M6" s="9" t="s">
        <v>48</v>
      </c>
      <c r="O6" s="7" t="s">
        <v>6</v>
      </c>
      <c r="P6" s="8" t="s">
        <v>6</v>
      </c>
      <c r="Q6" s="8" t="s">
        <v>7</v>
      </c>
      <c r="R6" s="8" t="s">
        <v>7</v>
      </c>
      <c r="S6" s="8" t="s">
        <v>7</v>
      </c>
      <c r="T6" s="9" t="s">
        <v>7</v>
      </c>
    </row>
    <row r="7" spans="1:20" x14ac:dyDescent="0.3">
      <c r="A7" s="13" t="s">
        <v>5</v>
      </c>
      <c r="B7" s="14" t="s">
        <v>5</v>
      </c>
      <c r="C7" s="14" t="s">
        <v>5</v>
      </c>
      <c r="D7" s="14" t="s">
        <v>5</v>
      </c>
      <c r="E7" s="14" t="s">
        <v>5</v>
      </c>
      <c r="F7" s="15" t="s">
        <v>6</v>
      </c>
      <c r="H7" s="13" t="s">
        <v>48</v>
      </c>
      <c r="I7" s="14" t="s">
        <v>48</v>
      </c>
      <c r="J7" s="14" t="s">
        <v>48</v>
      </c>
      <c r="K7" s="14" t="s">
        <v>48</v>
      </c>
      <c r="L7" s="14" t="s">
        <v>48</v>
      </c>
      <c r="M7" s="15" t="s">
        <v>48</v>
      </c>
      <c r="O7" s="1" t="s">
        <v>7</v>
      </c>
      <c r="P7" s="2" t="s">
        <v>7</v>
      </c>
      <c r="Q7" s="2" t="s">
        <v>7</v>
      </c>
      <c r="R7" s="2" t="s">
        <v>8</v>
      </c>
      <c r="S7" s="2" t="s">
        <v>8</v>
      </c>
      <c r="T7" s="3" t="s">
        <v>8</v>
      </c>
    </row>
    <row r="8" spans="1:20" x14ac:dyDescent="0.3">
      <c r="A8" s="10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2" t="s">
        <v>6</v>
      </c>
      <c r="H8" s="10" t="s">
        <v>48</v>
      </c>
      <c r="I8" s="11" t="s">
        <v>48</v>
      </c>
      <c r="J8" s="11" t="s">
        <v>48</v>
      </c>
      <c r="K8" s="11" t="s">
        <v>48</v>
      </c>
      <c r="L8" s="11" t="s">
        <v>48</v>
      </c>
      <c r="M8" s="12" t="s">
        <v>48</v>
      </c>
      <c r="O8" s="4" t="s">
        <v>8</v>
      </c>
      <c r="P8" s="5" t="s">
        <v>8</v>
      </c>
      <c r="Q8" s="5" t="s">
        <v>9</v>
      </c>
      <c r="R8" s="5" t="s">
        <v>9</v>
      </c>
      <c r="S8" s="5" t="s">
        <v>9</v>
      </c>
      <c r="T8" s="6" t="s">
        <v>9</v>
      </c>
    </row>
    <row r="9" spans="1:20" x14ac:dyDescent="0.3">
      <c r="A9" s="10" t="s">
        <v>7</v>
      </c>
      <c r="B9" s="11" t="s">
        <v>7</v>
      </c>
      <c r="C9" s="11" t="s">
        <v>7</v>
      </c>
      <c r="D9" s="11" t="s">
        <v>7</v>
      </c>
      <c r="E9" s="11" t="s">
        <v>7</v>
      </c>
      <c r="F9" s="12" t="s">
        <v>8</v>
      </c>
      <c r="H9" s="10" t="s">
        <v>48</v>
      </c>
      <c r="I9" s="11" t="s">
        <v>49</v>
      </c>
      <c r="J9" s="11" t="s">
        <v>49</v>
      </c>
      <c r="K9" s="11" t="s">
        <v>49</v>
      </c>
      <c r="L9" s="11" t="s">
        <v>49</v>
      </c>
      <c r="M9" s="12" t="s">
        <v>49</v>
      </c>
      <c r="O9" s="4" t="s">
        <v>9</v>
      </c>
      <c r="P9" s="5" t="s">
        <v>10</v>
      </c>
      <c r="Q9" s="5" t="s">
        <v>10</v>
      </c>
      <c r="R9" s="5" t="s">
        <v>10</v>
      </c>
      <c r="S9" s="5" t="s">
        <v>10</v>
      </c>
      <c r="T9" s="6" t="s">
        <v>10</v>
      </c>
    </row>
    <row r="10" spans="1:20" x14ac:dyDescent="0.3">
      <c r="A10" s="10" t="s">
        <v>8</v>
      </c>
      <c r="B10" s="11" t="s">
        <v>8</v>
      </c>
      <c r="C10" s="11" t="s">
        <v>8</v>
      </c>
      <c r="D10" s="11" t="s">
        <v>8</v>
      </c>
      <c r="E10" s="11" t="s">
        <v>9</v>
      </c>
      <c r="F10" s="12" t="s">
        <v>9</v>
      </c>
      <c r="H10" s="10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  <c r="M10" s="12" t="s">
        <v>49</v>
      </c>
      <c r="O10" s="4" t="s">
        <v>11</v>
      </c>
      <c r="P10" s="5" t="s">
        <v>11</v>
      </c>
      <c r="Q10" s="5" t="s">
        <v>11</v>
      </c>
      <c r="R10" s="5" t="s">
        <v>11</v>
      </c>
      <c r="S10" s="5" t="s">
        <v>13</v>
      </c>
      <c r="T10" s="6" t="s">
        <v>13</v>
      </c>
    </row>
    <row r="11" spans="1:20" x14ac:dyDescent="0.3">
      <c r="A11" s="10" t="s">
        <v>9</v>
      </c>
      <c r="B11" s="11" t="s">
        <v>10</v>
      </c>
      <c r="C11" s="11" t="s">
        <v>10</v>
      </c>
      <c r="D11" s="11" t="s">
        <v>10</v>
      </c>
      <c r="E11" s="11" t="s">
        <v>11</v>
      </c>
      <c r="F11" s="12" t="s">
        <v>11</v>
      </c>
      <c r="H11" s="10" t="s">
        <v>49</v>
      </c>
      <c r="I11" s="11" t="s">
        <v>49</v>
      </c>
      <c r="J11" s="11" t="s">
        <v>49</v>
      </c>
      <c r="K11" s="11" t="s">
        <v>49</v>
      </c>
      <c r="L11" s="11" t="s">
        <v>49</v>
      </c>
      <c r="M11" s="12" t="s">
        <v>49</v>
      </c>
      <c r="O11" s="4" t="s">
        <v>14</v>
      </c>
      <c r="P11" s="5" t="s">
        <v>14</v>
      </c>
      <c r="Q11" s="5" t="s">
        <v>14</v>
      </c>
      <c r="R11" s="5" t="s">
        <v>14</v>
      </c>
      <c r="S11" s="5" t="s">
        <v>15</v>
      </c>
      <c r="T11" s="6" t="s">
        <v>15</v>
      </c>
    </row>
    <row r="12" spans="1:20" ht="15" thickBot="1" x14ac:dyDescent="0.35">
      <c r="A12" s="16" t="s">
        <v>11</v>
      </c>
      <c r="B12" s="17" t="s">
        <v>11</v>
      </c>
      <c r="C12" s="17" t="s">
        <v>11</v>
      </c>
      <c r="D12" s="17" t="s">
        <v>11</v>
      </c>
      <c r="E12" s="17" t="s">
        <v>11</v>
      </c>
      <c r="F12" s="18" t="s">
        <v>12</v>
      </c>
      <c r="H12" s="16" t="s">
        <v>49</v>
      </c>
      <c r="I12" s="17" t="s">
        <v>49</v>
      </c>
      <c r="J12" s="17" t="s">
        <v>49</v>
      </c>
      <c r="K12" s="17" t="s">
        <v>49</v>
      </c>
      <c r="L12" s="17" t="s">
        <v>49</v>
      </c>
      <c r="M12" s="18" t="s">
        <v>49</v>
      </c>
      <c r="O12" s="7" t="s">
        <v>16</v>
      </c>
      <c r="P12" s="8" t="s">
        <v>16</v>
      </c>
      <c r="Q12" s="8" t="s">
        <v>16</v>
      </c>
      <c r="R12" s="8" t="s">
        <v>16</v>
      </c>
      <c r="S12" s="8" t="s">
        <v>16</v>
      </c>
      <c r="T12" s="9" t="s">
        <v>16</v>
      </c>
    </row>
    <row r="13" spans="1:20" x14ac:dyDescent="0.3">
      <c r="A13" s="13" t="s">
        <v>12</v>
      </c>
      <c r="B13" s="14" t="s">
        <v>12</v>
      </c>
      <c r="C13" s="14" t="s">
        <v>12</v>
      </c>
      <c r="D13" s="14" t="s">
        <v>12</v>
      </c>
      <c r="E13" s="14" t="s">
        <v>13</v>
      </c>
      <c r="F13" s="15" t="s">
        <v>13</v>
      </c>
      <c r="H13" s="10" t="s">
        <v>49</v>
      </c>
      <c r="I13" s="11" t="s">
        <v>49</v>
      </c>
      <c r="J13" s="11" t="s">
        <v>49</v>
      </c>
      <c r="K13" s="11" t="s">
        <v>49</v>
      </c>
      <c r="L13" s="11" t="s">
        <v>49</v>
      </c>
      <c r="M13" s="12" t="s">
        <v>49</v>
      </c>
      <c r="O13" s="1" t="s">
        <v>16</v>
      </c>
      <c r="P13" s="2" t="s">
        <v>16</v>
      </c>
      <c r="Q13" s="2" t="s">
        <v>16</v>
      </c>
      <c r="R13" s="2" t="s">
        <v>16</v>
      </c>
      <c r="S13" s="2" t="s">
        <v>16</v>
      </c>
      <c r="T13" s="3" t="s">
        <v>16</v>
      </c>
    </row>
    <row r="14" spans="1:20" x14ac:dyDescent="0.3">
      <c r="A14" s="10" t="s">
        <v>13</v>
      </c>
      <c r="B14" s="11" t="s">
        <v>13</v>
      </c>
      <c r="C14" s="11" t="s">
        <v>13</v>
      </c>
      <c r="D14" s="11" t="s">
        <v>14</v>
      </c>
      <c r="E14" s="11" t="s">
        <v>14</v>
      </c>
      <c r="F14" s="12" t="s">
        <v>15</v>
      </c>
      <c r="H14" s="10" t="s">
        <v>49</v>
      </c>
      <c r="I14" s="11" t="s">
        <v>49</v>
      </c>
      <c r="J14" s="11" t="s">
        <v>49</v>
      </c>
      <c r="K14" s="11" t="s">
        <v>49</v>
      </c>
      <c r="L14" s="11" t="s">
        <v>49</v>
      </c>
      <c r="M14" s="12" t="s">
        <v>49</v>
      </c>
      <c r="O14" s="4" t="s">
        <v>17</v>
      </c>
      <c r="P14" s="5" t="s">
        <v>17</v>
      </c>
      <c r="Q14" s="5" t="s">
        <v>18</v>
      </c>
      <c r="R14" s="5" t="s">
        <v>18</v>
      </c>
      <c r="S14" s="5" t="s">
        <v>55</v>
      </c>
      <c r="T14" s="6" t="s">
        <v>55</v>
      </c>
    </row>
    <row r="15" spans="1:20" x14ac:dyDescent="0.3">
      <c r="A15" s="10" t="s">
        <v>15</v>
      </c>
      <c r="B15" s="11" t="s">
        <v>16</v>
      </c>
      <c r="C15" s="11" t="s">
        <v>16</v>
      </c>
      <c r="D15" s="11" t="s">
        <v>16</v>
      </c>
      <c r="E15" s="11" t="s">
        <v>17</v>
      </c>
      <c r="F15" s="12" t="s">
        <v>17</v>
      </c>
      <c r="H15" s="10" t="s">
        <v>49</v>
      </c>
      <c r="I15" s="11" t="s">
        <v>49</v>
      </c>
      <c r="J15" s="11" t="s">
        <v>49</v>
      </c>
      <c r="K15" s="11" t="s">
        <v>49</v>
      </c>
      <c r="L15" s="11" t="s">
        <v>49</v>
      </c>
      <c r="M15" s="12" t="s">
        <v>49</v>
      </c>
      <c r="O15" s="4" t="s">
        <v>55</v>
      </c>
      <c r="P15" s="5" t="s">
        <v>55</v>
      </c>
      <c r="Q15" s="5" t="s">
        <v>55</v>
      </c>
      <c r="R15" s="5" t="s">
        <v>55</v>
      </c>
      <c r="S15" s="5" t="s">
        <v>55</v>
      </c>
      <c r="T15" s="6" t="s">
        <v>56</v>
      </c>
    </row>
    <row r="16" spans="1:20" x14ac:dyDescent="0.3">
      <c r="A16" s="10" t="s">
        <v>18</v>
      </c>
      <c r="B16" s="11" t="s">
        <v>18</v>
      </c>
      <c r="C16" s="11" t="s">
        <v>18</v>
      </c>
      <c r="D16" s="11" t="s">
        <v>18</v>
      </c>
      <c r="E16" s="11" t="s">
        <v>18</v>
      </c>
      <c r="F16" s="12" t="s">
        <v>18</v>
      </c>
      <c r="H16" s="10" t="s">
        <v>49</v>
      </c>
      <c r="I16" s="11" t="s">
        <v>49</v>
      </c>
      <c r="J16" s="11" t="s">
        <v>49</v>
      </c>
      <c r="K16" s="11" t="s">
        <v>49</v>
      </c>
      <c r="L16" s="11" t="s">
        <v>49</v>
      </c>
      <c r="M16" s="12" t="s">
        <v>49</v>
      </c>
      <c r="O16" s="4" t="s">
        <v>56</v>
      </c>
      <c r="P16" s="5" t="s">
        <v>56</v>
      </c>
      <c r="Q16" s="5" t="s">
        <v>56</v>
      </c>
      <c r="R16" s="5" t="s">
        <v>56</v>
      </c>
      <c r="S16" s="5" t="s">
        <v>57</v>
      </c>
      <c r="T16" s="6" t="s">
        <v>57</v>
      </c>
    </row>
    <row r="17" spans="1:20" x14ac:dyDescent="0.3">
      <c r="A17" s="10" t="s">
        <v>18</v>
      </c>
      <c r="B17" s="11" t="s">
        <v>18</v>
      </c>
      <c r="C17" s="11" t="s">
        <v>19</v>
      </c>
      <c r="D17" s="11" t="s">
        <v>19</v>
      </c>
      <c r="E17" s="11" t="s">
        <v>19</v>
      </c>
      <c r="F17" s="12" t="s">
        <v>19</v>
      </c>
      <c r="H17" s="10" t="s">
        <v>49</v>
      </c>
      <c r="I17" s="11" t="s">
        <v>49</v>
      </c>
      <c r="J17" s="11" t="s">
        <v>49</v>
      </c>
      <c r="K17" s="11" t="s">
        <v>49</v>
      </c>
      <c r="L17" s="11" t="s">
        <v>49</v>
      </c>
      <c r="M17" s="12" t="s">
        <v>49</v>
      </c>
      <c r="O17" s="4" t="s">
        <v>57</v>
      </c>
      <c r="P17" s="5" t="s">
        <v>57</v>
      </c>
      <c r="Q17" s="5" t="s">
        <v>57</v>
      </c>
      <c r="R17" s="5" t="s">
        <v>58</v>
      </c>
      <c r="S17" s="5" t="s">
        <v>58</v>
      </c>
      <c r="T17" s="6" t="s">
        <v>58</v>
      </c>
    </row>
    <row r="18" spans="1:20" ht="15" thickBot="1" x14ac:dyDescent="0.35">
      <c r="A18" s="16" t="s">
        <v>19</v>
      </c>
      <c r="B18" s="17" t="s">
        <v>19</v>
      </c>
      <c r="C18" s="17" t="s">
        <v>19</v>
      </c>
      <c r="D18" s="17" t="s">
        <v>20</v>
      </c>
      <c r="E18" s="17" t="s">
        <v>20</v>
      </c>
      <c r="F18" s="18" t="s">
        <v>20</v>
      </c>
      <c r="H18" s="10" t="s">
        <v>49</v>
      </c>
      <c r="I18" s="11" t="s">
        <v>49</v>
      </c>
      <c r="J18" s="11" t="s">
        <v>49</v>
      </c>
      <c r="K18" s="11" t="s">
        <v>50</v>
      </c>
      <c r="L18" s="11" t="s">
        <v>50</v>
      </c>
      <c r="M18" s="12" t="s">
        <v>50</v>
      </c>
      <c r="O18" s="7" t="s">
        <v>58</v>
      </c>
      <c r="P18" s="8" t="s">
        <v>58</v>
      </c>
      <c r="Q18" s="8" t="s">
        <v>58</v>
      </c>
      <c r="R18" s="8" t="s">
        <v>58</v>
      </c>
      <c r="S18" s="8" t="s">
        <v>59</v>
      </c>
      <c r="T18" s="9" t="s">
        <v>59</v>
      </c>
    </row>
    <row r="19" spans="1:20" x14ac:dyDescent="0.3">
      <c r="A19" s="13" t="s">
        <v>20</v>
      </c>
      <c r="B19" s="14" t="s">
        <v>20</v>
      </c>
      <c r="C19" s="14" t="s">
        <v>20</v>
      </c>
      <c r="D19" s="14" t="s">
        <v>20</v>
      </c>
      <c r="E19" s="14" t="s">
        <v>21</v>
      </c>
      <c r="F19" s="15" t="s">
        <v>21</v>
      </c>
      <c r="H19" s="13" t="s">
        <v>50</v>
      </c>
      <c r="I19" s="14" t="s">
        <v>50</v>
      </c>
      <c r="J19" s="14" t="s">
        <v>50</v>
      </c>
      <c r="K19" s="14" t="s">
        <v>50</v>
      </c>
      <c r="L19" s="14" t="s">
        <v>50</v>
      </c>
      <c r="M19" s="15" t="s">
        <v>50</v>
      </c>
      <c r="O19" s="1" t="s">
        <v>59</v>
      </c>
      <c r="P19" s="2" t="s">
        <v>59</v>
      </c>
      <c r="Q19" s="2" t="s">
        <v>60</v>
      </c>
      <c r="R19" s="2" t="s">
        <v>60</v>
      </c>
      <c r="S19" s="2" t="s">
        <v>60</v>
      </c>
      <c r="T19" s="3" t="s">
        <v>60</v>
      </c>
    </row>
    <row r="20" spans="1:20" x14ac:dyDescent="0.3">
      <c r="A20" s="10" t="s">
        <v>21</v>
      </c>
      <c r="B20" s="11" t="s">
        <v>22</v>
      </c>
      <c r="C20" s="11" t="s">
        <v>22</v>
      </c>
      <c r="D20" s="11" t="s">
        <v>23</v>
      </c>
      <c r="E20" s="11" t="s">
        <v>23</v>
      </c>
      <c r="F20" s="12" t="s">
        <v>24</v>
      </c>
      <c r="H20" s="10" t="s">
        <v>50</v>
      </c>
      <c r="I20" s="11" t="s">
        <v>50</v>
      </c>
      <c r="J20" s="11" t="s">
        <v>50</v>
      </c>
      <c r="K20" s="11" t="s">
        <v>50</v>
      </c>
      <c r="L20" s="11" t="s">
        <v>50</v>
      </c>
      <c r="M20" s="12" t="s">
        <v>50</v>
      </c>
      <c r="O20" s="4" t="s">
        <v>61</v>
      </c>
      <c r="P20" s="5" t="s">
        <v>61</v>
      </c>
      <c r="Q20" s="5" t="s">
        <v>61</v>
      </c>
      <c r="R20" s="5" t="s">
        <v>61</v>
      </c>
      <c r="S20" s="5" t="s">
        <v>61</v>
      </c>
      <c r="T20" s="6" t="s">
        <v>62</v>
      </c>
    </row>
    <row r="21" spans="1:20" x14ac:dyDescent="0.3">
      <c r="A21" s="10" t="s">
        <v>24</v>
      </c>
      <c r="B21" s="11" t="s">
        <v>25</v>
      </c>
      <c r="C21" s="11" t="s">
        <v>25</v>
      </c>
      <c r="D21" s="11" t="s">
        <v>25</v>
      </c>
      <c r="E21" s="11" t="s">
        <v>25</v>
      </c>
      <c r="F21" s="12" t="s">
        <v>25</v>
      </c>
      <c r="H21" s="10" t="s">
        <v>50</v>
      </c>
      <c r="I21" s="11" t="s">
        <v>50</v>
      </c>
      <c r="J21" s="11" t="s">
        <v>50</v>
      </c>
      <c r="K21" s="11" t="s">
        <v>50</v>
      </c>
      <c r="L21" s="11" t="s">
        <v>50</v>
      </c>
      <c r="M21" s="12" t="s">
        <v>50</v>
      </c>
      <c r="O21" s="4" t="s">
        <v>62</v>
      </c>
      <c r="P21" s="5" t="s">
        <v>62</v>
      </c>
      <c r="Q21" s="5" t="s">
        <v>62</v>
      </c>
      <c r="R21" s="5" t="s">
        <v>62</v>
      </c>
      <c r="S21" s="5" t="s">
        <v>62</v>
      </c>
      <c r="T21" s="6" t="s">
        <v>62</v>
      </c>
    </row>
    <row r="22" spans="1:20" x14ac:dyDescent="0.3">
      <c r="A22" s="10" t="s">
        <v>25</v>
      </c>
      <c r="B22" s="11" t="s">
        <v>26</v>
      </c>
      <c r="C22" s="11" t="s">
        <v>26</v>
      </c>
      <c r="D22" s="11" t="s">
        <v>26</v>
      </c>
      <c r="E22" s="11" t="s">
        <v>26</v>
      </c>
      <c r="F22" s="12" t="s">
        <v>26</v>
      </c>
      <c r="H22" s="10" t="s">
        <v>50</v>
      </c>
      <c r="I22" s="11" t="s">
        <v>50</v>
      </c>
      <c r="J22" s="11" t="s">
        <v>50</v>
      </c>
      <c r="K22" s="11" t="s">
        <v>50</v>
      </c>
      <c r="L22" s="11" t="s">
        <v>50</v>
      </c>
      <c r="M22" s="12" t="s">
        <v>50</v>
      </c>
      <c r="O22" s="4" t="s">
        <v>19</v>
      </c>
      <c r="P22" s="5" t="s">
        <v>19</v>
      </c>
      <c r="Q22" s="5" t="s">
        <v>20</v>
      </c>
      <c r="R22" s="5" t="s">
        <v>20</v>
      </c>
      <c r="S22" s="5" t="s">
        <v>20</v>
      </c>
      <c r="T22" s="6" t="s">
        <v>20</v>
      </c>
    </row>
    <row r="23" spans="1:20" x14ac:dyDescent="0.3">
      <c r="A23" s="10" t="s">
        <v>26</v>
      </c>
      <c r="B23" s="11" t="s">
        <v>27</v>
      </c>
      <c r="C23" s="11" t="s">
        <v>27</v>
      </c>
      <c r="D23" s="11" t="s">
        <v>27</v>
      </c>
      <c r="E23" s="11" t="s">
        <v>27</v>
      </c>
      <c r="F23" s="12" t="s">
        <v>27</v>
      </c>
      <c r="H23" s="10" t="s">
        <v>50</v>
      </c>
      <c r="I23" s="11" t="s">
        <v>50</v>
      </c>
      <c r="J23" s="11" t="s">
        <v>50</v>
      </c>
      <c r="K23" s="11" t="s">
        <v>50</v>
      </c>
      <c r="L23" s="11" t="s">
        <v>50</v>
      </c>
      <c r="M23" s="12" t="s">
        <v>50</v>
      </c>
      <c r="O23" s="4" t="s">
        <v>20</v>
      </c>
      <c r="P23" s="5" t="s">
        <v>20</v>
      </c>
      <c r="Q23" s="5" t="s">
        <v>20</v>
      </c>
      <c r="R23" s="5" t="s">
        <v>21</v>
      </c>
      <c r="S23" s="5" t="s">
        <v>21</v>
      </c>
      <c r="T23" s="6" t="s">
        <v>21</v>
      </c>
    </row>
    <row r="24" spans="1:20" ht="15" thickBot="1" x14ac:dyDescent="0.35">
      <c r="A24" s="10" t="s">
        <v>27</v>
      </c>
      <c r="B24" s="11" t="s">
        <v>27</v>
      </c>
      <c r="C24" s="11" t="s">
        <v>28</v>
      </c>
      <c r="D24" s="11" t="s">
        <v>28</v>
      </c>
      <c r="E24" s="11" t="s">
        <v>28</v>
      </c>
      <c r="F24" s="12" t="s">
        <v>28</v>
      </c>
      <c r="H24" s="16" t="s">
        <v>50</v>
      </c>
      <c r="I24" s="17" t="s">
        <v>50</v>
      </c>
      <c r="J24" s="17" t="s">
        <v>50</v>
      </c>
      <c r="K24" s="17" t="s">
        <v>51</v>
      </c>
      <c r="L24" s="17" t="s">
        <v>51</v>
      </c>
      <c r="M24" s="18" t="s">
        <v>51</v>
      </c>
      <c r="O24" s="7" t="s">
        <v>21</v>
      </c>
      <c r="P24" s="8" t="s">
        <v>21</v>
      </c>
      <c r="Q24" s="8" t="s">
        <v>21</v>
      </c>
      <c r="R24" s="8" t="s">
        <v>21</v>
      </c>
      <c r="S24" s="8" t="s">
        <v>22</v>
      </c>
      <c r="T24" s="9" t="s">
        <v>22</v>
      </c>
    </row>
    <row r="25" spans="1:20" x14ac:dyDescent="0.3">
      <c r="A25" s="13" t="s">
        <v>28</v>
      </c>
      <c r="B25" s="14" t="s">
        <v>28</v>
      </c>
      <c r="C25" s="14" t="s">
        <v>28</v>
      </c>
      <c r="D25" s="14" t="s">
        <v>29</v>
      </c>
      <c r="E25" s="14" t="s">
        <v>29</v>
      </c>
      <c r="F25" s="15" t="s">
        <v>29</v>
      </c>
      <c r="H25" s="10" t="s">
        <v>51</v>
      </c>
      <c r="I25" s="11" t="s">
        <v>51</v>
      </c>
      <c r="J25" s="11" t="s">
        <v>51</v>
      </c>
      <c r="K25" s="11" t="s">
        <v>51</v>
      </c>
      <c r="L25" s="11" t="s">
        <v>51</v>
      </c>
      <c r="M25" s="12" t="s">
        <v>51</v>
      </c>
      <c r="O25" s="1" t="s">
        <v>23</v>
      </c>
      <c r="P25" s="2" t="s">
        <v>23</v>
      </c>
      <c r="Q25" s="2" t="s">
        <v>24</v>
      </c>
      <c r="R25" s="2" t="s">
        <v>24</v>
      </c>
      <c r="S25" s="2" t="s">
        <v>25</v>
      </c>
      <c r="T25" s="3" t="s">
        <v>25</v>
      </c>
    </row>
    <row r="26" spans="1:20" x14ac:dyDescent="0.3">
      <c r="A26" s="10" t="s">
        <v>29</v>
      </c>
      <c r="B26" s="11" t="s">
        <v>29</v>
      </c>
      <c r="C26" s="11" t="s">
        <v>30</v>
      </c>
      <c r="D26" s="11" t="s">
        <v>30</v>
      </c>
      <c r="E26" s="11" t="s">
        <v>30</v>
      </c>
      <c r="F26" s="12" t="s">
        <v>30</v>
      </c>
      <c r="H26" s="10" t="s">
        <v>51</v>
      </c>
      <c r="I26" s="11" t="s">
        <v>51</v>
      </c>
      <c r="J26" s="11" t="s">
        <v>51</v>
      </c>
      <c r="K26" s="11" t="s">
        <v>51</v>
      </c>
      <c r="L26" s="11" t="s">
        <v>51</v>
      </c>
      <c r="M26" s="12" t="s">
        <v>51</v>
      </c>
      <c r="O26" s="4" t="s">
        <v>25</v>
      </c>
      <c r="P26" s="5" t="s">
        <v>25</v>
      </c>
      <c r="Q26" s="5" t="s">
        <v>25</v>
      </c>
      <c r="R26" s="5" t="s">
        <v>27</v>
      </c>
      <c r="S26" s="5" t="s">
        <v>27</v>
      </c>
      <c r="T26" s="6" t="s">
        <v>27</v>
      </c>
    </row>
    <row r="27" spans="1:20" x14ac:dyDescent="0.3">
      <c r="A27" s="10" t="s">
        <v>30</v>
      </c>
      <c r="B27" s="11" t="s">
        <v>30</v>
      </c>
      <c r="C27" s="11" t="s">
        <v>30</v>
      </c>
      <c r="D27" s="11" t="s">
        <v>31</v>
      </c>
      <c r="E27" s="11" t="s">
        <v>31</v>
      </c>
      <c r="F27" s="12" t="s">
        <v>31</v>
      </c>
      <c r="H27" s="10" t="s">
        <v>51</v>
      </c>
      <c r="I27" s="11" t="s">
        <v>51</v>
      </c>
      <c r="J27" s="11" t="s">
        <v>51</v>
      </c>
      <c r="K27" s="11" t="s">
        <v>51</v>
      </c>
      <c r="L27" s="11" t="s">
        <v>51</v>
      </c>
      <c r="M27" s="12" t="s">
        <v>51</v>
      </c>
      <c r="O27" s="4" t="s">
        <v>27</v>
      </c>
      <c r="P27" s="5" t="s">
        <v>27</v>
      </c>
      <c r="Q27" s="5" t="s">
        <v>27</v>
      </c>
      <c r="R27" s="5" t="s">
        <v>27</v>
      </c>
      <c r="S27" s="5" t="s">
        <v>29</v>
      </c>
      <c r="T27" s="6" t="s">
        <v>29</v>
      </c>
    </row>
    <row r="28" spans="1:20" x14ac:dyDescent="0.3">
      <c r="A28" s="10" t="s">
        <v>31</v>
      </c>
      <c r="B28" s="11" t="s">
        <v>31</v>
      </c>
      <c r="C28" s="11" t="s">
        <v>31</v>
      </c>
      <c r="D28" s="11" t="s">
        <v>31</v>
      </c>
      <c r="E28" s="11" t="s">
        <v>31</v>
      </c>
      <c r="F28" s="12" t="s">
        <v>31</v>
      </c>
      <c r="H28" s="10" t="s">
        <v>51</v>
      </c>
      <c r="I28" s="11" t="s">
        <v>51</v>
      </c>
      <c r="J28" s="11" t="s">
        <v>51</v>
      </c>
      <c r="K28" s="11" t="s">
        <v>51</v>
      </c>
      <c r="L28" s="11" t="s">
        <v>51</v>
      </c>
      <c r="M28" s="12" t="s">
        <v>51</v>
      </c>
      <c r="O28" s="4" t="s">
        <v>29</v>
      </c>
      <c r="P28" s="5" t="s">
        <v>29</v>
      </c>
      <c r="Q28" s="5" t="s">
        <v>32</v>
      </c>
      <c r="R28" s="5" t="s">
        <v>32</v>
      </c>
      <c r="S28" s="5" t="s">
        <v>32</v>
      </c>
      <c r="T28" s="6" t="s">
        <v>32</v>
      </c>
    </row>
    <row r="29" spans="1:20" x14ac:dyDescent="0.3">
      <c r="A29" s="10" t="s">
        <v>31</v>
      </c>
      <c r="B29" s="11" t="s">
        <v>32</v>
      </c>
      <c r="C29" s="11" t="s">
        <v>32</v>
      </c>
      <c r="D29" s="11" t="s">
        <v>32</v>
      </c>
      <c r="E29" s="11" t="s">
        <v>33</v>
      </c>
      <c r="F29" s="12" t="s">
        <v>33</v>
      </c>
      <c r="H29" s="10" t="s">
        <v>52</v>
      </c>
      <c r="I29" s="11" t="s">
        <v>52</v>
      </c>
      <c r="J29" s="11" t="s">
        <v>52</v>
      </c>
      <c r="K29" s="11" t="s">
        <v>52</v>
      </c>
      <c r="L29" s="11" t="s">
        <v>52</v>
      </c>
      <c r="M29" s="12" t="s">
        <v>52</v>
      </c>
      <c r="O29" s="4" t="s">
        <v>32</v>
      </c>
      <c r="P29" s="5" t="s">
        <v>32</v>
      </c>
      <c r="Q29" s="5" t="s">
        <v>32</v>
      </c>
      <c r="R29" s="5" t="s">
        <v>31</v>
      </c>
      <c r="S29" s="5" t="s">
        <v>31</v>
      </c>
      <c r="T29" s="6" t="s">
        <v>31</v>
      </c>
    </row>
    <row r="30" spans="1:20" ht="15" thickBot="1" x14ac:dyDescent="0.35">
      <c r="A30" s="10" t="s">
        <v>33</v>
      </c>
      <c r="B30" s="11" t="s">
        <v>33</v>
      </c>
      <c r="C30" s="11" t="s">
        <v>33</v>
      </c>
      <c r="D30" s="11" t="s">
        <v>34</v>
      </c>
      <c r="E30" s="11" t="s">
        <v>34</v>
      </c>
      <c r="F30" s="12" t="s">
        <v>35</v>
      </c>
      <c r="H30" s="10" t="s">
        <v>52</v>
      </c>
      <c r="I30" s="11" t="s">
        <v>52</v>
      </c>
      <c r="J30" s="11" t="s">
        <v>52</v>
      </c>
      <c r="K30" s="11" t="s">
        <v>52</v>
      </c>
      <c r="L30" s="11" t="s">
        <v>52</v>
      </c>
      <c r="M30" s="12" t="s">
        <v>52</v>
      </c>
      <c r="O30" s="7" t="s">
        <v>31</v>
      </c>
      <c r="P30" s="8" t="s">
        <v>31</v>
      </c>
      <c r="Q30" s="8" t="s">
        <v>31</v>
      </c>
      <c r="R30" s="8" t="s">
        <v>31</v>
      </c>
      <c r="S30" s="8" t="s">
        <v>31</v>
      </c>
      <c r="T30" s="9" t="s">
        <v>31</v>
      </c>
    </row>
    <row r="31" spans="1:20" x14ac:dyDescent="0.3">
      <c r="A31" s="13" t="s">
        <v>35</v>
      </c>
      <c r="B31" s="14" t="s">
        <v>36</v>
      </c>
      <c r="C31" s="14" t="s">
        <v>36</v>
      </c>
      <c r="D31" s="14" t="s">
        <v>36</v>
      </c>
      <c r="E31" s="14" t="s">
        <v>37</v>
      </c>
      <c r="F31" s="15" t="s">
        <v>37</v>
      </c>
      <c r="H31" s="13" t="s">
        <v>52</v>
      </c>
      <c r="I31" s="14" t="s">
        <v>52</v>
      </c>
      <c r="J31" s="14" t="s">
        <v>52</v>
      </c>
      <c r="K31" s="14" t="s">
        <v>52</v>
      </c>
      <c r="L31" s="14" t="s">
        <v>52</v>
      </c>
      <c r="M31" s="15" t="s">
        <v>52</v>
      </c>
      <c r="O31" s="1" t="s">
        <v>33</v>
      </c>
      <c r="P31" s="2" t="s">
        <v>33</v>
      </c>
      <c r="Q31" s="2" t="s">
        <v>33</v>
      </c>
      <c r="R31" s="2" t="s">
        <v>33</v>
      </c>
      <c r="S31" s="2" t="s">
        <v>33</v>
      </c>
      <c r="T31" s="3" t="s">
        <v>34</v>
      </c>
    </row>
    <row r="32" spans="1:20" x14ac:dyDescent="0.3">
      <c r="A32" s="10" t="s">
        <v>37</v>
      </c>
      <c r="B32" s="11" t="s">
        <v>37</v>
      </c>
      <c r="C32" s="11" t="s">
        <v>37</v>
      </c>
      <c r="D32" s="11" t="s">
        <v>39</v>
      </c>
      <c r="E32" s="11" t="s">
        <v>39</v>
      </c>
      <c r="F32" s="12" t="s">
        <v>39</v>
      </c>
      <c r="H32" s="10" t="s">
        <v>52</v>
      </c>
      <c r="I32" s="11" t="s">
        <v>52</v>
      </c>
      <c r="J32" s="11" t="s">
        <v>52</v>
      </c>
      <c r="K32" s="11" t="s">
        <v>52</v>
      </c>
      <c r="L32" s="11" t="s">
        <v>52</v>
      </c>
      <c r="M32" s="12" t="s">
        <v>52</v>
      </c>
      <c r="O32" s="4" t="s">
        <v>34</v>
      </c>
      <c r="P32" s="5" t="s">
        <v>34</v>
      </c>
      <c r="Q32" s="5" t="s">
        <v>34</v>
      </c>
      <c r="R32" s="5" t="s">
        <v>35</v>
      </c>
      <c r="S32" s="5" t="s">
        <v>35</v>
      </c>
      <c r="T32" s="6" t="s">
        <v>35</v>
      </c>
    </row>
    <row r="33" spans="1:20" x14ac:dyDescent="0.3">
      <c r="A33" s="10" t="s">
        <v>39</v>
      </c>
      <c r="B33" s="11" t="s">
        <v>39</v>
      </c>
      <c r="C33" s="11" t="s">
        <v>39</v>
      </c>
      <c r="D33" s="11" t="s">
        <v>39</v>
      </c>
      <c r="E33" s="11" t="s">
        <v>39</v>
      </c>
      <c r="F33" s="12" t="s">
        <v>39</v>
      </c>
      <c r="H33" s="10" t="s">
        <v>52</v>
      </c>
      <c r="I33" s="11" t="s">
        <v>52</v>
      </c>
      <c r="J33" s="11" t="s">
        <v>52</v>
      </c>
      <c r="K33" s="11" t="s">
        <v>52</v>
      </c>
      <c r="L33" s="11" t="s">
        <v>53</v>
      </c>
      <c r="M33" s="12" t="s">
        <v>53</v>
      </c>
      <c r="O33" s="4" t="s">
        <v>35</v>
      </c>
      <c r="P33" s="5" t="s">
        <v>35</v>
      </c>
      <c r="Q33" s="5" t="s">
        <v>37</v>
      </c>
      <c r="R33" s="5" t="s">
        <v>37</v>
      </c>
      <c r="S33" s="5" t="s">
        <v>37</v>
      </c>
      <c r="T33" s="6" t="s">
        <v>37</v>
      </c>
    </row>
    <row r="34" spans="1:20" x14ac:dyDescent="0.3">
      <c r="A34" s="10" t="s">
        <v>39</v>
      </c>
      <c r="B34" s="11" t="s">
        <v>38</v>
      </c>
      <c r="C34" s="11" t="s">
        <v>38</v>
      </c>
      <c r="D34" s="11" t="s">
        <v>38</v>
      </c>
      <c r="E34" s="11" t="s">
        <v>38</v>
      </c>
      <c r="F34" s="12" t="s">
        <v>38</v>
      </c>
      <c r="H34" s="10" t="s">
        <v>53</v>
      </c>
      <c r="I34" s="11" t="s">
        <v>53</v>
      </c>
      <c r="J34" s="11" t="s">
        <v>53</v>
      </c>
      <c r="K34" s="11" t="s">
        <v>53</v>
      </c>
      <c r="L34" s="11" t="s">
        <v>53</v>
      </c>
      <c r="M34" s="12" t="s">
        <v>53</v>
      </c>
      <c r="O34" s="4" t="s">
        <v>37</v>
      </c>
      <c r="P34" s="5" t="s">
        <v>37</v>
      </c>
      <c r="Q34" s="5" t="s">
        <v>37</v>
      </c>
      <c r="R34" s="5" t="s">
        <v>37</v>
      </c>
      <c r="S34" s="5" t="s">
        <v>37</v>
      </c>
      <c r="T34" s="6" t="s">
        <v>38</v>
      </c>
    </row>
    <row r="35" spans="1:20" x14ac:dyDescent="0.3">
      <c r="A35" s="10" t="s">
        <v>38</v>
      </c>
      <c r="B35" s="11" t="s">
        <v>38</v>
      </c>
      <c r="C35" s="11" t="s">
        <v>40</v>
      </c>
      <c r="D35" s="11" t="s">
        <v>40</v>
      </c>
      <c r="E35" s="11" t="s">
        <v>40</v>
      </c>
      <c r="F35" s="12" t="s">
        <v>40</v>
      </c>
      <c r="H35" s="10" t="s">
        <v>53</v>
      </c>
      <c r="I35" s="11" t="s">
        <v>53</v>
      </c>
      <c r="J35" s="11" t="s">
        <v>53</v>
      </c>
      <c r="K35" s="11" t="s">
        <v>53</v>
      </c>
      <c r="L35" s="11" t="s">
        <v>53</v>
      </c>
      <c r="M35" s="12" t="s">
        <v>53</v>
      </c>
      <c r="O35" s="4" t="s">
        <v>38</v>
      </c>
      <c r="P35" s="5" t="s">
        <v>38</v>
      </c>
      <c r="Q35" s="5" t="s">
        <v>38</v>
      </c>
      <c r="R35" s="5" t="s">
        <v>38</v>
      </c>
      <c r="S35" s="5" t="s">
        <v>38</v>
      </c>
      <c r="T35" s="6" t="s">
        <v>38</v>
      </c>
    </row>
    <row r="36" spans="1:20" ht="15" thickBot="1" x14ac:dyDescent="0.35">
      <c r="A36" s="16" t="s">
        <v>40</v>
      </c>
      <c r="B36" s="17" t="s">
        <v>40</v>
      </c>
      <c r="C36" s="17" t="s">
        <v>40</v>
      </c>
      <c r="D36" s="17" t="s">
        <v>40</v>
      </c>
      <c r="E36" s="17" t="s">
        <v>40</v>
      </c>
      <c r="F36" s="18" t="s">
        <v>40</v>
      </c>
      <c r="H36" s="16" t="s">
        <v>54</v>
      </c>
      <c r="I36" s="17" t="s">
        <v>54</v>
      </c>
      <c r="J36" s="17" t="s">
        <v>54</v>
      </c>
      <c r="K36" s="17" t="s">
        <v>54</v>
      </c>
      <c r="L36" s="17" t="s">
        <v>54</v>
      </c>
      <c r="M36" s="18" t="s">
        <v>54</v>
      </c>
      <c r="O36" s="7" t="s">
        <v>46</v>
      </c>
      <c r="P36" s="8" t="s">
        <v>46</v>
      </c>
      <c r="Q36" s="8" t="s">
        <v>46</v>
      </c>
      <c r="R36" s="8" t="s">
        <v>46</v>
      </c>
      <c r="S36" s="8" t="s">
        <v>46</v>
      </c>
      <c r="T36" s="9" t="s">
        <v>46</v>
      </c>
    </row>
    <row r="38" spans="1:20" x14ac:dyDescent="0.3">
      <c r="A38" t="s">
        <v>45</v>
      </c>
      <c r="B38" t="s">
        <v>43</v>
      </c>
      <c r="C38" t="s">
        <v>44</v>
      </c>
      <c r="D38" t="s">
        <v>42</v>
      </c>
      <c r="E38" t="s">
        <v>102</v>
      </c>
      <c r="H38" t="s">
        <v>63</v>
      </c>
      <c r="I38" t="s">
        <v>41</v>
      </c>
      <c r="J38" t="s">
        <v>42</v>
      </c>
    </row>
    <row r="39" spans="1:20" x14ac:dyDescent="0.3">
      <c r="A39" t="s">
        <v>0</v>
      </c>
      <c r="B39">
        <f>COUNTIF($A$1:$F$36,A39)</f>
        <v>5</v>
      </c>
      <c r="C39">
        <f>COUNTIF($O$1:$T$36,A39)</f>
        <v>2</v>
      </c>
      <c r="D39" s="20" t="s">
        <v>65</v>
      </c>
      <c r="H39" t="s">
        <v>48</v>
      </c>
      <c r="I39">
        <f>COUNTIF($H$1:$M$36,H39)</f>
        <v>49</v>
      </c>
    </row>
    <row r="40" spans="1:20" x14ac:dyDescent="0.3">
      <c r="A40" t="s">
        <v>1</v>
      </c>
      <c r="B40">
        <f t="shared" ref="B40:B88" si="0">COUNTIF($A$1:$F$36,A40)</f>
        <v>3</v>
      </c>
      <c r="C40">
        <f t="shared" ref="C40:C88" si="1">COUNTIF($O$1:$T$36,A40)</f>
        <v>7</v>
      </c>
      <c r="D40" s="20" t="s">
        <v>66</v>
      </c>
      <c r="H40" t="s">
        <v>49</v>
      </c>
      <c r="I40">
        <f t="shared" ref="I40:I45" si="2">COUNTIF($H$1:$M$36,H40)</f>
        <v>56</v>
      </c>
    </row>
    <row r="41" spans="1:20" x14ac:dyDescent="0.3">
      <c r="A41" t="s">
        <v>2</v>
      </c>
      <c r="B41">
        <f t="shared" si="0"/>
        <v>5</v>
      </c>
      <c r="C41">
        <f t="shared" si="1"/>
        <v>7</v>
      </c>
      <c r="D41" t="s">
        <v>68</v>
      </c>
      <c r="H41" t="s">
        <v>50</v>
      </c>
      <c r="I41">
        <f t="shared" si="2"/>
        <v>36</v>
      </c>
    </row>
    <row r="42" spans="1:20" x14ac:dyDescent="0.3">
      <c r="A42" t="s">
        <v>3</v>
      </c>
      <c r="B42">
        <f t="shared" si="0"/>
        <v>12</v>
      </c>
      <c r="C42">
        <f t="shared" si="1"/>
        <v>5</v>
      </c>
      <c r="D42" t="s">
        <v>69</v>
      </c>
      <c r="H42" t="s">
        <v>51</v>
      </c>
      <c r="I42">
        <f t="shared" si="2"/>
        <v>27</v>
      </c>
    </row>
    <row r="43" spans="1:20" x14ac:dyDescent="0.3">
      <c r="A43" t="s">
        <v>4</v>
      </c>
      <c r="B43">
        <f t="shared" si="0"/>
        <v>7</v>
      </c>
      <c r="C43">
        <f t="shared" si="1"/>
        <v>0</v>
      </c>
      <c r="H43" t="s">
        <v>52</v>
      </c>
      <c r="I43">
        <f t="shared" si="2"/>
        <v>28</v>
      </c>
    </row>
    <row r="44" spans="1:20" x14ac:dyDescent="0.3">
      <c r="A44" t="s">
        <v>5</v>
      </c>
      <c r="B44">
        <f t="shared" si="0"/>
        <v>9</v>
      </c>
      <c r="C44">
        <f t="shared" si="1"/>
        <v>4</v>
      </c>
      <c r="D44" t="s">
        <v>70</v>
      </c>
      <c r="H44" t="s">
        <v>53</v>
      </c>
      <c r="I44">
        <f t="shared" si="2"/>
        <v>14</v>
      </c>
    </row>
    <row r="45" spans="1:20" x14ac:dyDescent="0.3">
      <c r="A45" t="s">
        <v>6</v>
      </c>
      <c r="B45">
        <f t="shared" si="0"/>
        <v>7</v>
      </c>
      <c r="C45">
        <f t="shared" si="1"/>
        <v>7</v>
      </c>
      <c r="D45" t="s">
        <v>71</v>
      </c>
      <c r="H45" t="s">
        <v>54</v>
      </c>
      <c r="I45">
        <f t="shared" si="2"/>
        <v>6</v>
      </c>
    </row>
    <row r="46" spans="1:20" x14ac:dyDescent="0.3">
      <c r="A46" t="s">
        <v>7</v>
      </c>
      <c r="B46">
        <f t="shared" si="0"/>
        <v>5</v>
      </c>
      <c r="C46">
        <f t="shared" si="1"/>
        <v>7</v>
      </c>
      <c r="D46" t="s">
        <v>72</v>
      </c>
    </row>
    <row r="47" spans="1:20" x14ac:dyDescent="0.3">
      <c r="A47" t="s">
        <v>8</v>
      </c>
      <c r="B47">
        <f t="shared" si="0"/>
        <v>5</v>
      </c>
      <c r="C47">
        <f t="shared" si="1"/>
        <v>5</v>
      </c>
      <c r="D47" t="s">
        <v>73</v>
      </c>
      <c r="H47" t="s">
        <v>64</v>
      </c>
      <c r="I47">
        <f>SUM(I39:I45)</f>
        <v>216</v>
      </c>
    </row>
    <row r="48" spans="1:20" x14ac:dyDescent="0.3">
      <c r="A48" t="s">
        <v>9</v>
      </c>
      <c r="B48">
        <f t="shared" si="0"/>
        <v>3</v>
      </c>
      <c r="C48">
        <f t="shared" si="1"/>
        <v>5</v>
      </c>
      <c r="D48" t="s">
        <v>67</v>
      </c>
    </row>
    <row r="49" spans="1:4" x14ac:dyDescent="0.3">
      <c r="A49" t="s">
        <v>10</v>
      </c>
      <c r="B49">
        <f t="shared" si="0"/>
        <v>3</v>
      </c>
      <c r="C49">
        <f t="shared" si="1"/>
        <v>5</v>
      </c>
      <c r="D49" t="s">
        <v>74</v>
      </c>
    </row>
    <row r="50" spans="1:4" x14ac:dyDescent="0.3">
      <c r="A50" t="s">
        <v>11</v>
      </c>
      <c r="B50">
        <f t="shared" si="0"/>
        <v>7</v>
      </c>
      <c r="C50">
        <f t="shared" si="1"/>
        <v>4</v>
      </c>
      <c r="D50" t="s">
        <v>75</v>
      </c>
    </row>
    <row r="51" spans="1:4" x14ac:dyDescent="0.3">
      <c r="A51" t="s">
        <v>12</v>
      </c>
      <c r="B51">
        <f t="shared" si="0"/>
        <v>5</v>
      </c>
      <c r="C51">
        <f t="shared" si="1"/>
        <v>0</v>
      </c>
      <c r="D51" t="s">
        <v>76</v>
      </c>
    </row>
    <row r="52" spans="1:4" x14ac:dyDescent="0.3">
      <c r="A52" t="s">
        <v>13</v>
      </c>
      <c r="B52">
        <f t="shared" si="0"/>
        <v>5</v>
      </c>
      <c r="C52">
        <f t="shared" si="1"/>
        <v>2</v>
      </c>
      <c r="D52" t="s">
        <v>77</v>
      </c>
    </row>
    <row r="53" spans="1:4" x14ac:dyDescent="0.3">
      <c r="A53" t="s">
        <v>14</v>
      </c>
      <c r="B53">
        <f t="shared" si="0"/>
        <v>2</v>
      </c>
      <c r="C53">
        <f t="shared" si="1"/>
        <v>4</v>
      </c>
      <c r="D53" t="s">
        <v>78</v>
      </c>
    </row>
    <row r="54" spans="1:4" x14ac:dyDescent="0.3">
      <c r="A54" t="s">
        <v>15</v>
      </c>
      <c r="B54">
        <f t="shared" si="0"/>
        <v>2</v>
      </c>
      <c r="C54">
        <f t="shared" si="1"/>
        <v>2</v>
      </c>
      <c r="D54" t="s">
        <v>79</v>
      </c>
    </row>
    <row r="55" spans="1:4" x14ac:dyDescent="0.3">
      <c r="A55" t="s">
        <v>16</v>
      </c>
      <c r="B55">
        <f t="shared" si="0"/>
        <v>3</v>
      </c>
      <c r="C55">
        <f t="shared" si="1"/>
        <v>12</v>
      </c>
      <c r="D55" t="s">
        <v>80</v>
      </c>
    </row>
    <row r="56" spans="1:4" x14ac:dyDescent="0.3">
      <c r="A56" t="s">
        <v>17</v>
      </c>
      <c r="B56">
        <f t="shared" si="0"/>
        <v>2</v>
      </c>
      <c r="C56">
        <f t="shared" si="1"/>
        <v>2</v>
      </c>
      <c r="D56" t="s">
        <v>81</v>
      </c>
    </row>
    <row r="57" spans="1:4" x14ac:dyDescent="0.3">
      <c r="A57" t="s">
        <v>18</v>
      </c>
      <c r="B57">
        <f t="shared" si="0"/>
        <v>8</v>
      </c>
      <c r="C57">
        <f t="shared" si="1"/>
        <v>2</v>
      </c>
      <c r="D57" t="s">
        <v>82</v>
      </c>
    </row>
    <row r="58" spans="1:4" x14ac:dyDescent="0.3">
      <c r="A58" t="s">
        <v>55</v>
      </c>
      <c r="B58">
        <f t="shared" si="0"/>
        <v>0</v>
      </c>
      <c r="C58">
        <f t="shared" si="1"/>
        <v>7</v>
      </c>
      <c r="D58" t="s">
        <v>83</v>
      </c>
    </row>
    <row r="59" spans="1:4" x14ac:dyDescent="0.3">
      <c r="A59" t="s">
        <v>56</v>
      </c>
      <c r="B59">
        <f t="shared" si="0"/>
        <v>0</v>
      </c>
      <c r="C59">
        <f t="shared" si="1"/>
        <v>5</v>
      </c>
      <c r="D59" t="s">
        <v>84</v>
      </c>
    </row>
    <row r="60" spans="1:4" x14ac:dyDescent="0.3">
      <c r="A60" t="s">
        <v>57</v>
      </c>
      <c r="B60">
        <f t="shared" si="0"/>
        <v>0</v>
      </c>
      <c r="C60">
        <f>COUNTIF($O$1:$T$36,A60)</f>
        <v>5</v>
      </c>
      <c r="D60" t="s">
        <v>85</v>
      </c>
    </row>
    <row r="61" spans="1:4" x14ac:dyDescent="0.3">
      <c r="A61" t="s">
        <v>58</v>
      </c>
      <c r="B61">
        <f t="shared" si="0"/>
        <v>0</v>
      </c>
      <c r="C61">
        <f t="shared" si="1"/>
        <v>7</v>
      </c>
      <c r="D61" t="s">
        <v>90</v>
      </c>
    </row>
    <row r="62" spans="1:4" x14ac:dyDescent="0.3">
      <c r="A62" t="s">
        <v>59</v>
      </c>
      <c r="B62">
        <f t="shared" si="0"/>
        <v>0</v>
      </c>
      <c r="C62">
        <f t="shared" si="1"/>
        <v>4</v>
      </c>
      <c r="D62" t="s">
        <v>86</v>
      </c>
    </row>
    <row r="63" spans="1:4" x14ac:dyDescent="0.3">
      <c r="A63" t="s">
        <v>60</v>
      </c>
      <c r="B63">
        <f t="shared" si="0"/>
        <v>0</v>
      </c>
      <c r="C63">
        <f t="shared" si="1"/>
        <v>4</v>
      </c>
      <c r="D63" t="s">
        <v>87</v>
      </c>
    </row>
    <row r="64" spans="1:4" x14ac:dyDescent="0.3">
      <c r="A64" t="s">
        <v>61</v>
      </c>
      <c r="B64">
        <f t="shared" si="0"/>
        <v>0</v>
      </c>
      <c r="C64">
        <f t="shared" si="1"/>
        <v>5</v>
      </c>
      <c r="D64" t="s">
        <v>88</v>
      </c>
    </row>
    <row r="65" spans="1:4" x14ac:dyDescent="0.3">
      <c r="A65" t="s">
        <v>62</v>
      </c>
      <c r="B65">
        <f t="shared" si="0"/>
        <v>0</v>
      </c>
      <c r="C65">
        <f t="shared" si="1"/>
        <v>7</v>
      </c>
      <c r="D65" t="s">
        <v>89</v>
      </c>
    </row>
    <row r="66" spans="1:4" x14ac:dyDescent="0.3">
      <c r="A66" t="s">
        <v>19</v>
      </c>
      <c r="B66">
        <f t="shared" si="0"/>
        <v>7</v>
      </c>
      <c r="C66">
        <f t="shared" si="1"/>
        <v>2</v>
      </c>
      <c r="D66" t="s">
        <v>91</v>
      </c>
    </row>
    <row r="67" spans="1:4" x14ac:dyDescent="0.3">
      <c r="A67" t="s">
        <v>20</v>
      </c>
      <c r="B67">
        <f t="shared" si="0"/>
        <v>7</v>
      </c>
      <c r="C67">
        <f t="shared" si="1"/>
        <v>7</v>
      </c>
      <c r="D67" t="s">
        <v>92</v>
      </c>
    </row>
    <row r="68" spans="1:4" x14ac:dyDescent="0.3">
      <c r="A68" t="s">
        <v>21</v>
      </c>
      <c r="B68">
        <f t="shared" si="0"/>
        <v>3</v>
      </c>
      <c r="C68">
        <f t="shared" si="1"/>
        <v>7</v>
      </c>
      <c r="D68" t="s">
        <v>93</v>
      </c>
    </row>
    <row r="69" spans="1:4" x14ac:dyDescent="0.3">
      <c r="A69" t="s">
        <v>22</v>
      </c>
      <c r="B69">
        <f t="shared" si="0"/>
        <v>2</v>
      </c>
      <c r="C69">
        <f t="shared" si="1"/>
        <v>2</v>
      </c>
      <c r="D69" t="s">
        <v>105</v>
      </c>
    </row>
    <row r="70" spans="1:4" x14ac:dyDescent="0.3">
      <c r="A70" t="s">
        <v>23</v>
      </c>
      <c r="B70">
        <f t="shared" si="0"/>
        <v>2</v>
      </c>
      <c r="C70">
        <f t="shared" si="1"/>
        <v>2</v>
      </c>
    </row>
    <row r="71" spans="1:4" x14ac:dyDescent="0.3">
      <c r="A71" t="s">
        <v>24</v>
      </c>
      <c r="B71">
        <f t="shared" si="0"/>
        <v>2</v>
      </c>
      <c r="C71">
        <f t="shared" si="1"/>
        <v>2</v>
      </c>
    </row>
    <row r="72" spans="1:4" x14ac:dyDescent="0.3">
      <c r="A72" t="s">
        <v>25</v>
      </c>
      <c r="B72">
        <f t="shared" si="0"/>
        <v>6</v>
      </c>
      <c r="C72">
        <f t="shared" si="1"/>
        <v>5</v>
      </c>
      <c r="D72" t="s">
        <v>104</v>
      </c>
    </row>
    <row r="73" spans="1:4" x14ac:dyDescent="0.3">
      <c r="A73" t="s">
        <v>26</v>
      </c>
      <c r="B73">
        <f t="shared" si="0"/>
        <v>6</v>
      </c>
      <c r="C73">
        <f t="shared" si="1"/>
        <v>0</v>
      </c>
    </row>
    <row r="74" spans="1:4" x14ac:dyDescent="0.3">
      <c r="A74" t="s">
        <v>27</v>
      </c>
      <c r="B74">
        <f t="shared" si="0"/>
        <v>7</v>
      </c>
      <c r="C74">
        <f t="shared" si="1"/>
        <v>7</v>
      </c>
      <c r="D74" t="s">
        <v>97</v>
      </c>
    </row>
    <row r="75" spans="1:4" x14ac:dyDescent="0.3">
      <c r="A75" t="s">
        <v>28</v>
      </c>
      <c r="B75">
        <f t="shared" si="0"/>
        <v>7</v>
      </c>
      <c r="C75">
        <f t="shared" si="1"/>
        <v>0</v>
      </c>
    </row>
    <row r="76" spans="1:4" x14ac:dyDescent="0.3">
      <c r="A76" t="s">
        <v>30</v>
      </c>
      <c r="B76">
        <f t="shared" si="0"/>
        <v>7</v>
      </c>
      <c r="C76">
        <f>COUNTIF($O$1:$T$36,A76)</f>
        <v>0</v>
      </c>
      <c r="D76" t="s">
        <v>99</v>
      </c>
    </row>
    <row r="77" spans="1:4" x14ac:dyDescent="0.3">
      <c r="A77" t="s">
        <v>29</v>
      </c>
      <c r="B77">
        <f t="shared" si="0"/>
        <v>5</v>
      </c>
      <c r="C77">
        <f t="shared" si="1"/>
        <v>4</v>
      </c>
      <c r="D77" t="s">
        <v>98</v>
      </c>
    </row>
    <row r="78" spans="1:4" x14ac:dyDescent="0.3">
      <c r="A78" t="s">
        <v>31</v>
      </c>
      <c r="B78">
        <f t="shared" si="0"/>
        <v>10</v>
      </c>
      <c r="C78">
        <f t="shared" si="1"/>
        <v>9</v>
      </c>
      <c r="D78" t="s">
        <v>94</v>
      </c>
    </row>
    <row r="79" spans="1:4" x14ac:dyDescent="0.3">
      <c r="A79" t="s">
        <v>32</v>
      </c>
      <c r="B79">
        <f t="shared" si="0"/>
        <v>3</v>
      </c>
      <c r="C79">
        <f t="shared" si="1"/>
        <v>7</v>
      </c>
      <c r="D79" t="s">
        <v>95</v>
      </c>
    </row>
    <row r="80" spans="1:4" x14ac:dyDescent="0.3">
      <c r="A80" t="s">
        <v>33</v>
      </c>
      <c r="B80">
        <f t="shared" si="0"/>
        <v>5</v>
      </c>
      <c r="C80">
        <f t="shared" si="1"/>
        <v>5</v>
      </c>
      <c r="D80" t="s">
        <v>96</v>
      </c>
    </row>
    <row r="81" spans="1:4" x14ac:dyDescent="0.3">
      <c r="A81" t="s">
        <v>34</v>
      </c>
      <c r="B81">
        <f t="shared" si="0"/>
        <v>2</v>
      </c>
      <c r="C81">
        <f t="shared" si="1"/>
        <v>4</v>
      </c>
    </row>
    <row r="82" spans="1:4" x14ac:dyDescent="0.3">
      <c r="A82" t="s">
        <v>35</v>
      </c>
      <c r="B82">
        <f t="shared" si="0"/>
        <v>2</v>
      </c>
      <c r="C82">
        <f t="shared" si="1"/>
        <v>5</v>
      </c>
    </row>
    <row r="83" spans="1:4" x14ac:dyDescent="0.3">
      <c r="A83" t="s">
        <v>36</v>
      </c>
      <c r="B83">
        <f t="shared" si="0"/>
        <v>3</v>
      </c>
      <c r="C83">
        <f t="shared" si="1"/>
        <v>0</v>
      </c>
      <c r="D83" t="s">
        <v>100</v>
      </c>
    </row>
    <row r="84" spans="1:4" x14ac:dyDescent="0.3">
      <c r="A84" t="s">
        <v>37</v>
      </c>
      <c r="B84">
        <f t="shared" si="0"/>
        <v>5</v>
      </c>
      <c r="C84">
        <f t="shared" si="1"/>
        <v>9</v>
      </c>
      <c r="D84" t="s">
        <v>101</v>
      </c>
    </row>
    <row r="85" spans="1:4" x14ac:dyDescent="0.3">
      <c r="A85" t="s">
        <v>39</v>
      </c>
      <c r="B85">
        <f t="shared" si="0"/>
        <v>10</v>
      </c>
      <c r="C85">
        <f t="shared" si="1"/>
        <v>0</v>
      </c>
      <c r="D85" t="s">
        <v>103</v>
      </c>
    </row>
    <row r="86" spans="1:4" x14ac:dyDescent="0.3">
      <c r="A86" t="s">
        <v>38</v>
      </c>
      <c r="B86">
        <f t="shared" si="0"/>
        <v>7</v>
      </c>
      <c r="C86">
        <f t="shared" si="1"/>
        <v>7</v>
      </c>
    </row>
    <row r="87" spans="1:4" x14ac:dyDescent="0.3">
      <c r="A87" t="s">
        <v>40</v>
      </c>
      <c r="B87">
        <f t="shared" si="0"/>
        <v>10</v>
      </c>
      <c r="C87">
        <f t="shared" si="1"/>
        <v>0</v>
      </c>
    </row>
    <row r="88" spans="1:4" x14ac:dyDescent="0.3">
      <c r="A88" s="19" t="s">
        <v>46</v>
      </c>
      <c r="B88">
        <f t="shared" si="0"/>
        <v>0</v>
      </c>
      <c r="C88">
        <f t="shared" si="1"/>
        <v>6</v>
      </c>
    </row>
    <row r="90" spans="1:4" x14ac:dyDescent="0.3">
      <c r="A90" t="s">
        <v>47</v>
      </c>
      <c r="B90">
        <f>SUM(B39:B88)</f>
        <v>216</v>
      </c>
      <c r="C90">
        <f>SUM(C39:C88)</f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2021-09-03T16:09:15Z</dcterms:created>
  <dcterms:modified xsi:type="dcterms:W3CDTF">2021-09-09T01:50:20Z</dcterms:modified>
</cp:coreProperties>
</file>