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irnir/Dropbox/Electionhouse_Perludem_UMD_UGM/Indonesia election archive/Originals/"/>
    </mc:Choice>
  </mc:AlternateContent>
  <xr:revisionPtr revIDLastSave="0" documentId="13_ncr:1_{B4BA2EAE-B4EB-3740-BA1A-75EB5D0B8658}" xr6:coauthVersionLast="36" xr6:coauthVersionMax="36" xr10:uidLastSave="{00000000-0000-0000-0000-000000000000}"/>
  <bookViews>
    <workbookView xWindow="1980" yWindow="5580" windowWidth="26060" windowHeight="13900" xr2:uid="{D4A5AA1F-1E5E-924C-B33B-F56A1AF6D9F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17" i="2"/>
  <c r="I17" i="2"/>
  <c r="E19" i="2"/>
  <c r="C19" i="2"/>
  <c r="B19" i="2"/>
</calcChain>
</file>

<file path=xl/sharedStrings.xml><?xml version="1.0" encoding="utf-8"?>
<sst xmlns="http://schemas.openxmlformats.org/spreadsheetml/2006/main" count="142" uniqueCount="78">
  <si>
    <t>jdih.bpk.go.id)</t>
  </si>
  <si>
    <t xml:space="preserve"> Legal Documentation and Information Network of the Audit Board of the Republic of Indonesia</t>
  </si>
  <si>
    <t>Category</t>
  </si>
  <si>
    <t>Institutions</t>
  </si>
  <si>
    <t>Candidates</t>
  </si>
  <si>
    <t>Subcategory</t>
  </si>
  <si>
    <t>President and Vice President</t>
  </si>
  <si>
    <t>DPD</t>
  </si>
  <si>
    <t>DPR</t>
  </si>
  <si>
    <t>KPU</t>
  </si>
  <si>
    <t>Results</t>
  </si>
  <si>
    <t>Year</t>
  </si>
  <si>
    <t xml:space="preserve">Votes </t>
  </si>
  <si>
    <t>Seats</t>
  </si>
  <si>
    <t>?</t>
  </si>
  <si>
    <t>Total and each candidate</t>
  </si>
  <si>
    <t>LAMPIRAN IV. KEPUTUSAN KOMISI PEMILIHAN UMUM. NOMOR 360 TAHUN 2024</t>
  </si>
  <si>
    <t>Party total in district and each party total in district</t>
  </si>
  <si>
    <t>Valid and invalid</t>
  </si>
  <si>
    <t>SERTIFIKAT REKAPITULASI HASIL PENGHITUNGAN PEROLEHAN SUARA DARI SETIAP KABUPATEN/KOTA DALAM PEMILIHAN UMUM ANGGOTA DPR TAHUN 2014</t>
  </si>
  <si>
    <t>Website/document 1</t>
  </si>
  <si>
    <t>Source 1</t>
  </si>
  <si>
    <t>Website/document 3</t>
  </si>
  <si>
    <t>Source 3</t>
  </si>
  <si>
    <t>KEPUTUSAN KOMISI PEMILIHAN UMUM NOMOR: 416 I Kpts I KPU/TAHUN 2014</t>
  </si>
  <si>
    <t>Total in province and candidate</t>
  </si>
  <si>
    <t xml:space="preserve">KEPUTUSAN KOMISI PEMILIHAN UMUM NOMOR: 411/Kpts/KPU/TAHUN 2014 </t>
  </si>
  <si>
    <t xml:space="preserve">SERTIFIKAT REKAPITULASI HASIL DAN RINCIAN PENGHITUNGAN PEROLEHAN SUARA DARI SETIAP PROVINSI diisi berdasarkan formulir Model DC1 PPWP DALAM PEMILU PRESIDEN DAN WAKIL PRESIDEN </t>
  </si>
  <si>
    <t xml:space="preserve">Total in province  </t>
  </si>
  <si>
    <t>all</t>
  </si>
  <si>
    <t>Valid and nvalid</t>
  </si>
  <si>
    <t>See also codebook for errors</t>
  </si>
  <si>
    <t>KEPUTUSAN KOMISI PEMILIHAN UMUM NOMOR: 417 lKptslKPU/TAHUN 2014</t>
  </si>
  <si>
    <t>Website/document 2</t>
  </si>
  <si>
    <t>Source 2</t>
  </si>
  <si>
    <t>NAMES NEED TO BE DOUBLE CHECKED</t>
  </si>
  <si>
    <t>LAMPIRAN II KEPUTUSAN KOMISI PEMILIHAN UMUM NOMOR 360 TAHUN 2024</t>
  </si>
  <si>
    <t>LAMPIRAN IV. KEPUTUSAN KOMISI PEMILIHAN UMUM. NOMOR 360 TAHUN 2024 (top 4 in province)</t>
  </si>
  <si>
    <t>Not provided by us - can we find it?</t>
  </si>
  <si>
    <t>LAMPIRAN I. KEPUTUSAN KOMISI PEMILIHAN UMUM. NOMOR 360 TAHUN 2024</t>
  </si>
  <si>
    <t>KEPUTUSAN KOMISI PEMILIHAN UMUM NOMOR 1043 TAHUN 2024 </t>
  </si>
  <si>
    <t>known</t>
  </si>
  <si>
    <t>Check valid and invalid</t>
  </si>
  <si>
    <t>Check valid and invalid for all</t>
  </si>
  <si>
    <t>https://opendata.kpu.go.id/</t>
  </si>
  <si>
    <t>https://pemilu2019.kpu.go.id/#/dprri/rekapitulasi/</t>
  </si>
  <si>
    <t>SERTIFIKAT REKAPITULASI HASIL PENGHITUNGAN PEROLEHAN SUARA 2019</t>
  </si>
  <si>
    <t xml:space="preserve">all individual sheets for province </t>
  </si>
  <si>
    <t>https://pemilu2019.kpu.go.id/#/ppwp/hitung-suara/ </t>
  </si>
  <si>
    <t>https://pemilu2019.kpu.go.id/#/dpd/rekapitulasi/</t>
  </si>
  <si>
    <t>First 4</t>
  </si>
  <si>
    <t>Check names</t>
  </si>
  <si>
    <t>First 4 in province</t>
  </si>
  <si>
    <t>check again</t>
  </si>
  <si>
    <t>https://infopemilu.kpu.go.id/Pemilu/Dct_dpr</t>
  </si>
  <si>
    <t>https://infopemilu.kpu.go.id/Pemilu/Dcs_dpd</t>
  </si>
  <si>
    <t>KEPUTUSAN KOMISI PEMILIHAN UMUM NOMOR 1206 TAHUN 2024 </t>
  </si>
  <si>
    <t>Buruh</t>
  </si>
  <si>
    <t>Demokrat</t>
  </si>
  <si>
    <t>Garuda</t>
  </si>
  <si>
    <t>Gelora</t>
  </si>
  <si>
    <t>Gerindra</t>
  </si>
  <si>
    <t>Golkar</t>
  </si>
  <si>
    <t>Hanura</t>
  </si>
  <si>
    <t>Nasdem</t>
  </si>
  <si>
    <t>PAN</t>
  </si>
  <si>
    <t>PBB</t>
  </si>
  <si>
    <t>PDIP</t>
  </si>
  <si>
    <t>Perindo</t>
  </si>
  <si>
    <t>PKB</t>
  </si>
  <si>
    <t>PKN</t>
  </si>
  <si>
    <t>PKS</t>
  </si>
  <si>
    <t>PPP</t>
  </si>
  <si>
    <t>PSI</t>
  </si>
  <si>
    <t>Ummat</t>
  </si>
  <si>
    <t>NasDem</t>
  </si>
  <si>
    <t>PKPI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</si>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</sst>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7"/>
      <color theme="1"/>
      <name val="Cambria"/>
      <family val="1"/>
    </font>
    <font>
      <b/>
      <sz val="7"/>
      <color theme="1"/>
      <name val="Cambria"/>
      <family val="1"/>
    </font>
    <font>
      <sz val="8"/>
      <color theme="1"/>
      <name val="Helvetica"/>
      <family val="2"/>
    </font>
    <font>
      <sz val="13"/>
      <color theme="1"/>
      <name val="Helvetica"/>
      <family val="2"/>
    </font>
    <font>
      <sz val="12"/>
      <color theme="1"/>
      <name val="Bookman Old Style"/>
      <family val="1"/>
    </font>
    <font>
      <sz val="8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ont="1" applyFill="1"/>
    <xf numFmtId="0" fontId="5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883A-4687-CB48-9C43-7D9EB208364E}">
  <dimension ref="A1:P28"/>
  <sheetViews>
    <sheetView tabSelected="1" workbookViewId="0">
      <selection activeCell="E5" sqref="E5"/>
    </sheetView>
  </sheetViews>
  <sheetFormatPr baseColWidth="10" defaultRowHeight="16"/>
  <cols>
    <col min="5" max="6" width="19.5" customWidth="1"/>
    <col min="7" max="7" width="14.6640625" customWidth="1"/>
    <col min="8" max="8" width="14.83203125" customWidth="1"/>
  </cols>
  <sheetData>
    <row r="1" spans="1:16">
      <c r="A1" s="4" t="s">
        <v>2</v>
      </c>
      <c r="B1" s="4" t="s">
        <v>5</v>
      </c>
      <c r="C1" s="4" t="s">
        <v>11</v>
      </c>
      <c r="D1" s="4" t="s">
        <v>12</v>
      </c>
      <c r="E1" s="4" t="s">
        <v>20</v>
      </c>
      <c r="F1" s="4" t="s">
        <v>21</v>
      </c>
      <c r="G1" s="4" t="s">
        <v>18</v>
      </c>
      <c r="H1" s="4" t="s">
        <v>33</v>
      </c>
      <c r="I1" s="4" t="s">
        <v>34</v>
      </c>
      <c r="J1" s="4" t="s">
        <v>13</v>
      </c>
      <c r="K1" s="4" t="s">
        <v>22</v>
      </c>
      <c r="L1" s="4" t="s">
        <v>23</v>
      </c>
      <c r="M1" s="4"/>
      <c r="N1" s="4"/>
    </row>
    <row r="2" spans="1:16">
      <c r="A2" s="4" t="s">
        <v>3</v>
      </c>
      <c r="B2" s="4"/>
      <c r="C2" s="4"/>
      <c r="D2" s="4"/>
      <c r="E2" s="4" t="s">
        <v>0</v>
      </c>
      <c r="F2" s="4" t="s">
        <v>1</v>
      </c>
      <c r="G2" s="4"/>
      <c r="H2" s="4"/>
      <c r="I2" s="4"/>
      <c r="J2" s="4"/>
      <c r="K2" s="4"/>
      <c r="L2" s="4"/>
      <c r="M2" s="4"/>
      <c r="N2" s="4"/>
    </row>
    <row r="3" spans="1:16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>
      <c r="A4" s="4"/>
      <c r="B4" s="4" t="s">
        <v>6</v>
      </c>
      <c r="C4" s="4">
        <v>2014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6">
      <c r="A5" s="4"/>
      <c r="B5" s="4" t="s">
        <v>7</v>
      </c>
      <c r="C5" s="4">
        <v>2014</v>
      </c>
      <c r="E5" t="s">
        <v>77</v>
      </c>
      <c r="L5" s="4"/>
      <c r="M5" s="4"/>
      <c r="N5" s="4"/>
    </row>
    <row r="6" spans="1:16">
      <c r="A6" s="4"/>
      <c r="B6" s="4" t="s">
        <v>8</v>
      </c>
      <c r="C6" s="4">
        <v>2014</v>
      </c>
      <c r="L6" s="4"/>
      <c r="M6" s="4"/>
      <c r="N6" s="4"/>
    </row>
    <row r="7" spans="1:16">
      <c r="A7" s="4"/>
      <c r="B7" s="4" t="s">
        <v>6</v>
      </c>
      <c r="C7" s="4">
        <v>2019</v>
      </c>
      <c r="L7" s="4"/>
      <c r="M7" s="4"/>
      <c r="N7" s="4"/>
    </row>
    <row r="8" spans="1:16" ht="17">
      <c r="A8" s="4"/>
      <c r="B8" s="4" t="s">
        <v>7</v>
      </c>
      <c r="C8" s="4">
        <v>2019</v>
      </c>
      <c r="E8" t="s">
        <v>77</v>
      </c>
      <c r="L8" s="4"/>
      <c r="M8" s="4"/>
      <c r="N8" s="4"/>
      <c r="P8" s="7"/>
    </row>
    <row r="9" spans="1:16" ht="17">
      <c r="A9" s="4"/>
      <c r="B9" s="4" t="s">
        <v>8</v>
      </c>
      <c r="C9" s="4">
        <v>2019</v>
      </c>
      <c r="E9" s="1" t="s">
        <v>44</v>
      </c>
      <c r="L9" s="4"/>
      <c r="M9" s="4"/>
      <c r="N9" s="4"/>
      <c r="P9" s="7"/>
    </row>
    <row r="10" spans="1:16">
      <c r="A10" s="4"/>
      <c r="B10" s="4" t="s">
        <v>6</v>
      </c>
      <c r="C10" s="4">
        <v>2024</v>
      </c>
      <c r="L10" s="4"/>
      <c r="M10" s="4"/>
      <c r="N10" s="2"/>
    </row>
    <row r="11" spans="1:16">
      <c r="A11" s="4"/>
      <c r="B11" s="4" t="s">
        <v>7</v>
      </c>
      <c r="C11" s="4">
        <v>2024</v>
      </c>
      <c r="E11" t="s">
        <v>55</v>
      </c>
      <c r="L11" s="4"/>
      <c r="M11" s="4"/>
      <c r="N11" s="2"/>
    </row>
    <row r="12" spans="1:16">
      <c r="A12" s="4"/>
      <c r="B12" s="4" t="s">
        <v>8</v>
      </c>
      <c r="C12" s="4">
        <v>2024</v>
      </c>
      <c r="D12" s="4"/>
      <c r="E12" s="4" t="s">
        <v>54</v>
      </c>
      <c r="F12" s="4"/>
      <c r="G12" s="4"/>
      <c r="H12" s="4"/>
      <c r="I12" s="4"/>
      <c r="J12" s="4"/>
      <c r="K12" s="4"/>
      <c r="L12" s="4"/>
      <c r="M12" s="4"/>
      <c r="N12" s="5"/>
    </row>
    <row r="13" spans="1:16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>
      <c r="A14" s="4"/>
      <c r="B14" s="4" t="s">
        <v>6</v>
      </c>
      <c r="C14" s="4">
        <v>2014</v>
      </c>
      <c r="D14" s="4" t="s">
        <v>28</v>
      </c>
      <c r="E14" s="4" t="s">
        <v>27</v>
      </c>
      <c r="F14" s="4" t="s">
        <v>9</v>
      </c>
      <c r="G14" s="4" t="s">
        <v>29</v>
      </c>
      <c r="H14" s="4" t="s">
        <v>27</v>
      </c>
      <c r="I14" s="4" t="s">
        <v>9</v>
      </c>
      <c r="J14" s="6" t="s">
        <v>14</v>
      </c>
      <c r="K14" s="4"/>
      <c r="L14" s="4"/>
      <c r="M14" s="4"/>
      <c r="N14" s="4"/>
    </row>
    <row r="15" spans="1:16">
      <c r="A15" s="4"/>
      <c r="B15" s="4" t="s">
        <v>7</v>
      </c>
      <c r="C15" s="4">
        <v>2014</v>
      </c>
      <c r="D15" s="4" t="s">
        <v>25</v>
      </c>
      <c r="E15" s="4" t="s">
        <v>26</v>
      </c>
      <c r="F15" s="4" t="s">
        <v>9</v>
      </c>
      <c r="G15" s="6" t="s">
        <v>38</v>
      </c>
      <c r="I15" s="4"/>
      <c r="J15" t="s">
        <v>29</v>
      </c>
      <c r="K15" s="8" t="s">
        <v>32</v>
      </c>
      <c r="L15" s="4" t="s">
        <v>9</v>
      </c>
      <c r="N15" s="4" t="s">
        <v>35</v>
      </c>
    </row>
    <row r="16" spans="1:16">
      <c r="A16" s="4"/>
      <c r="B16" s="4" t="s">
        <v>8</v>
      </c>
      <c r="C16" s="4">
        <v>2014</v>
      </c>
      <c r="D16" s="4" t="s">
        <v>17</v>
      </c>
      <c r="E16" s="4" t="s">
        <v>26</v>
      </c>
      <c r="F16" s="4" t="s">
        <v>9</v>
      </c>
      <c r="G16" s="4" t="s">
        <v>30</v>
      </c>
      <c r="H16" s="4" t="s">
        <v>19</v>
      </c>
      <c r="I16" s="4" t="s">
        <v>9</v>
      </c>
      <c r="J16" s="4" t="s">
        <v>29</v>
      </c>
      <c r="K16" s="4" t="s">
        <v>24</v>
      </c>
      <c r="L16" s="4" t="s">
        <v>9</v>
      </c>
      <c r="N16" s="4" t="s">
        <v>31</v>
      </c>
    </row>
    <row r="17" spans="1:1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4"/>
    </row>
    <row r="18" spans="1:14">
      <c r="A18" s="4"/>
      <c r="B18" s="4" t="s">
        <v>6</v>
      </c>
      <c r="C18" s="4">
        <v>2019</v>
      </c>
      <c r="D18" s="4"/>
      <c r="E18" s="10" t="s">
        <v>48</v>
      </c>
      <c r="F18" s="4"/>
      <c r="G18" s="4" t="s">
        <v>18</v>
      </c>
      <c r="H18" s="4"/>
      <c r="I18" s="4" t="s">
        <v>9</v>
      </c>
      <c r="J18" s="4"/>
      <c r="K18" s="4"/>
      <c r="M18" s="4"/>
      <c r="N18" s="4"/>
    </row>
    <row r="19" spans="1:14">
      <c r="A19" s="4"/>
      <c r="B19" s="4" t="s">
        <v>7</v>
      </c>
      <c r="C19" s="4">
        <v>2019</v>
      </c>
      <c r="D19" s="4" t="s">
        <v>15</v>
      </c>
      <c r="E19" s="4" t="s">
        <v>49</v>
      </c>
      <c r="F19" s="4"/>
      <c r="G19" s="4" t="s">
        <v>47</v>
      </c>
      <c r="H19" s="4" t="s">
        <v>46</v>
      </c>
      <c r="I19" s="4" t="s">
        <v>9</v>
      </c>
      <c r="J19" s="4" t="s">
        <v>52</v>
      </c>
      <c r="K19" s="4"/>
      <c r="L19" s="4"/>
      <c r="M19" s="4"/>
      <c r="N19" s="4" t="s">
        <v>51</v>
      </c>
    </row>
    <row r="20" spans="1:14">
      <c r="A20" s="4"/>
      <c r="B20" s="4" t="s">
        <v>8</v>
      </c>
      <c r="C20" s="4">
        <v>2019</v>
      </c>
      <c r="D20" s="4" t="s">
        <v>15</v>
      </c>
      <c r="E20" s="4" t="s">
        <v>45</v>
      </c>
      <c r="F20" s="4" t="s">
        <v>9</v>
      </c>
      <c r="G20" s="4" t="s">
        <v>47</v>
      </c>
      <c r="H20" s="4" t="s">
        <v>46</v>
      </c>
      <c r="I20" s="4"/>
      <c r="J20" s="1" t="s">
        <v>44</v>
      </c>
      <c r="K20" s="4"/>
      <c r="L20" s="4"/>
      <c r="M20" s="4"/>
      <c r="N20" s="4" t="s">
        <v>53</v>
      </c>
    </row>
    <row r="21" spans="1:14">
      <c r="A21" s="4"/>
      <c r="B21" s="4"/>
      <c r="C21" s="4"/>
      <c r="D21" s="4"/>
      <c r="E21" s="4"/>
      <c r="F21" s="4"/>
      <c r="G21" s="4"/>
      <c r="H21" s="4"/>
      <c r="I21" s="4"/>
      <c r="J21" s="6"/>
      <c r="K21" s="4"/>
      <c r="L21" s="4"/>
      <c r="M21" s="4"/>
      <c r="N21" s="4"/>
    </row>
    <row r="22" spans="1:14">
      <c r="A22" s="4"/>
      <c r="B22" s="4" t="s">
        <v>6</v>
      </c>
      <c r="C22" s="4">
        <v>2024</v>
      </c>
      <c r="D22" s="4" t="s">
        <v>15</v>
      </c>
      <c r="E22" s="4" t="s">
        <v>39</v>
      </c>
      <c r="F22" s="4" t="s">
        <v>9</v>
      </c>
      <c r="G22" s="4" t="s">
        <v>29</v>
      </c>
      <c r="H22" s="9" t="s">
        <v>40</v>
      </c>
      <c r="I22" s="4" t="s">
        <v>9</v>
      </c>
      <c r="J22" s="4" t="s">
        <v>41</v>
      </c>
      <c r="K22" s="4"/>
      <c r="L22" s="4"/>
      <c r="M22" s="4"/>
      <c r="N22" s="4" t="s">
        <v>43</v>
      </c>
    </row>
    <row r="23" spans="1:14">
      <c r="A23" s="4"/>
      <c r="B23" s="4" t="s">
        <v>7</v>
      </c>
      <c r="C23" s="4">
        <v>2024</v>
      </c>
      <c r="D23" s="4" t="s">
        <v>15</v>
      </c>
      <c r="E23" s="4" t="s">
        <v>16</v>
      </c>
      <c r="F23" s="4" t="s">
        <v>9</v>
      </c>
      <c r="G23" s="4" t="s">
        <v>29</v>
      </c>
      <c r="H23" s="9" t="s">
        <v>40</v>
      </c>
      <c r="I23" s="4" t="s">
        <v>9</v>
      </c>
      <c r="J23" s="4" t="s">
        <v>50</v>
      </c>
      <c r="K23" s="4" t="s">
        <v>37</v>
      </c>
      <c r="L23" s="4" t="s">
        <v>9</v>
      </c>
      <c r="M23" s="4" t="s">
        <v>9</v>
      </c>
      <c r="N23" s="4" t="s">
        <v>35</v>
      </c>
    </row>
    <row r="24" spans="1:14">
      <c r="A24" s="4"/>
      <c r="B24" s="4" t="s">
        <v>8</v>
      </c>
      <c r="C24" s="4">
        <v>2024</v>
      </c>
      <c r="D24" s="4" t="s">
        <v>15</v>
      </c>
      <c r="E24" s="3" t="s">
        <v>36</v>
      </c>
      <c r="F24" s="4" t="s">
        <v>9</v>
      </c>
      <c r="G24" s="4" t="s">
        <v>29</v>
      </c>
      <c r="H24" s="9" t="s">
        <v>40</v>
      </c>
      <c r="I24" s="4" t="s">
        <v>9</v>
      </c>
      <c r="J24" s="9" t="s">
        <v>56</v>
      </c>
      <c r="K24" s="4"/>
      <c r="L24" s="4"/>
      <c r="M24" s="4"/>
      <c r="N24" s="4" t="s">
        <v>42</v>
      </c>
    </row>
    <row r="25" spans="1:14">
      <c r="A25" s="4"/>
      <c r="B25" s="4"/>
      <c r="C25" s="4"/>
      <c r="D25" s="4"/>
      <c r="E25" s="3"/>
      <c r="F25" s="4"/>
      <c r="G25" s="4"/>
      <c r="H25" s="4"/>
      <c r="I25" s="4"/>
      <c r="J25" s="9"/>
      <c r="K25" s="4"/>
      <c r="L25" s="4"/>
      <c r="M25" s="4"/>
      <c r="N25" s="4"/>
    </row>
    <row r="26" spans="1:14">
      <c r="A26" s="4"/>
      <c r="B26" s="4"/>
      <c r="C26" s="4"/>
      <c r="D26" s="4"/>
      <c r="E26" s="3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/>
      <c r="B27" s="4"/>
      <c r="C27" s="4"/>
      <c r="D27" s="4"/>
      <c r="E27" s="3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8067-BDB3-6D4F-AB9F-BE6C49D2365F}">
  <dimension ref="A1:J19"/>
  <sheetViews>
    <sheetView workbookViewId="0">
      <selection activeCell="J20" sqref="J20"/>
    </sheetView>
  </sheetViews>
  <sheetFormatPr baseColWidth="10" defaultRowHeight="16"/>
  <sheetData>
    <row r="1" spans="1:10">
      <c r="A1" t="s">
        <v>57</v>
      </c>
      <c r="B1">
        <v>370</v>
      </c>
      <c r="C1">
        <v>210</v>
      </c>
      <c r="I1">
        <v>341</v>
      </c>
      <c r="J1">
        <v>213</v>
      </c>
    </row>
    <row r="2" spans="1:10">
      <c r="A2" t="s">
        <v>58</v>
      </c>
      <c r="B2">
        <v>378</v>
      </c>
      <c r="C2">
        <v>202</v>
      </c>
      <c r="H2" t="s">
        <v>58</v>
      </c>
      <c r="I2">
        <v>350</v>
      </c>
      <c r="J2">
        <v>223</v>
      </c>
    </row>
    <row r="3" spans="1:10">
      <c r="A3" t="s">
        <v>59</v>
      </c>
      <c r="B3">
        <v>334</v>
      </c>
      <c r="C3">
        <v>236</v>
      </c>
      <c r="H3" t="s">
        <v>59</v>
      </c>
      <c r="I3">
        <v>116</v>
      </c>
      <c r="J3">
        <v>110</v>
      </c>
    </row>
    <row r="4" spans="1:10">
      <c r="A4" t="s">
        <v>60</v>
      </c>
      <c r="B4">
        <v>253</v>
      </c>
      <c r="C4">
        <v>143</v>
      </c>
      <c r="H4" t="s">
        <v>61</v>
      </c>
      <c r="I4">
        <v>364</v>
      </c>
      <c r="J4">
        <v>211</v>
      </c>
    </row>
    <row r="5" spans="1:10">
      <c r="A5" t="s">
        <v>61</v>
      </c>
      <c r="B5">
        <v>370</v>
      </c>
      <c r="C5">
        <v>210</v>
      </c>
      <c r="H5" t="s">
        <v>62</v>
      </c>
      <c r="I5">
        <v>357</v>
      </c>
      <c r="J5">
        <v>217</v>
      </c>
    </row>
    <row r="6" spans="1:10">
      <c r="A6" t="s">
        <v>62</v>
      </c>
      <c r="B6">
        <v>383</v>
      </c>
      <c r="C6">
        <v>197</v>
      </c>
      <c r="H6" t="s">
        <v>63</v>
      </c>
      <c r="I6">
        <v>250</v>
      </c>
      <c r="J6">
        <v>177</v>
      </c>
    </row>
    <row r="7" spans="1:10">
      <c r="A7" t="s">
        <v>63</v>
      </c>
      <c r="B7">
        <v>298</v>
      </c>
      <c r="C7">
        <v>187</v>
      </c>
      <c r="H7" t="s">
        <v>75</v>
      </c>
      <c r="I7">
        <v>354</v>
      </c>
      <c r="J7">
        <v>221</v>
      </c>
    </row>
    <row r="8" spans="1:10">
      <c r="A8" t="s">
        <v>64</v>
      </c>
      <c r="B8">
        <v>380</v>
      </c>
      <c r="C8">
        <v>200</v>
      </c>
      <c r="H8" t="s">
        <v>65</v>
      </c>
      <c r="I8">
        <v>356</v>
      </c>
      <c r="J8">
        <v>219</v>
      </c>
    </row>
    <row r="9" spans="1:10">
      <c r="A9" t="s">
        <v>65</v>
      </c>
      <c r="B9">
        <v>364</v>
      </c>
      <c r="C9">
        <v>216</v>
      </c>
      <c r="H9" t="s">
        <v>66</v>
      </c>
      <c r="I9">
        <v>308</v>
      </c>
      <c r="J9">
        <v>177</v>
      </c>
    </row>
    <row r="10" spans="1:10">
      <c r="A10" t="s">
        <v>66</v>
      </c>
      <c r="B10">
        <v>277</v>
      </c>
      <c r="C10">
        <v>193</v>
      </c>
      <c r="H10" t="s">
        <v>67</v>
      </c>
      <c r="I10">
        <v>358</v>
      </c>
      <c r="J10">
        <v>215</v>
      </c>
    </row>
    <row r="11" spans="1:10">
      <c r="A11" t="s">
        <v>67</v>
      </c>
      <c r="B11">
        <v>388</v>
      </c>
      <c r="C11">
        <v>192</v>
      </c>
      <c r="H11" t="s">
        <v>68</v>
      </c>
      <c r="I11">
        <v>347</v>
      </c>
      <c r="J11">
        <v>221</v>
      </c>
    </row>
    <row r="12" spans="1:10">
      <c r="A12" t="s">
        <v>68</v>
      </c>
      <c r="B12">
        <v>348</v>
      </c>
      <c r="C12">
        <v>231</v>
      </c>
      <c r="H12" t="s">
        <v>69</v>
      </c>
      <c r="I12">
        <v>355</v>
      </c>
      <c r="J12">
        <v>220</v>
      </c>
    </row>
    <row r="13" spans="1:10">
      <c r="A13" t="s">
        <v>69</v>
      </c>
      <c r="B13">
        <v>376</v>
      </c>
      <c r="C13">
        <v>204</v>
      </c>
      <c r="H13" t="s">
        <v>76</v>
      </c>
      <c r="I13">
        <v>61</v>
      </c>
      <c r="J13">
        <v>76</v>
      </c>
    </row>
    <row r="14" spans="1:10">
      <c r="A14" t="s">
        <v>70</v>
      </c>
      <c r="B14">
        <v>327</v>
      </c>
      <c r="C14">
        <v>198</v>
      </c>
      <c r="H14" t="s">
        <v>71</v>
      </c>
      <c r="I14">
        <v>321</v>
      </c>
      <c r="J14">
        <v>212</v>
      </c>
    </row>
    <row r="15" spans="1:10">
      <c r="A15" t="s">
        <v>71</v>
      </c>
      <c r="B15">
        <v>367</v>
      </c>
      <c r="C15">
        <v>213</v>
      </c>
      <c r="H15" t="s">
        <v>72</v>
      </c>
      <c r="I15">
        <v>321</v>
      </c>
      <c r="J15">
        <v>233</v>
      </c>
    </row>
    <row r="16" spans="1:10">
      <c r="A16" t="s">
        <v>72</v>
      </c>
      <c r="B16">
        <v>366</v>
      </c>
      <c r="C16">
        <v>214</v>
      </c>
      <c r="H16" t="s">
        <v>73</v>
      </c>
      <c r="I16">
        <v>300</v>
      </c>
      <c r="J16">
        <v>274</v>
      </c>
    </row>
    <row r="17" spans="1:10">
      <c r="A17" t="s">
        <v>73</v>
      </c>
      <c r="B17">
        <v>355</v>
      </c>
      <c r="C17">
        <v>225</v>
      </c>
      <c r="I17">
        <f>SUM(I1:I16)</f>
        <v>4859</v>
      </c>
      <c r="J17">
        <f>SUM(J1:J16)</f>
        <v>3219</v>
      </c>
    </row>
    <row r="18" spans="1:10">
      <c r="A18" t="s">
        <v>74</v>
      </c>
      <c r="B18">
        <v>307</v>
      </c>
      <c r="C18">
        <v>205</v>
      </c>
    </row>
    <row r="19" spans="1:10">
      <c r="B19">
        <f>SUM(B1:B18)</f>
        <v>6241</v>
      </c>
      <c r="C19">
        <f>SUM(C1:C18)</f>
        <v>3676</v>
      </c>
      <c r="E19">
        <f>SUM(B19:C19)</f>
        <v>9917</v>
      </c>
      <c r="J19">
        <f>SUM(I17:J17)</f>
        <v>8078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2025-02-25T06:01:15Z</dcterms:created>
  <dcterms:modified xsi:type="dcterms:W3CDTF">2025-02-26T13:05:07Z</dcterms:modified>
</cp:coreProperties>
</file>