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9200" windowHeight="11640"/>
  </bookViews>
  <sheets>
    <sheet name="1" sheetId="1" r:id="rId1"/>
    <sheet name="2" sheetId="2" r:id="rId2"/>
    <sheet name="3" sheetId="3" r:id="rId3"/>
  </sheets>
  <calcPr calcId="124519"/>
</workbook>
</file>

<file path=xl/calcChain.xml><?xml version="1.0" encoding="utf-8"?>
<calcChain xmlns="http://schemas.openxmlformats.org/spreadsheetml/2006/main">
  <c r="D35" i="2"/>
</calcChain>
</file>

<file path=xl/sharedStrings.xml><?xml version="1.0" encoding="utf-8"?>
<sst xmlns="http://schemas.openxmlformats.org/spreadsheetml/2006/main" count="289" uniqueCount="164">
  <si>
    <t xml:space="preserve">ELCON                                                          </t>
    <phoneticPr fontId="3" type="noConversion"/>
  </si>
  <si>
    <t>Surface Mount Aluminum Electrolytic Capacitors</t>
    <phoneticPr fontId="3" type="noConversion"/>
  </si>
  <si>
    <t>FZ</t>
    <phoneticPr fontId="3" type="noConversion"/>
  </si>
  <si>
    <t>Series</t>
    <phoneticPr fontId="3" type="noConversion"/>
  </si>
  <si>
    <t xml:space="preserve">       Long life with extra lower impedance</t>
    <phoneticPr fontId="3" type="noConversion"/>
  </si>
  <si>
    <r>
      <t xml:space="preserve">         </t>
    </r>
    <r>
      <rPr>
        <sz val="8"/>
        <rFont val="宋体"/>
        <family val="3"/>
        <charset val="134"/>
      </rPr>
      <t>●</t>
    </r>
    <r>
      <rPr>
        <sz val="8"/>
        <rFont val="Arial"/>
        <family val="2"/>
      </rPr>
      <t xml:space="preserve"> Extra Low Impedance with temperature range  -55 ~ +105</t>
    </r>
    <r>
      <rPr>
        <sz val="8"/>
        <rFont val="宋体"/>
        <family val="3"/>
        <charset val="134"/>
      </rPr>
      <t>℃</t>
    </r>
    <phoneticPr fontId="3" type="noConversion"/>
  </si>
  <si>
    <r>
      <t xml:space="preserve">         </t>
    </r>
    <r>
      <rPr>
        <sz val="8"/>
        <rFont val="宋体"/>
        <family val="3"/>
        <charset val="134"/>
      </rPr>
      <t>●</t>
    </r>
    <r>
      <rPr>
        <sz val="8"/>
        <rFont val="Arial"/>
        <family val="2"/>
      </rPr>
      <t xml:space="preserve"> Load life of 2000~5000 hours</t>
    </r>
    <phoneticPr fontId="3" type="noConversion"/>
  </si>
  <si>
    <r>
      <t xml:space="preserve">         </t>
    </r>
    <r>
      <rPr>
        <sz val="8"/>
        <rFont val="宋体"/>
        <family val="3"/>
        <charset val="134"/>
      </rPr>
      <t>●</t>
    </r>
    <r>
      <rPr>
        <sz val="8"/>
        <rFont val="Arial"/>
        <family val="2"/>
      </rPr>
      <t xml:space="preserve"> RoHS Compliance</t>
    </r>
    <phoneticPr fontId="3" type="noConversion"/>
  </si>
  <si>
    <r>
      <rPr>
        <b/>
        <sz val="12"/>
        <color indexed="8"/>
        <rFont val="宋体"/>
        <family val="3"/>
        <charset val="134"/>
      </rPr>
      <t>■</t>
    </r>
    <r>
      <rPr>
        <b/>
        <sz val="12"/>
        <color indexed="8"/>
        <rFont val="Arial"/>
        <family val="2"/>
      </rPr>
      <t>SPECIFICATIONS</t>
    </r>
    <phoneticPr fontId="3" type="noConversion"/>
  </si>
  <si>
    <t>Item</t>
    <phoneticPr fontId="3" type="noConversion"/>
  </si>
  <si>
    <t>Characteristics</t>
    <phoneticPr fontId="3" type="noConversion"/>
  </si>
  <si>
    <t>Operation Temperature Range</t>
    <phoneticPr fontId="3" type="noConversion"/>
  </si>
  <si>
    <r>
      <t>-55 ~ +105</t>
    </r>
    <r>
      <rPr>
        <sz val="8"/>
        <color indexed="8"/>
        <rFont val="宋体"/>
        <family val="3"/>
        <charset val="134"/>
      </rPr>
      <t>℃</t>
    </r>
    <phoneticPr fontId="3" type="noConversion"/>
  </si>
  <si>
    <t>6.3 ~ 100V</t>
    <phoneticPr fontId="3" type="noConversion"/>
  </si>
  <si>
    <t>Capacitance  Range</t>
    <phoneticPr fontId="3" type="noConversion"/>
  </si>
  <si>
    <t>3.3 ~ 4700μF</t>
    <phoneticPr fontId="3" type="noConversion"/>
  </si>
  <si>
    <t>Capacitance Tolerance</t>
    <phoneticPr fontId="3" type="noConversion"/>
  </si>
  <si>
    <r>
      <t>± 20 % (at 120Hz , 20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</t>
    </r>
    <phoneticPr fontId="3" type="noConversion"/>
  </si>
  <si>
    <t>Leakage Current</t>
    <phoneticPr fontId="3" type="noConversion"/>
  </si>
  <si>
    <t>WV(V)</t>
    <phoneticPr fontId="3" type="noConversion"/>
  </si>
  <si>
    <t>6.3 ~ 100</t>
    <phoneticPr fontId="3" type="noConversion"/>
  </si>
  <si>
    <t>Size</t>
    <phoneticPr fontId="3" type="noConversion"/>
  </si>
  <si>
    <t>Φ4 ~ 10</t>
    <phoneticPr fontId="3" type="noConversion"/>
  </si>
  <si>
    <t>Φ12.5 ~ 16</t>
    <phoneticPr fontId="3" type="noConversion"/>
  </si>
  <si>
    <t>Time</t>
    <phoneticPr fontId="3" type="noConversion"/>
  </si>
  <si>
    <t>After  2 minutes
(application of rated voltage)</t>
    <phoneticPr fontId="3" type="noConversion"/>
  </si>
  <si>
    <t>After  1 minutes
(application of rated voltage)</t>
    <phoneticPr fontId="3" type="noConversion"/>
  </si>
  <si>
    <t>L.C.</t>
    <phoneticPr fontId="3" type="noConversion"/>
  </si>
  <si>
    <r>
      <t>I</t>
    </r>
    <r>
      <rPr>
        <sz val="8"/>
        <color indexed="8"/>
        <rFont val="宋体"/>
        <family val="3"/>
        <charset val="134"/>
      </rPr>
      <t>≤</t>
    </r>
    <r>
      <rPr>
        <sz val="8"/>
        <color indexed="8"/>
        <rFont val="Arial"/>
        <family val="2"/>
      </rPr>
      <t>0.01CV  or 3μA ,           
 whichever is greater</t>
    </r>
    <phoneticPr fontId="3" type="noConversion"/>
  </si>
  <si>
    <r>
      <t>I</t>
    </r>
    <r>
      <rPr>
        <sz val="8"/>
        <color indexed="8"/>
        <rFont val="宋体"/>
        <family val="3"/>
        <charset val="134"/>
      </rPr>
      <t>≤</t>
    </r>
    <r>
      <rPr>
        <sz val="8"/>
        <color indexed="8"/>
        <rFont val="Arial"/>
        <family val="2"/>
      </rPr>
      <t>0.03CV  or 4μA ,           
 whichever is greater</t>
    </r>
    <phoneticPr fontId="3" type="noConversion"/>
  </si>
  <si>
    <r>
      <t>Dissipation Factor (MAX)
(tanδ) (at 120Hz ,20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</t>
    </r>
    <phoneticPr fontId="3" type="noConversion"/>
  </si>
  <si>
    <t>WV</t>
  </si>
  <si>
    <t>63~80</t>
    <phoneticPr fontId="3" type="noConversion"/>
  </si>
  <si>
    <t>tanδ</t>
    <phoneticPr fontId="3" type="noConversion"/>
  </si>
  <si>
    <t>Φ4~10</t>
    <phoneticPr fontId="3" type="noConversion"/>
  </si>
  <si>
    <t>Φ12.5~16</t>
    <phoneticPr fontId="3" type="noConversion"/>
  </si>
  <si>
    <t>Low Temp.Impedance         
Stability at 120Hz</t>
    <phoneticPr fontId="3" type="noConversion"/>
  </si>
  <si>
    <t>6.3 ~ 16</t>
    <phoneticPr fontId="3" type="noConversion"/>
  </si>
  <si>
    <t>25 ~ 100</t>
    <phoneticPr fontId="3" type="noConversion"/>
  </si>
  <si>
    <r>
      <t>Z(-25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)/ Z(+20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</t>
    </r>
    <phoneticPr fontId="3" type="noConversion"/>
  </si>
  <si>
    <r>
      <t>Z(-55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)/ Z(+20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</t>
    </r>
    <phoneticPr fontId="3" type="noConversion"/>
  </si>
  <si>
    <t>Load Life</t>
    <phoneticPr fontId="3" type="noConversion"/>
  </si>
  <si>
    <t>Capacitance change</t>
    <phoneticPr fontId="3" type="noConversion"/>
  </si>
  <si>
    <t>Dissipation Factor</t>
    <phoneticPr fontId="3" type="noConversion"/>
  </si>
  <si>
    <t>200% or less of initial specified value</t>
    <phoneticPr fontId="3" type="noConversion"/>
  </si>
  <si>
    <t>initial specified value or less</t>
    <phoneticPr fontId="3" type="noConversion"/>
  </si>
  <si>
    <t>Shelf Life</t>
    <phoneticPr fontId="3" type="noConversion"/>
  </si>
  <si>
    <r>
      <t>After leaving capacitors under no load at 105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 xml:space="preserve"> for 1000 hours, they meet the specified value for load life characteristics </t>
    </r>
    <phoneticPr fontId="3" type="noConversion"/>
  </si>
  <si>
    <t>Resistance to Soldering Heat</t>
    <phoneticPr fontId="3" type="noConversion"/>
  </si>
  <si>
    <t>Marking</t>
    <phoneticPr fontId="3" type="noConversion"/>
  </si>
  <si>
    <t xml:space="preserve">Black print on the case top </t>
    <phoneticPr fontId="3" type="noConversion"/>
  </si>
  <si>
    <r>
      <rPr>
        <b/>
        <sz val="12"/>
        <color indexed="8"/>
        <rFont val="宋体"/>
        <family val="3"/>
        <charset val="134"/>
      </rPr>
      <t>■</t>
    </r>
    <r>
      <rPr>
        <b/>
        <sz val="12"/>
        <color indexed="8"/>
        <rFont val="Arial"/>
        <family val="2"/>
      </rPr>
      <t xml:space="preserve"> DRAWING (Unit: mm)</t>
    </r>
    <phoneticPr fontId="3" type="noConversion"/>
  </si>
  <si>
    <t>(Φ4 ~ Φ6.3x7.7)</t>
    <phoneticPr fontId="3" type="noConversion"/>
  </si>
  <si>
    <t>Φ8x10.5 ~ Φ16</t>
    <phoneticPr fontId="3" type="noConversion"/>
  </si>
  <si>
    <t>*2 Applicable to Φ6.3x7.7</t>
    <phoneticPr fontId="3" type="noConversion"/>
  </si>
  <si>
    <t>*4 Applicable to Φ12.5 ~ Φ16</t>
    <phoneticPr fontId="3" type="noConversion"/>
  </si>
  <si>
    <t xml:space="preserve">ΦDxL  </t>
    <phoneticPr fontId="25" type="noConversion"/>
  </si>
  <si>
    <t>4x5.8</t>
    <phoneticPr fontId="25" type="noConversion"/>
  </si>
  <si>
    <t>5x5.8</t>
    <phoneticPr fontId="25" type="noConversion"/>
  </si>
  <si>
    <t>6.3x5.8</t>
    <phoneticPr fontId="25" type="noConversion"/>
  </si>
  <si>
    <t>6.3x7.7</t>
    <phoneticPr fontId="25" type="noConversion"/>
  </si>
  <si>
    <t>8x10.5</t>
    <phoneticPr fontId="25" type="noConversion"/>
  </si>
  <si>
    <t>10x10.5</t>
    <phoneticPr fontId="25" type="noConversion"/>
  </si>
  <si>
    <t>10x13.5</t>
    <phoneticPr fontId="25" type="noConversion"/>
  </si>
  <si>
    <t>12.5x13.5</t>
    <phoneticPr fontId="25" type="noConversion"/>
  </si>
  <si>
    <t>12.5x16</t>
    <phoneticPr fontId="25" type="noConversion"/>
  </si>
  <si>
    <t>16x16.5</t>
    <phoneticPr fontId="25" type="noConversion"/>
  </si>
  <si>
    <t>A</t>
    <phoneticPr fontId="1" type="noConversion"/>
  </si>
  <si>
    <t>B</t>
    <phoneticPr fontId="1" type="noConversion"/>
  </si>
  <si>
    <t>C</t>
    <phoneticPr fontId="1" type="noConversion"/>
  </si>
  <si>
    <r>
      <t>E</t>
    </r>
    <r>
      <rPr>
        <sz val="8"/>
        <color theme="1"/>
        <rFont val="宋体"/>
        <family val="3"/>
        <charset val="134"/>
      </rPr>
      <t>±</t>
    </r>
    <r>
      <rPr>
        <sz val="8"/>
        <color theme="1"/>
        <rFont val="Arial"/>
        <family val="2"/>
      </rPr>
      <t>0.2</t>
    </r>
    <phoneticPr fontId="1" type="noConversion"/>
  </si>
  <si>
    <t>L</t>
    <phoneticPr fontId="1" type="noConversion"/>
  </si>
  <si>
    <t>0J</t>
    <phoneticPr fontId="1" type="noConversion"/>
  </si>
  <si>
    <t>1A</t>
    <phoneticPr fontId="1" type="noConversion"/>
  </si>
  <si>
    <t>1C</t>
    <phoneticPr fontId="1" type="noConversion"/>
  </si>
  <si>
    <t>4x5.8</t>
    <phoneticPr fontId="1" type="noConversion"/>
  </si>
  <si>
    <t>5x5.8</t>
    <phoneticPr fontId="1" type="noConversion"/>
  </si>
  <si>
    <t>6.3x5.8</t>
    <phoneticPr fontId="1" type="noConversion"/>
  </si>
  <si>
    <t>(4x5.8)</t>
    <phoneticPr fontId="1" type="noConversion"/>
  </si>
  <si>
    <t>6.3x5.8</t>
  </si>
  <si>
    <t>6.3x7.7</t>
    <phoneticPr fontId="1" type="noConversion"/>
  </si>
  <si>
    <t>(6.3x5.8)</t>
    <phoneticPr fontId="1" type="noConversion"/>
  </si>
  <si>
    <t>8x10.5</t>
    <phoneticPr fontId="1" type="noConversion"/>
  </si>
  <si>
    <t>10x10.5</t>
    <phoneticPr fontId="1" type="noConversion"/>
  </si>
  <si>
    <t>(8x10.5)</t>
    <phoneticPr fontId="25" type="noConversion"/>
  </si>
  <si>
    <t>10x13.5</t>
    <phoneticPr fontId="1" type="noConversion"/>
  </si>
  <si>
    <t>16x16.5</t>
    <phoneticPr fontId="1" type="noConversion"/>
  </si>
  <si>
    <t>(10x10.5)</t>
    <phoneticPr fontId="1" type="noConversion"/>
  </si>
  <si>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Arial"/>
        <family val="2"/>
      </rPr>
      <t>12.5x16</t>
    </r>
    <r>
      <rPr>
        <sz val="8"/>
        <color theme="1"/>
        <rFont val="宋体"/>
        <family val="3"/>
        <charset val="134"/>
      </rPr>
      <t>）</t>
    </r>
    <phoneticPr fontId="1" type="noConversion"/>
  </si>
  <si>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Arial"/>
        <family val="2"/>
      </rPr>
      <t>12.5x13.5</t>
    </r>
    <r>
      <rPr>
        <sz val="8"/>
        <color theme="1"/>
        <rFont val="宋体"/>
        <family val="3"/>
        <charset val="134"/>
      </rPr>
      <t>）</t>
    </r>
    <phoneticPr fontId="1" type="noConversion"/>
  </si>
  <si>
    <t>12.5x13.5</t>
    <phoneticPr fontId="1" type="noConversion"/>
  </si>
  <si>
    <t>12.5x16</t>
    <phoneticPr fontId="1" type="noConversion"/>
  </si>
  <si>
    <t>Case size</t>
    <phoneticPr fontId="1" type="noConversion"/>
  </si>
  <si>
    <t>Impedance</t>
    <phoneticPr fontId="1" type="noConversion"/>
  </si>
  <si>
    <t>Ripple current</t>
    <phoneticPr fontId="1" type="noConversion"/>
  </si>
  <si>
    <t>1E</t>
    <phoneticPr fontId="1" type="noConversion"/>
  </si>
  <si>
    <t>1V</t>
    <phoneticPr fontId="1" type="noConversion"/>
  </si>
  <si>
    <t>1H</t>
    <phoneticPr fontId="1" type="noConversion"/>
  </si>
  <si>
    <t>4R7</t>
    <phoneticPr fontId="1" type="noConversion"/>
  </si>
  <si>
    <t>(5x5.8)</t>
    <phoneticPr fontId="25" type="noConversion"/>
  </si>
  <si>
    <t>(6.3x5.8)</t>
    <phoneticPr fontId="25" type="noConversion"/>
  </si>
  <si>
    <t>6.3x7.7</t>
    <phoneticPr fontId="25" type="noConversion"/>
  </si>
  <si>
    <t>8x10.5</t>
    <phoneticPr fontId="25" type="noConversion"/>
  </si>
  <si>
    <t>(6.3x7.7)</t>
    <phoneticPr fontId="25" type="noConversion"/>
  </si>
  <si>
    <t>10x10.5</t>
    <phoneticPr fontId="25" type="noConversion"/>
  </si>
  <si>
    <t>10x13.5</t>
    <phoneticPr fontId="25" type="noConversion"/>
  </si>
  <si>
    <t>(10x13.5)</t>
    <phoneticPr fontId="1" type="noConversion"/>
  </si>
  <si>
    <t>10x10.5</t>
  </si>
  <si>
    <t>10x13.5</t>
  </si>
  <si>
    <t>(12.5x16)</t>
    <phoneticPr fontId="1" type="noConversion"/>
  </si>
  <si>
    <r>
      <rPr>
        <sz val="12"/>
        <color theme="1"/>
        <rFont val="宋体"/>
        <family val="3"/>
        <charset val="134"/>
      </rPr>
      <t>■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DIMENSIONS (Unit:mm)</t>
    </r>
    <phoneticPr fontId="1" type="noConversion"/>
  </si>
  <si>
    <r>
      <rPr>
        <b/>
        <sz val="12"/>
        <color theme="1"/>
        <rFont val="宋体"/>
        <family val="3"/>
        <charset val="134"/>
      </rPr>
      <t>■</t>
    </r>
    <r>
      <rPr>
        <b/>
        <sz val="12"/>
        <color theme="1"/>
        <rFont val="Arial"/>
        <family val="2"/>
      </rPr>
      <t xml:space="preserve"> DIMENSIONS&amp;MAXIMUM PERMISSIBLE RIPPLE CURRENT &amp; IMPEDANCE</t>
    </r>
    <phoneticPr fontId="1" type="noConversion"/>
  </si>
  <si>
    <t>1J</t>
    <phoneticPr fontId="1" type="noConversion"/>
  </si>
  <si>
    <t>1K</t>
    <phoneticPr fontId="1" type="noConversion"/>
  </si>
  <si>
    <t>2A</t>
    <phoneticPr fontId="1" type="noConversion"/>
  </si>
  <si>
    <t>3R3</t>
    <phoneticPr fontId="1" type="noConversion"/>
  </si>
  <si>
    <t>5x5.8</t>
    <phoneticPr fontId="1" type="noConversion"/>
  </si>
  <si>
    <t>4R7</t>
    <phoneticPr fontId="1" type="noConversion"/>
  </si>
  <si>
    <t>6.3x5.8</t>
    <phoneticPr fontId="1" type="noConversion"/>
  </si>
  <si>
    <t>6.3x7.7</t>
    <phoneticPr fontId="1" type="noConversion"/>
  </si>
  <si>
    <t>8x10.5</t>
    <phoneticPr fontId="1" type="noConversion"/>
  </si>
  <si>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Arial"/>
        <family val="2"/>
      </rPr>
      <t>6.3x5.8</t>
    </r>
    <r>
      <rPr>
        <sz val="8"/>
        <color theme="1"/>
        <rFont val="宋体"/>
        <family val="3"/>
        <charset val="134"/>
      </rPr>
      <t>）</t>
    </r>
    <phoneticPr fontId="1" type="noConversion"/>
  </si>
  <si>
    <t>10x10.5</t>
    <phoneticPr fontId="1" type="noConversion"/>
  </si>
  <si>
    <t>(6.3x7.7)</t>
    <phoneticPr fontId="1" type="noConversion"/>
  </si>
  <si>
    <t>10x13.5</t>
    <phoneticPr fontId="1" type="noConversion"/>
  </si>
  <si>
    <t>12.5x13.5</t>
    <phoneticPr fontId="1" type="noConversion"/>
  </si>
  <si>
    <t>(10x10.5)</t>
    <phoneticPr fontId="1" type="noConversion"/>
  </si>
  <si>
    <t>16x16.5</t>
    <phoneticPr fontId="1" type="noConversion"/>
  </si>
  <si>
    <t>(10x13.5)</t>
    <phoneticPr fontId="1" type="noConversion"/>
  </si>
  <si>
    <r>
      <rPr>
        <sz val="8"/>
        <color theme="1"/>
        <rFont val="宋体"/>
        <family val="3"/>
        <charset val="134"/>
      </rPr>
      <t>（</t>
    </r>
    <r>
      <rPr>
        <sz val="8"/>
        <color theme="1"/>
        <rFont val="Arial"/>
        <family val="2"/>
      </rPr>
      <t>12.5x16</t>
    </r>
    <r>
      <rPr>
        <sz val="8"/>
        <color theme="1"/>
        <rFont val="宋体"/>
        <family val="3"/>
        <charset val="134"/>
      </rPr>
      <t>）</t>
    </r>
    <phoneticPr fontId="1" type="noConversion"/>
  </si>
  <si>
    <t>12.5x16</t>
    <phoneticPr fontId="1" type="noConversion"/>
  </si>
  <si>
    <t>Case size</t>
    <phoneticPr fontId="1" type="noConversion"/>
  </si>
  <si>
    <r>
      <t>Impedance</t>
    </r>
    <r>
      <rPr>
        <sz val="8"/>
        <color theme="1"/>
        <rFont val="BatangChe"/>
        <family val="3"/>
        <charset val="129"/>
      </rPr>
      <t/>
    </r>
    <phoneticPr fontId="1" type="noConversion"/>
  </si>
  <si>
    <t>Ripple current</t>
    <phoneticPr fontId="1" type="noConversion"/>
  </si>
  <si>
    <t xml:space="preserve">Frequency </t>
    <phoneticPr fontId="1" type="noConversion"/>
  </si>
  <si>
    <t>50Hz</t>
    <phoneticPr fontId="1" type="noConversion"/>
  </si>
  <si>
    <t>120Hz</t>
    <phoneticPr fontId="1" type="noConversion"/>
  </si>
  <si>
    <t>300Hz</t>
    <phoneticPr fontId="1" type="noConversion"/>
  </si>
  <si>
    <t>1KHz</t>
    <phoneticPr fontId="1" type="noConversion"/>
  </si>
  <si>
    <t>10KHz~</t>
    <phoneticPr fontId="1" type="noConversion"/>
  </si>
  <si>
    <t>Coefficient</t>
    <phoneticPr fontId="1" type="noConversion"/>
  </si>
  <si>
    <t>Φ4~Φ10</t>
    <phoneticPr fontId="1" type="noConversion"/>
  </si>
  <si>
    <t>4.7~68μF</t>
    <phoneticPr fontId="1" type="noConversion"/>
  </si>
  <si>
    <t>100~1500μF</t>
    <phoneticPr fontId="1" type="noConversion"/>
  </si>
  <si>
    <t>Φ12.5~Φ16</t>
    <phoneticPr fontId="1" type="noConversion"/>
  </si>
  <si>
    <t>~68μF</t>
    <phoneticPr fontId="1" type="noConversion"/>
  </si>
  <si>
    <t>100~680μF</t>
    <phoneticPr fontId="1" type="noConversion"/>
  </si>
  <si>
    <t>1000~4700μF</t>
    <phoneticPr fontId="1" type="noConversion"/>
  </si>
  <si>
    <r>
      <rPr>
        <sz val="12"/>
        <color theme="1"/>
        <rFont val="宋体"/>
        <family val="3"/>
        <charset val="134"/>
      </rPr>
      <t>■</t>
    </r>
    <r>
      <rPr>
        <sz val="12"/>
        <color theme="1"/>
        <rFont val="Arial"/>
        <family val="2"/>
      </rPr>
      <t xml:space="preserve"> </t>
    </r>
    <r>
      <rPr>
        <b/>
        <sz val="12"/>
        <color theme="1"/>
        <rFont val="Arial"/>
        <family val="2"/>
      </rPr>
      <t>FREQUENCY COEFFICIENT OF ALLOWABLE RIPPLE CURRENT</t>
    </r>
    <phoneticPr fontId="1" type="noConversion"/>
  </si>
  <si>
    <r>
      <rPr>
        <sz val="12"/>
        <color theme="1"/>
        <rFont val="宋体"/>
        <family val="3"/>
        <charset val="134"/>
      </rPr>
      <t>■</t>
    </r>
    <r>
      <rPr>
        <b/>
        <sz val="12"/>
        <color theme="1"/>
        <rFont val="Arial"/>
        <family val="2"/>
      </rPr>
      <t xml:space="preserve"> DIMENSIONS&amp;MAXIMUM PERMISSIBLE RIPPLE CURRENT &amp; IMPEDANCE</t>
    </r>
    <phoneticPr fontId="1" type="noConversion"/>
  </si>
  <si>
    <r>
      <t>Z(-40)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/ Z(+20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>)</t>
    </r>
    <phoneticPr fontId="3" type="noConversion"/>
  </si>
  <si>
    <t xml:space="preserve">Within ±30% of initial  value </t>
    <phoneticPr fontId="3" type="noConversion"/>
  </si>
  <si>
    <t>Within ±10% of initial  value</t>
    <phoneticPr fontId="3" type="noConversion"/>
  </si>
  <si>
    <t>listed above.</t>
    <phoneticPr fontId="3" type="noConversion"/>
  </si>
  <si>
    <t>After reflow soldering and restored at room temperature, they meet the characteristics listed below.</t>
    <phoneticPr fontId="3" type="noConversion"/>
  </si>
  <si>
    <t>*3 Applicable to Φ8x10.5 ~ Φ10</t>
    <phoneticPr fontId="3" type="noConversion"/>
  </si>
  <si>
    <t>listed below.</t>
    <phoneticPr fontId="3" type="noConversion"/>
  </si>
  <si>
    <t>H</t>
    <phoneticPr fontId="1" type="noConversion"/>
  </si>
  <si>
    <t>0.5~0.8</t>
    <phoneticPr fontId="1" type="noConversion"/>
  </si>
  <si>
    <t>0.8~1.2</t>
    <phoneticPr fontId="1" type="noConversion"/>
  </si>
  <si>
    <r>
      <t>·Case size ΦDxL  (mm), Impedance (</t>
    </r>
    <r>
      <rPr>
        <sz val="8"/>
        <color theme="1"/>
        <rFont val="BatangChe"/>
        <family val="3"/>
        <charset val="129"/>
      </rPr>
      <t>Ω</t>
    </r>
    <r>
      <rPr>
        <sz val="8"/>
        <color theme="1"/>
        <rFont val="Arial"/>
        <family val="2"/>
      </rPr>
      <t>) at 20</t>
    </r>
    <r>
      <rPr>
        <sz val="8"/>
        <color theme="1"/>
        <rFont val="宋体"/>
        <family val="3"/>
        <charset val="134"/>
      </rPr>
      <t>℃</t>
    </r>
    <r>
      <rPr>
        <sz val="8"/>
        <color theme="1"/>
        <rFont val="Arial"/>
        <family val="2"/>
      </rPr>
      <t>, 100KHz, Ripple current (mA rms) at 105</t>
    </r>
    <r>
      <rPr>
        <sz val="8"/>
        <color theme="1"/>
        <rFont val="宋体"/>
        <family val="3"/>
        <charset val="134"/>
      </rPr>
      <t>℃</t>
    </r>
    <r>
      <rPr>
        <sz val="8"/>
        <color theme="1"/>
        <rFont val="Arial"/>
        <family val="2"/>
      </rPr>
      <t>, 100KHz</t>
    </r>
    <phoneticPr fontId="1" type="noConversion"/>
  </si>
  <si>
    <r>
      <t>After 5000hrs. (2000hrs. for Φ4~Φ6.3x5.8 )  application of the rated voltage at 105</t>
    </r>
    <r>
      <rPr>
        <sz val="8"/>
        <color indexed="8"/>
        <rFont val="宋体"/>
        <family val="3"/>
        <charset val="134"/>
      </rPr>
      <t>℃</t>
    </r>
    <r>
      <rPr>
        <sz val="8"/>
        <color indexed="8"/>
        <rFont val="Arial"/>
        <family val="2"/>
      </rPr>
      <t xml:space="preserve">, they meet the characteristics 
</t>
    </r>
    <phoneticPr fontId="3" type="noConversion"/>
  </si>
  <si>
    <t>Voltage Range</t>
    <phoneticPr fontId="3" type="noConversion"/>
  </si>
  <si>
    <r>
      <t xml:space="preserve">*1 Voltage mark for 6.3V is </t>
    </r>
    <r>
      <rPr>
        <sz val="6"/>
        <color indexed="8"/>
        <rFont val="宋体"/>
        <family val="3"/>
        <charset val="134"/>
      </rPr>
      <t>【</t>
    </r>
    <r>
      <rPr>
        <sz val="6"/>
        <color indexed="8"/>
        <rFont val="Arial"/>
        <family val="2"/>
      </rPr>
      <t>6V</t>
    </r>
    <r>
      <rPr>
        <sz val="6"/>
        <color indexed="8"/>
        <rFont val="宋体"/>
        <family val="3"/>
        <charset val="134"/>
      </rPr>
      <t>】</t>
    </r>
    <r>
      <rPr>
        <sz val="6"/>
        <color indexed="8"/>
        <rFont val="Arial"/>
        <family val="2"/>
      </rPr>
      <t xml:space="preserve">  </t>
    </r>
    <phoneticPr fontId="3" type="noConversion"/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</si>
</sst>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.0_ "/>
    <numFmt numFmtId="179" formatCode="0_ "/>
    <numFmt numFmtId="180" formatCode="0_);\(0\)"/>
    <numFmt numFmtId="181" formatCode="0.00_);\(0.00\)"/>
    <numFmt numFmtId="182" formatCode="0.000_);\(0.000\)"/>
    <numFmt numFmtId="183" formatCode="0.0_);\(0.0\)"/>
    <numFmt numFmtId="184" formatCode="0.0_);[Red]\(0.0\)"/>
  </numFmts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indexed="8"/>
      <name val="Arial"/>
      <family val="2"/>
    </font>
    <font>
      <sz val="9"/>
      <name val="細明體"/>
      <family val="3"/>
      <charset val="136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宋体"/>
      <family val="3"/>
      <charset val="134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8"/>
      <name val="宋体"/>
      <family val="3"/>
      <charset val="134"/>
    </font>
    <font>
      <sz val="14"/>
      <color indexed="8"/>
      <name val="Arial"/>
      <family val="2"/>
    </font>
    <font>
      <sz val="10.5"/>
      <color indexed="8"/>
      <name val="Arial"/>
      <family val="2"/>
    </font>
    <font>
      <sz val="8"/>
      <color indexed="8"/>
      <name val="宋体"/>
      <family val="3"/>
      <charset val="134"/>
    </font>
    <font>
      <sz val="10.5"/>
      <name val="Arial"/>
      <family val="2"/>
    </font>
    <font>
      <sz val="10"/>
      <color indexed="8"/>
      <name val="Arial"/>
      <family val="2"/>
    </font>
    <font>
      <sz val="6"/>
      <color indexed="8"/>
      <name val="Arial"/>
      <family val="2"/>
    </font>
    <font>
      <sz val="6"/>
      <color indexed="8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8"/>
      <color theme="1"/>
      <name val="Arial"/>
      <family val="2"/>
    </font>
    <font>
      <sz val="9"/>
      <name val="宋体"/>
      <family val="3"/>
      <charset val="134"/>
    </font>
    <font>
      <sz val="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8"/>
      <color theme="1"/>
      <name val="BatangChe"/>
      <family val="3"/>
      <charset val="129"/>
    </font>
    <font>
      <sz val="11"/>
      <color theme="7" tint="0.3999755851924192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2" fillId="0" borderId="1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4" fillId="0" borderId="2" xfId="0" applyFont="1" applyFill="1" applyBorder="1" applyAlignment="1">
      <alignment vertical="center"/>
    </xf>
    <xf numFmtId="0" fontId="5" fillId="0" borderId="0" xfId="0" applyFont="1" applyFill="1" applyAlignment="1"/>
    <xf numFmtId="0" fontId="5" fillId="0" borderId="0" xfId="0" applyFont="1" applyFill="1" applyBorder="1" applyAlignment="1"/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/>
    <xf numFmtId="0" fontId="7" fillId="0" borderId="0" xfId="0" applyFont="1" applyAlignment="1"/>
    <xf numFmtId="0" fontId="9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Alignment="1">
      <alignment horizontal="left"/>
    </xf>
    <xf numFmtId="0" fontId="12" fillId="0" borderId="0" xfId="0" applyFont="1" applyFill="1" applyAlignment="1" applyProtection="1">
      <protection locked="0"/>
    </xf>
    <xf numFmtId="0" fontId="14" fillId="0" borderId="0" xfId="0" applyFont="1" applyAlignment="1"/>
    <xf numFmtId="0" fontId="4" fillId="0" borderId="0" xfId="0" applyFont="1" applyFill="1" applyBorder="1" applyAlignment="1">
      <alignment horizontal="left" vertical="center"/>
    </xf>
    <xf numFmtId="0" fontId="15" fillId="0" borderId="0" xfId="0" applyFont="1" applyAlignment="1"/>
    <xf numFmtId="0" fontId="12" fillId="0" borderId="10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vertical="center"/>
    </xf>
    <xf numFmtId="0" fontId="12" fillId="0" borderId="19" xfId="0" applyFont="1" applyFill="1" applyBorder="1" applyAlignment="1">
      <alignment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76" fontId="12" fillId="0" borderId="18" xfId="0" applyNumberFormat="1" applyFont="1" applyFill="1" applyBorder="1" applyAlignment="1">
      <alignment horizontal="center" vertical="center"/>
    </xf>
    <xf numFmtId="176" fontId="9" fillId="4" borderId="0" xfId="0" applyNumberFormat="1" applyFont="1" applyFill="1" applyBorder="1" applyAlignment="1">
      <alignment vertical="center"/>
    </xf>
    <xf numFmtId="176" fontId="9" fillId="0" borderId="0" xfId="0" applyNumberFormat="1" applyFont="1" applyFill="1" applyAlignment="1"/>
    <xf numFmtId="176" fontId="9" fillId="0" borderId="19" xfId="0" applyNumberFormat="1" applyFont="1" applyFill="1" applyBorder="1" applyAlignment="1">
      <alignment vertical="center"/>
    </xf>
    <xf numFmtId="176" fontId="17" fillId="4" borderId="0" xfId="0" applyNumberFormat="1" applyFont="1" applyFill="1" applyAlignment="1"/>
    <xf numFmtId="0" fontId="12" fillId="0" borderId="20" xfId="0" applyFont="1" applyFill="1" applyBorder="1" applyAlignment="1">
      <alignment vertical="center"/>
    </xf>
    <xf numFmtId="177" fontId="12" fillId="0" borderId="0" xfId="0" applyNumberFormat="1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left" vertical="center"/>
    </xf>
    <xf numFmtId="0" fontId="12" fillId="0" borderId="0" xfId="0" quotePrefix="1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12" fillId="0" borderId="25" xfId="0" applyFont="1" applyFill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24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12" fillId="0" borderId="26" xfId="0" applyFont="1" applyFill="1" applyBorder="1" applyAlignment="1">
      <alignment vertical="center"/>
    </xf>
    <xf numFmtId="0" fontId="12" fillId="0" borderId="24" xfId="0" applyFont="1" applyFill="1" applyBorder="1" applyAlignment="1">
      <alignment vertical="center"/>
    </xf>
    <xf numFmtId="0" fontId="12" fillId="0" borderId="33" xfId="0" applyFont="1" applyFill="1" applyBorder="1" applyAlignment="1">
      <alignment vertical="center"/>
    </xf>
    <xf numFmtId="0" fontId="18" fillId="0" borderId="0" xfId="0" applyFont="1" applyAlignment="1"/>
    <xf numFmtId="0" fontId="4" fillId="0" borderId="0" xfId="0" applyFont="1" applyFill="1" applyBorder="1" applyAlignment="1">
      <alignment vertical="center"/>
    </xf>
    <xf numFmtId="0" fontId="12" fillId="0" borderId="0" xfId="0" applyFont="1" applyAlignment="1"/>
    <xf numFmtId="0" fontId="12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179" fontId="24" fillId="0" borderId="36" xfId="0" applyNumberFormat="1" applyFont="1" applyBorder="1" applyAlignment="1">
      <alignment horizontal="center" vertical="center"/>
    </xf>
    <xf numFmtId="181" fontId="24" fillId="0" borderId="36" xfId="0" applyNumberFormat="1" applyFont="1" applyBorder="1" applyAlignment="1">
      <alignment horizontal="center" vertical="center"/>
    </xf>
    <xf numFmtId="180" fontId="24" fillId="0" borderId="36" xfId="0" applyNumberFormat="1" applyFont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/>
    </xf>
    <xf numFmtId="180" fontId="24" fillId="0" borderId="18" xfId="0" applyNumberFormat="1" applyFont="1" applyBorder="1" applyAlignment="1">
      <alignment horizontal="center" vertical="center"/>
    </xf>
    <xf numFmtId="180" fontId="24" fillId="0" borderId="18" xfId="0" applyNumberFormat="1" applyFont="1" applyBorder="1" applyAlignment="1">
      <alignment horizontal="center" vertical="center" wrapText="1"/>
    </xf>
    <xf numFmtId="183" fontId="24" fillId="0" borderId="18" xfId="0" applyNumberFormat="1" applyFont="1" applyBorder="1" applyAlignment="1">
      <alignment horizontal="center" vertical="center"/>
    </xf>
    <xf numFmtId="179" fontId="24" fillId="0" borderId="18" xfId="0" applyNumberFormat="1" applyFont="1" applyBorder="1" applyAlignment="1">
      <alignment horizontal="center" vertical="center"/>
    </xf>
    <xf numFmtId="181" fontId="24" fillId="0" borderId="23" xfId="0" applyNumberFormat="1" applyFont="1" applyBorder="1" applyAlignment="1">
      <alignment horizontal="center" vertical="center"/>
    </xf>
    <xf numFmtId="180" fontId="24" fillId="0" borderId="23" xfId="0" applyNumberFormat="1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181" fontId="24" fillId="0" borderId="41" xfId="0" applyNumberFormat="1" applyFont="1" applyBorder="1" applyAlignment="1">
      <alignment horizontal="center" vertical="center"/>
    </xf>
    <xf numFmtId="0" fontId="5" fillId="0" borderId="2" xfId="0" applyFont="1" applyFill="1" applyBorder="1" applyAlignment="1"/>
    <xf numFmtId="0" fontId="29" fillId="0" borderId="0" xfId="0" applyFont="1">
      <alignment vertical="center"/>
    </xf>
    <xf numFmtId="0" fontId="24" fillId="0" borderId="38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182" fontId="24" fillId="0" borderId="36" xfId="0" applyNumberFormat="1" applyFont="1" applyBorder="1" applyAlignment="1">
      <alignment horizontal="center" vertical="center"/>
    </xf>
    <xf numFmtId="178" fontId="24" fillId="0" borderId="36" xfId="0" applyNumberFormat="1" applyFont="1" applyBorder="1" applyAlignment="1">
      <alignment horizontal="center" vertical="center"/>
    </xf>
    <xf numFmtId="178" fontId="24" fillId="0" borderId="41" xfId="0" applyNumberFormat="1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178" fontId="24" fillId="0" borderId="23" xfId="0" applyNumberFormat="1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179" fontId="24" fillId="0" borderId="40" xfId="0" applyNumberFormat="1" applyFont="1" applyBorder="1" applyAlignment="1">
      <alignment horizontal="center" vertical="center"/>
    </xf>
    <xf numFmtId="179" fontId="24" fillId="0" borderId="18" xfId="0" applyNumberFormat="1" applyFont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/>
    </xf>
    <xf numFmtId="180" fontId="24" fillId="0" borderId="18" xfId="0" applyNumberFormat="1" applyFont="1" applyBorder="1" applyAlignment="1">
      <alignment horizontal="center" vertical="center"/>
    </xf>
    <xf numFmtId="180" fontId="24" fillId="0" borderId="18" xfId="0" applyNumberFormat="1" applyFont="1" applyBorder="1" applyAlignment="1">
      <alignment horizontal="center" vertical="center" wrapText="1"/>
    </xf>
    <xf numFmtId="180" fontId="24" fillId="0" borderId="23" xfId="0" applyNumberFormat="1" applyFont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 wrapText="1"/>
    </xf>
    <xf numFmtId="181" fontId="24" fillId="0" borderId="36" xfId="0" applyNumberFormat="1" applyFont="1" applyBorder="1" applyAlignment="1">
      <alignment horizontal="center" vertical="center" wrapText="1"/>
    </xf>
    <xf numFmtId="180" fontId="24" fillId="0" borderId="23" xfId="0" applyNumberFormat="1" applyFont="1" applyBorder="1" applyAlignment="1">
      <alignment horizontal="center" vertical="center" wrapText="1"/>
    </xf>
    <xf numFmtId="179" fontId="24" fillId="0" borderId="35" xfId="0" applyNumberFormat="1" applyFont="1" applyBorder="1" applyAlignment="1">
      <alignment horizontal="center" vertical="center"/>
    </xf>
    <xf numFmtId="179" fontId="24" fillId="0" borderId="36" xfId="0" applyNumberFormat="1" applyFont="1" applyBorder="1" applyAlignment="1">
      <alignment horizontal="center" vertical="center"/>
    </xf>
    <xf numFmtId="180" fontId="24" fillId="0" borderId="36" xfId="0" applyNumberFormat="1" applyFont="1" applyBorder="1" applyAlignment="1">
      <alignment horizontal="center" vertical="center"/>
    </xf>
    <xf numFmtId="181" fontId="24" fillId="0" borderId="36" xfId="0" applyNumberFormat="1" applyFont="1" applyBorder="1" applyAlignment="1">
      <alignment horizontal="center" vertical="center"/>
    </xf>
    <xf numFmtId="180" fontId="24" fillId="0" borderId="36" xfId="0" applyNumberFormat="1" applyFont="1" applyBorder="1" applyAlignment="1">
      <alignment horizontal="center" vertical="center" wrapText="1"/>
    </xf>
    <xf numFmtId="182" fontId="24" fillId="0" borderId="18" xfId="0" applyNumberFormat="1" applyFont="1" applyBorder="1" applyAlignment="1">
      <alignment horizontal="center" vertical="center" wrapText="1"/>
    </xf>
    <xf numFmtId="182" fontId="24" fillId="0" borderId="18" xfId="0" applyNumberFormat="1" applyFont="1" applyBorder="1" applyAlignment="1">
      <alignment horizontal="center" vertical="center"/>
    </xf>
    <xf numFmtId="178" fontId="24" fillId="0" borderId="40" xfId="0" applyNumberFormat="1" applyFont="1" applyBorder="1" applyAlignment="1">
      <alignment horizontal="center" vertical="center"/>
    </xf>
    <xf numFmtId="180" fontId="24" fillId="0" borderId="40" xfId="0" applyNumberFormat="1" applyFont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0" fontId="12" fillId="3" borderId="31" xfId="0" applyFont="1" applyFill="1" applyBorder="1" applyAlignment="1">
      <alignment horizontal="left" vertical="center" wrapText="1"/>
    </xf>
    <xf numFmtId="0" fontId="12" fillId="3" borderId="32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19" xfId="0" applyFont="1" applyFill="1" applyBorder="1" applyAlignment="1">
      <alignment vertical="center"/>
    </xf>
    <xf numFmtId="0" fontId="12" fillId="0" borderId="33" xfId="0" applyFont="1" applyFill="1" applyBorder="1" applyAlignment="1">
      <alignment horizontal="left" vertical="center"/>
    </xf>
    <xf numFmtId="0" fontId="12" fillId="0" borderId="34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3" borderId="13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/>
    </xf>
    <xf numFmtId="0" fontId="12" fillId="3" borderId="29" xfId="0" applyFont="1" applyFill="1" applyBorder="1" applyAlignment="1">
      <alignment horizontal="left" vertical="center"/>
    </xf>
    <xf numFmtId="0" fontId="12" fillId="3" borderId="30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12" fillId="0" borderId="22" xfId="0" applyFont="1" applyFill="1" applyBorder="1" applyAlignment="1">
      <alignment vertical="center" wrapText="1"/>
    </xf>
    <xf numFmtId="0" fontId="12" fillId="0" borderId="22" xfId="0" applyFont="1" applyFill="1" applyBorder="1" applyAlignment="1">
      <alignment vertical="center"/>
    </xf>
    <xf numFmtId="0" fontId="12" fillId="0" borderId="23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2" fillId="0" borderId="24" xfId="0" applyFont="1" applyFill="1" applyBorder="1" applyAlignment="1">
      <alignment horizontal="left" vertical="center" wrapText="1"/>
    </xf>
    <xf numFmtId="0" fontId="12" fillId="0" borderId="26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27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/>
    <xf numFmtId="0" fontId="12" fillId="0" borderId="18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left" vertical="center" wrapText="1"/>
    </xf>
    <xf numFmtId="0" fontId="12" fillId="2" borderId="14" xfId="0" applyFont="1" applyFill="1" applyBorder="1" applyAlignment="1">
      <alignment horizontal="left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17" xfId="0" applyFont="1" applyFill="1" applyBorder="1" applyAlignment="1">
      <alignment horizontal="left" vertical="center" wrapText="1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12" fillId="0" borderId="11" xfId="0" quotePrefix="1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/>
    </xf>
    <xf numFmtId="180" fontId="24" fillId="0" borderId="23" xfId="0" applyNumberFormat="1" applyFont="1" applyBorder="1" applyAlignment="1">
      <alignment horizontal="center" vertical="center"/>
    </xf>
    <xf numFmtId="179" fontId="24" fillId="0" borderId="40" xfId="0" applyNumberFormat="1" applyFont="1" applyBorder="1" applyAlignment="1">
      <alignment horizontal="center" vertical="center"/>
    </xf>
    <xf numFmtId="179" fontId="24" fillId="0" borderId="18" xfId="0" applyNumberFormat="1" applyFont="1" applyBorder="1" applyAlignment="1">
      <alignment horizontal="center" vertical="center"/>
    </xf>
    <xf numFmtId="180" fontId="24" fillId="0" borderId="18" xfId="0" applyNumberFormat="1" applyFont="1" applyBorder="1" applyAlignment="1">
      <alignment horizontal="center" vertical="center" wrapText="1"/>
    </xf>
    <xf numFmtId="180" fontId="24" fillId="0" borderId="18" xfId="0" applyNumberFormat="1" applyFont="1" applyBorder="1" applyAlignment="1">
      <alignment horizontal="center" vertical="center"/>
    </xf>
    <xf numFmtId="178" fontId="24" fillId="0" borderId="18" xfId="0" applyNumberFormat="1" applyFont="1" applyBorder="1" applyAlignment="1">
      <alignment horizontal="center" vertical="center"/>
    </xf>
    <xf numFmtId="181" fontId="24" fillId="0" borderId="18" xfId="0" applyNumberFormat="1" applyFont="1" applyBorder="1" applyAlignment="1">
      <alignment horizontal="center" vertical="center" wrapText="1"/>
    </xf>
    <xf numFmtId="180" fontId="24" fillId="0" borderId="36" xfId="0" applyNumberFormat="1" applyFont="1" applyBorder="1" applyAlignment="1">
      <alignment horizontal="center" vertical="center" wrapText="1"/>
    </xf>
    <xf numFmtId="183" fontId="24" fillId="0" borderId="18" xfId="0" applyNumberFormat="1" applyFont="1" applyBorder="1" applyAlignment="1">
      <alignment horizontal="center" vertical="center" wrapText="1"/>
    </xf>
    <xf numFmtId="183" fontId="24" fillId="0" borderId="36" xfId="0" applyNumberFormat="1" applyFont="1" applyBorder="1" applyAlignment="1">
      <alignment horizontal="center" vertical="center"/>
    </xf>
    <xf numFmtId="180" fontId="24" fillId="0" borderId="23" xfId="0" applyNumberFormat="1" applyFont="1" applyBorder="1" applyAlignment="1">
      <alignment horizontal="center" vertical="center" wrapText="1"/>
    </xf>
    <xf numFmtId="180" fontId="24" fillId="0" borderId="41" xfId="0" applyNumberFormat="1" applyFont="1" applyBorder="1" applyAlignment="1">
      <alignment horizontal="center" vertical="center"/>
    </xf>
    <xf numFmtId="178" fontId="24" fillId="0" borderId="40" xfId="0" applyNumberFormat="1" applyFont="1" applyBorder="1" applyAlignment="1">
      <alignment horizontal="center" vertical="center"/>
    </xf>
    <xf numFmtId="183" fontId="24" fillId="0" borderId="36" xfId="0" applyNumberFormat="1" applyFont="1" applyBorder="1" applyAlignment="1">
      <alignment horizontal="center" vertical="center" wrapText="1"/>
    </xf>
    <xf numFmtId="180" fontId="24" fillId="0" borderId="41" xfId="0" applyNumberFormat="1" applyFont="1" applyBorder="1" applyAlignment="1">
      <alignment horizontal="center" vertical="center" wrapText="1"/>
    </xf>
    <xf numFmtId="178" fontId="24" fillId="0" borderId="42" xfId="0" applyNumberFormat="1" applyFont="1" applyBorder="1" applyAlignment="1">
      <alignment horizontal="left" vertical="center"/>
    </xf>
    <xf numFmtId="0" fontId="21" fillId="0" borderId="33" xfId="0" applyFont="1" applyBorder="1" applyAlignment="1">
      <alignment horizontal="left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184" fontId="24" fillId="0" borderId="40" xfId="0" applyNumberFormat="1" applyFont="1" applyBorder="1" applyAlignment="1">
      <alignment horizontal="center" vertical="center"/>
    </xf>
    <xf numFmtId="184" fontId="24" fillId="0" borderId="18" xfId="0" applyNumberFormat="1" applyFont="1" applyBorder="1" applyAlignment="1">
      <alignment horizontal="center" vertical="center"/>
    </xf>
    <xf numFmtId="181" fontId="24" fillId="0" borderId="23" xfId="0" applyNumberFormat="1" applyFont="1" applyBorder="1" applyAlignment="1">
      <alignment horizontal="center" vertical="center"/>
    </xf>
    <xf numFmtId="183" fontId="24" fillId="0" borderId="18" xfId="0" applyNumberFormat="1" applyFont="1" applyBorder="1" applyAlignment="1">
      <alignment horizontal="center" vertical="center"/>
    </xf>
    <xf numFmtId="181" fontId="24" fillId="0" borderId="36" xfId="0" applyNumberFormat="1" applyFont="1" applyBorder="1" applyAlignment="1">
      <alignment horizontal="center" vertical="center" wrapText="1"/>
    </xf>
    <xf numFmtId="179" fontId="24" fillId="0" borderId="35" xfId="0" applyNumberFormat="1" applyFont="1" applyBorder="1" applyAlignment="1">
      <alignment horizontal="center" vertical="center"/>
    </xf>
    <xf numFmtId="179" fontId="24" fillId="0" borderId="36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4" fillId="0" borderId="37" xfId="0" applyFont="1" applyBorder="1" applyAlignment="1">
      <alignment horizontal="center" vertical="center"/>
    </xf>
    <xf numFmtId="180" fontId="24" fillId="0" borderId="40" xfId="0" applyNumberFormat="1" applyFont="1" applyBorder="1" applyAlignment="1">
      <alignment horizontal="center" vertical="center"/>
    </xf>
    <xf numFmtId="180" fontId="24" fillId="0" borderId="35" xfId="0" applyNumberFormat="1" applyFont="1" applyBorder="1" applyAlignment="1">
      <alignment horizontal="center" vertical="center"/>
    </xf>
    <xf numFmtId="180" fontId="24" fillId="0" borderId="36" xfId="0" applyNumberFormat="1" applyFont="1" applyBorder="1" applyAlignment="1">
      <alignment horizontal="center" vertical="center"/>
    </xf>
    <xf numFmtId="181" fontId="24" fillId="0" borderId="36" xfId="0" applyNumberFormat="1" applyFont="1" applyBorder="1" applyAlignment="1">
      <alignment horizontal="center" vertical="center"/>
    </xf>
    <xf numFmtId="0" fontId="12" fillId="0" borderId="21" xfId="0" applyFont="1" applyFill="1" applyBorder="1" applyAlignment="1">
      <alignment horizontal="left" vertical="center" shrinkToFit="1"/>
    </xf>
    <xf numFmtId="0" fontId="12" fillId="0" borderId="15" xfId="0" applyFont="1" applyFill="1" applyBorder="1" applyAlignment="1">
      <alignment horizontal="left" vertical="center" shrinkToFi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6</xdr:row>
      <xdr:rowOff>152400</xdr:rowOff>
    </xdr:from>
    <xdr:to>
      <xdr:col>14</xdr:col>
      <xdr:colOff>29718</xdr:colOff>
      <xdr:row>9</xdr:row>
      <xdr:rowOff>43434</xdr:rowOff>
    </xdr:to>
    <xdr:pic>
      <xdr:nvPicPr>
        <xdr:cNvPr id="6" name="图片 5" descr="6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52950" y="1428750"/>
          <a:ext cx="1458468" cy="405384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361951</xdr:colOff>
      <xdr:row>3</xdr:row>
      <xdr:rowOff>9525</xdr:rowOff>
    </xdr:from>
    <xdr:to>
      <xdr:col>16</xdr:col>
      <xdr:colOff>57151</xdr:colOff>
      <xdr:row>7</xdr:row>
      <xdr:rowOff>53612</xdr:rowOff>
    </xdr:to>
    <xdr:pic>
      <xdr:nvPicPr>
        <xdr:cNvPr id="7" name="图片 6" descr="FZ 1000 10V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2701" y="771525"/>
          <a:ext cx="685800" cy="729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9525</xdr:rowOff>
    </xdr:from>
    <xdr:to>
      <xdr:col>6</xdr:col>
      <xdr:colOff>362163</xdr:colOff>
      <xdr:row>60</xdr:row>
      <xdr:rowOff>114300</xdr:rowOff>
    </xdr:to>
    <xdr:pic>
      <xdr:nvPicPr>
        <xdr:cNvPr id="8" name="图片 7" descr="贴片3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7105650"/>
          <a:ext cx="3267288" cy="139065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28574</xdr:colOff>
      <xdr:row>51</xdr:row>
      <xdr:rowOff>19050</xdr:rowOff>
    </xdr:from>
    <xdr:to>
      <xdr:col>15</xdr:col>
      <xdr:colOff>400050</xdr:colOff>
      <xdr:row>60</xdr:row>
      <xdr:rowOff>79139</xdr:rowOff>
    </xdr:to>
    <xdr:pic>
      <xdr:nvPicPr>
        <xdr:cNvPr id="9" name="图片 8" descr="贴片4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724274" y="7115175"/>
          <a:ext cx="3162301" cy="1345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0</xdr:col>
      <xdr:colOff>19050</xdr:colOff>
      <xdr:row>12</xdr:row>
      <xdr:rowOff>1588</xdr:rowOff>
    </xdr:to>
    <xdr:cxnSp macro="">
      <xdr:nvCxnSpPr>
        <xdr:cNvPr id="2" name="直接连接符 1"/>
        <xdr:cNvCxnSpPr/>
      </xdr:nvCxnSpPr>
      <xdr:spPr>
        <a:xfrm rot="10800000">
          <a:off x="0" y="1600200"/>
          <a:ext cx="190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0</xdr:colOff>
      <xdr:row>12</xdr:row>
      <xdr:rowOff>219075</xdr:rowOff>
    </xdr:to>
    <xdr:cxnSp macro="">
      <xdr:nvCxnSpPr>
        <xdr:cNvPr id="3" name="直接连接符 2"/>
        <xdr:cNvCxnSpPr/>
      </xdr:nvCxnSpPr>
      <xdr:spPr>
        <a:xfrm>
          <a:off x="0" y="1609725"/>
          <a:ext cx="1371600" cy="209550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1</xdr:colOff>
      <xdr:row>13</xdr:row>
      <xdr:rowOff>219074</xdr:rowOff>
    </xdr:to>
    <xdr:cxnSp macro="">
      <xdr:nvCxnSpPr>
        <xdr:cNvPr id="4" name="直接连接符 3"/>
        <xdr:cNvCxnSpPr/>
      </xdr:nvCxnSpPr>
      <xdr:spPr>
        <a:xfrm>
          <a:off x="0" y="1600200"/>
          <a:ext cx="685801" cy="447674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342899</xdr:colOff>
      <xdr:row>11</xdr:row>
      <xdr:rowOff>180975</xdr:rowOff>
    </xdr:from>
    <xdr:to>
      <xdr:col>2</xdr:col>
      <xdr:colOff>447674</xdr:colOff>
      <xdr:row>12</xdr:row>
      <xdr:rowOff>133350</xdr:rowOff>
    </xdr:to>
    <xdr:sp macro="" textlink="">
      <xdr:nvSpPr>
        <xdr:cNvPr id="5" name="TextBox 4"/>
        <xdr:cNvSpPr txBox="1"/>
      </xdr:nvSpPr>
      <xdr:spPr>
        <a:xfrm>
          <a:off x="1028699" y="1924050"/>
          <a:ext cx="79057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WV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619125</xdr:colOff>
      <xdr:row>12</xdr:row>
      <xdr:rowOff>200025</xdr:rowOff>
    </xdr:from>
    <xdr:to>
      <xdr:col>2</xdr:col>
      <xdr:colOff>95250</xdr:colOff>
      <xdr:row>13</xdr:row>
      <xdr:rowOff>180975</xdr:rowOff>
    </xdr:to>
    <xdr:sp macro="" textlink="">
      <xdr:nvSpPr>
        <xdr:cNvPr id="6" name="TextBox 5"/>
        <xdr:cNvSpPr txBox="1"/>
      </xdr:nvSpPr>
      <xdr:spPr>
        <a:xfrm>
          <a:off x="619125" y="1800225"/>
          <a:ext cx="847725" cy="2095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Code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76200</xdr:colOff>
      <xdr:row>13</xdr:row>
      <xdr:rowOff>0</xdr:rowOff>
    </xdr:from>
    <xdr:to>
      <xdr:col>1</xdr:col>
      <xdr:colOff>171450</xdr:colOff>
      <xdr:row>13</xdr:row>
      <xdr:rowOff>152400</xdr:rowOff>
    </xdr:to>
    <xdr:sp macro="" textlink="">
      <xdr:nvSpPr>
        <xdr:cNvPr id="7" name="TextBox 6"/>
        <xdr:cNvSpPr txBox="1"/>
      </xdr:nvSpPr>
      <xdr:spPr>
        <a:xfrm>
          <a:off x="76200" y="1828800"/>
          <a:ext cx="781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l-GR" altLang="zh-CN" sz="800">
              <a:latin typeface="Arial" pitchFamily="34" charset="0"/>
              <a:cs typeface="Arial" pitchFamily="34" charset="0"/>
            </a:rPr>
            <a:t>μ</a:t>
          </a:r>
          <a:r>
            <a:rPr lang="en-US" altLang="zh-CN" sz="800">
              <a:latin typeface="Arial" pitchFamily="34" charset="0"/>
              <a:cs typeface="Arial" pitchFamily="34" charset="0"/>
            </a:rPr>
            <a:t>F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19050</xdr:colOff>
      <xdr:row>41</xdr:row>
      <xdr:rowOff>1588</xdr:rowOff>
    </xdr:to>
    <xdr:cxnSp macro="">
      <xdr:nvCxnSpPr>
        <xdr:cNvPr id="8" name="直接连接符 7"/>
        <xdr:cNvCxnSpPr/>
      </xdr:nvCxnSpPr>
      <xdr:spPr>
        <a:xfrm rot="10800000">
          <a:off x="0" y="6686550"/>
          <a:ext cx="190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41</xdr:row>
      <xdr:rowOff>9525</xdr:rowOff>
    </xdr:from>
    <xdr:to>
      <xdr:col>2</xdr:col>
      <xdr:colOff>0</xdr:colOff>
      <xdr:row>41</xdr:row>
      <xdr:rowOff>219075</xdr:rowOff>
    </xdr:to>
    <xdr:cxnSp macro="">
      <xdr:nvCxnSpPr>
        <xdr:cNvPr id="9" name="直接连接符 8"/>
        <xdr:cNvCxnSpPr/>
      </xdr:nvCxnSpPr>
      <xdr:spPr>
        <a:xfrm>
          <a:off x="0" y="6696075"/>
          <a:ext cx="1371600" cy="209550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41</xdr:row>
      <xdr:rowOff>0</xdr:rowOff>
    </xdr:from>
    <xdr:to>
      <xdr:col>1</xdr:col>
      <xdr:colOff>1</xdr:colOff>
      <xdr:row>42</xdr:row>
      <xdr:rowOff>219074</xdr:rowOff>
    </xdr:to>
    <xdr:cxnSp macro="">
      <xdr:nvCxnSpPr>
        <xdr:cNvPr id="10" name="直接连接符 9"/>
        <xdr:cNvCxnSpPr/>
      </xdr:nvCxnSpPr>
      <xdr:spPr>
        <a:xfrm>
          <a:off x="0" y="6686550"/>
          <a:ext cx="685801" cy="447674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285749</xdr:colOff>
      <xdr:row>40</xdr:row>
      <xdr:rowOff>123825</xdr:rowOff>
    </xdr:from>
    <xdr:to>
      <xdr:col>2</xdr:col>
      <xdr:colOff>390524</xdr:colOff>
      <xdr:row>41</xdr:row>
      <xdr:rowOff>104775</xdr:rowOff>
    </xdr:to>
    <xdr:sp macro="" textlink="">
      <xdr:nvSpPr>
        <xdr:cNvPr id="11" name="TextBox 10"/>
        <xdr:cNvSpPr txBox="1"/>
      </xdr:nvSpPr>
      <xdr:spPr>
        <a:xfrm>
          <a:off x="971549" y="6638925"/>
          <a:ext cx="790575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WV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619125</xdr:colOff>
      <xdr:row>41</xdr:row>
      <xdr:rowOff>200025</xdr:rowOff>
    </xdr:from>
    <xdr:to>
      <xdr:col>2</xdr:col>
      <xdr:colOff>95250</xdr:colOff>
      <xdr:row>42</xdr:row>
      <xdr:rowOff>180975</xdr:rowOff>
    </xdr:to>
    <xdr:sp macro="" textlink="">
      <xdr:nvSpPr>
        <xdr:cNvPr id="12" name="TextBox 11"/>
        <xdr:cNvSpPr txBox="1"/>
      </xdr:nvSpPr>
      <xdr:spPr>
        <a:xfrm>
          <a:off x="619125" y="6886575"/>
          <a:ext cx="847725" cy="2095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Code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76200</xdr:colOff>
      <xdr:row>42</xdr:row>
      <xdr:rowOff>0</xdr:rowOff>
    </xdr:from>
    <xdr:to>
      <xdr:col>1</xdr:col>
      <xdr:colOff>171450</xdr:colOff>
      <xdr:row>42</xdr:row>
      <xdr:rowOff>152400</xdr:rowOff>
    </xdr:to>
    <xdr:sp macro="" textlink="">
      <xdr:nvSpPr>
        <xdr:cNvPr id="13" name="TextBox 12"/>
        <xdr:cNvSpPr txBox="1"/>
      </xdr:nvSpPr>
      <xdr:spPr>
        <a:xfrm>
          <a:off x="76200" y="6915150"/>
          <a:ext cx="78105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l-GR" altLang="zh-CN" sz="800">
              <a:latin typeface="Arial" pitchFamily="34" charset="0"/>
              <a:cs typeface="Arial" pitchFamily="34" charset="0"/>
            </a:rPr>
            <a:t>μ</a:t>
          </a:r>
          <a:r>
            <a:rPr lang="en-US" altLang="zh-CN" sz="800">
              <a:latin typeface="Arial" pitchFamily="34" charset="0"/>
              <a:cs typeface="Arial" pitchFamily="34" charset="0"/>
            </a:rPr>
            <a:t>F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</xdr:col>
      <xdr:colOff>19050</xdr:colOff>
      <xdr:row>4</xdr:row>
      <xdr:rowOff>1588</xdr:rowOff>
    </xdr:to>
    <xdr:cxnSp macro="">
      <xdr:nvCxnSpPr>
        <xdr:cNvPr id="2" name="直接连接符 1"/>
        <xdr:cNvCxnSpPr/>
      </xdr:nvCxnSpPr>
      <xdr:spPr>
        <a:xfrm rot="10800000">
          <a:off x="428625" y="342900"/>
          <a:ext cx="190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</xdr:row>
      <xdr:rowOff>9525</xdr:rowOff>
    </xdr:from>
    <xdr:to>
      <xdr:col>3</xdr:col>
      <xdr:colOff>0</xdr:colOff>
      <xdr:row>4</xdr:row>
      <xdr:rowOff>219075</xdr:rowOff>
    </xdr:to>
    <xdr:cxnSp macro="">
      <xdr:nvCxnSpPr>
        <xdr:cNvPr id="3" name="直接连接符 2"/>
        <xdr:cNvCxnSpPr/>
      </xdr:nvCxnSpPr>
      <xdr:spPr>
        <a:xfrm>
          <a:off x="9525" y="352425"/>
          <a:ext cx="1276350" cy="209550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1</xdr:colOff>
      <xdr:row>5</xdr:row>
      <xdr:rowOff>219074</xdr:rowOff>
    </xdr:to>
    <xdr:cxnSp macro="">
      <xdr:nvCxnSpPr>
        <xdr:cNvPr id="4" name="直接连接符 3"/>
        <xdr:cNvCxnSpPr/>
      </xdr:nvCxnSpPr>
      <xdr:spPr>
        <a:xfrm>
          <a:off x="0" y="342900"/>
          <a:ext cx="857251" cy="447674"/>
        </a:xfrm>
        <a:prstGeom prst="line">
          <a:avLst/>
        </a:prstGeom>
        <a:ln w="3175" cmpd="dbl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85724</xdr:colOff>
      <xdr:row>3</xdr:row>
      <xdr:rowOff>323850</xdr:rowOff>
    </xdr:from>
    <xdr:to>
      <xdr:col>3</xdr:col>
      <xdr:colOff>190499</xdr:colOff>
      <xdr:row>4</xdr:row>
      <xdr:rowOff>161925</xdr:rowOff>
    </xdr:to>
    <xdr:sp macro="" textlink="">
      <xdr:nvSpPr>
        <xdr:cNvPr id="5" name="TextBox 4"/>
        <xdr:cNvSpPr txBox="1"/>
      </xdr:nvSpPr>
      <xdr:spPr>
        <a:xfrm>
          <a:off x="942974" y="323850"/>
          <a:ext cx="5334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WV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257175</xdr:colOff>
      <xdr:row>4</xdr:row>
      <xdr:rowOff>180975</xdr:rowOff>
    </xdr:from>
    <xdr:to>
      <xdr:col>2</xdr:col>
      <xdr:colOff>419100</xdr:colOff>
      <xdr:row>5</xdr:row>
      <xdr:rowOff>161925</xdr:rowOff>
    </xdr:to>
    <xdr:sp macro="" textlink="">
      <xdr:nvSpPr>
        <xdr:cNvPr id="6" name="TextBox 5"/>
        <xdr:cNvSpPr txBox="1"/>
      </xdr:nvSpPr>
      <xdr:spPr>
        <a:xfrm>
          <a:off x="685800" y="523875"/>
          <a:ext cx="590550" cy="209550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chemeClr val="bg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800">
              <a:latin typeface="Arial" pitchFamily="34" charset="0"/>
              <a:cs typeface="Arial" pitchFamily="34" charset="0"/>
            </a:rPr>
            <a:t>Code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47625</xdr:colOff>
      <xdr:row>4</xdr:row>
      <xdr:rowOff>209549</xdr:rowOff>
    </xdr:from>
    <xdr:to>
      <xdr:col>1</xdr:col>
      <xdr:colOff>142875</xdr:colOff>
      <xdr:row>5</xdr:row>
      <xdr:rowOff>200024</xdr:rowOff>
    </xdr:to>
    <xdr:sp macro="" textlink="">
      <xdr:nvSpPr>
        <xdr:cNvPr id="7" name="TextBox 6"/>
        <xdr:cNvSpPr txBox="1"/>
      </xdr:nvSpPr>
      <xdr:spPr>
        <a:xfrm>
          <a:off x="47625" y="552449"/>
          <a:ext cx="523875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l-GR" altLang="zh-CN" sz="800">
              <a:latin typeface="Arial" pitchFamily="34" charset="0"/>
              <a:cs typeface="Arial" pitchFamily="34" charset="0"/>
            </a:rPr>
            <a:t>μ</a:t>
          </a:r>
          <a:r>
            <a:rPr lang="en-US" altLang="zh-CN" sz="800">
              <a:latin typeface="Arial" pitchFamily="34" charset="0"/>
              <a:cs typeface="Arial" pitchFamily="34" charset="0"/>
            </a:rPr>
            <a:t>F</a:t>
          </a:r>
          <a:endParaRPr lang="zh-CN" altLang="en-US" sz="8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tabSelected="1" topLeftCell="A19" workbookViewId="0">
      <selection activeCell="K50" sqref="K50"/>
    </sheetView>
  </sheetViews>
  <sheetFormatPr defaultRowHeight="15"/>
  <cols>
    <col min="1" max="1" width="12.125" style="54" customWidth="1"/>
    <col min="2" max="2" width="8.875" style="54" customWidth="1"/>
    <col min="3" max="3" width="5" style="3" hidden="1" customWidth="1"/>
    <col min="4" max="4" width="5.375" style="3" customWidth="1"/>
    <col min="5" max="5" width="6.75" style="3" customWidth="1"/>
    <col min="6" max="14" width="5" style="3" customWidth="1"/>
    <col min="15" max="15" width="6.625" style="3" customWidth="1"/>
    <col min="16" max="16" width="6.375" style="3" customWidth="1"/>
    <col min="17" max="17" width="3.5" style="3" customWidth="1"/>
    <col min="18" max="18" width="2" style="3" customWidth="1"/>
    <col min="19" max="19" width="3.75" style="3" customWidth="1"/>
    <col min="20" max="16384" width="9" style="3"/>
  </cols>
  <sheetData>
    <row r="1" spans="1:19" ht="27" customHeight="1" thickBot="1">
      <c r="A1" s="1" t="s">
        <v>0</v>
      </c>
      <c r="B1" s="1"/>
      <c r="C1" s="1"/>
      <c r="D1" s="1"/>
      <c r="E1" s="1"/>
      <c r="F1" s="164" t="s">
        <v>1</v>
      </c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2"/>
    </row>
    <row r="2" spans="1:19" s="5" customFormat="1" ht="16.5" customHeight="1" thickTop="1">
      <c r="A2" s="165" t="s">
        <v>2</v>
      </c>
      <c r="B2" s="4"/>
      <c r="C2" s="4"/>
      <c r="D2" s="4"/>
      <c r="E2" s="4"/>
      <c r="F2" s="4"/>
      <c r="G2" s="4"/>
      <c r="H2" s="4"/>
      <c r="S2" s="6"/>
    </row>
    <row r="3" spans="1:19" s="5" customFormat="1" ht="16.5" customHeight="1">
      <c r="A3" s="166"/>
      <c r="B3" s="7" t="s">
        <v>3</v>
      </c>
      <c r="C3" s="8"/>
      <c r="D3" s="8"/>
      <c r="E3" s="8"/>
      <c r="F3" s="8"/>
      <c r="G3" s="9"/>
      <c r="H3" s="9"/>
      <c r="I3" s="10"/>
      <c r="Q3" s="10"/>
    </row>
    <row r="4" spans="1:19" s="5" customFormat="1" ht="13.5" customHeight="1">
      <c r="A4" s="167" t="s">
        <v>4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</row>
    <row r="5" spans="1:19" s="5" customFormat="1" ht="13.5" customHeight="1">
      <c r="A5" s="11" t="s">
        <v>5</v>
      </c>
      <c r="B5" s="12"/>
      <c r="C5" s="13"/>
      <c r="D5" s="13"/>
      <c r="E5" s="13"/>
      <c r="F5" s="13"/>
      <c r="G5" s="14"/>
      <c r="H5" s="14"/>
      <c r="J5" s="168"/>
      <c r="K5" s="168"/>
      <c r="L5" s="168"/>
      <c r="M5" s="15"/>
      <c r="N5" s="15"/>
      <c r="O5" s="15"/>
    </row>
    <row r="6" spans="1:19" s="5" customFormat="1" ht="13.5" customHeight="1">
      <c r="A6" s="11" t="s">
        <v>6</v>
      </c>
      <c r="B6" s="12"/>
      <c r="C6" s="13"/>
      <c r="D6" s="13"/>
      <c r="E6" s="13"/>
      <c r="F6" s="13"/>
      <c r="G6" s="14"/>
      <c r="H6" s="14"/>
      <c r="J6" s="16"/>
      <c r="K6" s="16"/>
      <c r="L6" s="16"/>
      <c r="M6" s="15"/>
      <c r="N6" s="15"/>
      <c r="O6" s="15"/>
    </row>
    <row r="7" spans="1:19" s="5" customFormat="1" ht="13.5" customHeight="1">
      <c r="A7" s="11" t="s">
        <v>7</v>
      </c>
      <c r="B7" s="12"/>
      <c r="C7" s="13"/>
      <c r="D7" s="13"/>
      <c r="E7" s="13"/>
      <c r="F7" s="13"/>
      <c r="G7" s="14"/>
      <c r="H7" s="17"/>
      <c r="J7" s="16"/>
      <c r="K7" s="16"/>
      <c r="L7" s="16"/>
      <c r="M7" s="15"/>
      <c r="N7" s="15"/>
      <c r="O7" s="15"/>
    </row>
    <row r="8" spans="1:19" s="5" customFormat="1" ht="13.5" customHeight="1">
      <c r="A8" s="11"/>
      <c r="B8" s="12"/>
      <c r="C8" s="13"/>
      <c r="D8" s="13"/>
      <c r="E8" s="13"/>
      <c r="F8" s="13"/>
      <c r="G8" s="14"/>
      <c r="H8" s="17"/>
      <c r="J8" s="16"/>
      <c r="K8" s="16"/>
      <c r="L8" s="16"/>
      <c r="M8" s="15"/>
      <c r="N8" s="15"/>
      <c r="O8" s="15"/>
    </row>
    <row r="9" spans="1:19" s="5" customFormat="1" ht="13.5" customHeight="1">
      <c r="A9" s="11"/>
      <c r="B9" s="12"/>
      <c r="C9" s="13"/>
      <c r="D9" s="13"/>
      <c r="E9" s="13"/>
      <c r="F9" s="13"/>
      <c r="G9" s="14"/>
      <c r="H9" s="17"/>
      <c r="J9" s="16"/>
      <c r="K9" s="16"/>
      <c r="L9" s="16"/>
      <c r="M9" s="15"/>
      <c r="N9" s="15"/>
      <c r="O9" s="15"/>
    </row>
    <row r="10" spans="1:19" s="18" customFormat="1" ht="18" customHeight="1">
      <c r="A10" s="169" t="s">
        <v>8</v>
      </c>
      <c r="B10" s="169"/>
      <c r="C10" s="169"/>
      <c r="D10" s="169"/>
      <c r="E10" s="169"/>
    </row>
    <row r="11" spans="1:19" ht="4.5" customHeight="1">
      <c r="A11" s="19"/>
      <c r="B11" s="19"/>
    </row>
    <row r="12" spans="1:19" s="20" customFormat="1" ht="11.25" customHeight="1">
      <c r="A12" s="159" t="s">
        <v>9</v>
      </c>
      <c r="B12" s="160"/>
      <c r="C12" s="161" t="s">
        <v>10</v>
      </c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3"/>
    </row>
    <row r="13" spans="1:19" s="20" customFormat="1" ht="11.25" customHeight="1">
      <c r="A13" s="155" t="s">
        <v>11</v>
      </c>
      <c r="B13" s="156"/>
      <c r="C13" s="21"/>
      <c r="D13" s="157" t="s">
        <v>12</v>
      </c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22"/>
    </row>
    <row r="14" spans="1:19" s="20" customFormat="1" ht="11.25" customHeight="1">
      <c r="A14" s="155" t="s">
        <v>162</v>
      </c>
      <c r="B14" s="156"/>
      <c r="C14" s="21"/>
      <c r="D14" s="117" t="s">
        <v>13</v>
      </c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58"/>
    </row>
    <row r="15" spans="1:19" s="20" customFormat="1" ht="11.25" customHeight="1">
      <c r="A15" s="120" t="s">
        <v>14</v>
      </c>
      <c r="B15" s="137"/>
      <c r="C15" s="116" t="s">
        <v>15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58"/>
    </row>
    <row r="16" spans="1:19" s="20" customFormat="1" ht="11.25" customHeight="1">
      <c r="A16" s="120" t="s">
        <v>16</v>
      </c>
      <c r="B16" s="137"/>
      <c r="C16" s="23"/>
      <c r="D16" s="23" t="s">
        <v>17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4"/>
    </row>
    <row r="17" spans="1:18" s="20" customFormat="1" ht="4.5" customHeight="1">
      <c r="A17" s="148" t="s">
        <v>18</v>
      </c>
      <c r="B17" s="149"/>
      <c r="C17" s="25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</row>
    <row r="18" spans="1:18" s="20" customFormat="1" ht="11.25" customHeight="1">
      <c r="A18" s="150"/>
      <c r="B18" s="151"/>
      <c r="C18" s="25"/>
      <c r="D18" s="28" t="s">
        <v>19</v>
      </c>
      <c r="E18" s="145" t="s">
        <v>20</v>
      </c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7"/>
      <c r="R18" s="29"/>
    </row>
    <row r="19" spans="1:18" s="20" customFormat="1" ht="11.25" customHeight="1">
      <c r="A19" s="150"/>
      <c r="B19" s="151"/>
      <c r="C19" s="25"/>
      <c r="D19" s="28" t="s">
        <v>21</v>
      </c>
      <c r="E19" s="145" t="s">
        <v>22</v>
      </c>
      <c r="F19" s="146"/>
      <c r="G19" s="146"/>
      <c r="H19" s="146"/>
      <c r="I19" s="146"/>
      <c r="J19" s="146"/>
      <c r="K19" s="146"/>
      <c r="L19" s="146" t="s">
        <v>23</v>
      </c>
      <c r="M19" s="146"/>
      <c r="N19" s="146"/>
      <c r="O19" s="146"/>
      <c r="P19" s="146"/>
      <c r="Q19" s="147"/>
      <c r="R19" s="29"/>
    </row>
    <row r="20" spans="1:18" s="20" customFormat="1" ht="24.95" customHeight="1">
      <c r="A20" s="150"/>
      <c r="B20" s="151"/>
      <c r="C20" s="25"/>
      <c r="D20" s="28" t="s">
        <v>24</v>
      </c>
      <c r="E20" s="152" t="s">
        <v>25</v>
      </c>
      <c r="F20" s="153"/>
      <c r="G20" s="153"/>
      <c r="H20" s="153"/>
      <c r="I20" s="153"/>
      <c r="J20" s="153"/>
      <c r="K20" s="153"/>
      <c r="L20" s="153" t="s">
        <v>26</v>
      </c>
      <c r="M20" s="153"/>
      <c r="N20" s="153"/>
      <c r="O20" s="153"/>
      <c r="P20" s="153"/>
      <c r="Q20" s="154"/>
      <c r="R20" s="29"/>
    </row>
    <row r="21" spans="1:18" s="20" customFormat="1" ht="24.95" customHeight="1">
      <c r="A21" s="150"/>
      <c r="B21" s="151"/>
      <c r="C21" s="25"/>
      <c r="D21" s="28" t="s">
        <v>27</v>
      </c>
      <c r="E21" s="152" t="s">
        <v>28</v>
      </c>
      <c r="F21" s="153"/>
      <c r="G21" s="153"/>
      <c r="H21" s="153"/>
      <c r="I21" s="153"/>
      <c r="J21" s="153"/>
      <c r="K21" s="153"/>
      <c r="L21" s="153" t="s">
        <v>29</v>
      </c>
      <c r="M21" s="153"/>
      <c r="N21" s="153"/>
      <c r="O21" s="153"/>
      <c r="P21" s="153"/>
      <c r="Q21" s="154"/>
      <c r="R21" s="29"/>
    </row>
    <row r="22" spans="1:18" s="20" customFormat="1" ht="4.5" customHeight="1">
      <c r="A22" s="136" t="s">
        <v>30</v>
      </c>
      <c r="B22" s="137"/>
      <c r="C22" s="25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8"/>
    </row>
    <row r="23" spans="1:18" s="20" customFormat="1" ht="11.25" customHeight="1">
      <c r="A23" s="120"/>
      <c r="B23" s="137"/>
      <c r="C23" s="25"/>
      <c r="D23" s="139" t="s">
        <v>31</v>
      </c>
      <c r="E23" s="139"/>
      <c r="F23" s="30">
        <v>6.3</v>
      </c>
      <c r="G23" s="30">
        <v>10</v>
      </c>
      <c r="H23" s="30">
        <v>16</v>
      </c>
      <c r="I23" s="30">
        <v>25</v>
      </c>
      <c r="J23" s="30">
        <v>35</v>
      </c>
      <c r="K23" s="30">
        <v>50</v>
      </c>
      <c r="L23" s="30" t="s">
        <v>32</v>
      </c>
      <c r="M23" s="30">
        <v>100</v>
      </c>
      <c r="N23" s="31"/>
      <c r="O23" s="31"/>
      <c r="P23" s="31"/>
      <c r="Q23" s="14"/>
      <c r="R23" s="29"/>
    </row>
    <row r="24" spans="1:18" s="20" customFormat="1" ht="11.25" customHeight="1">
      <c r="A24" s="120"/>
      <c r="B24" s="137"/>
      <c r="C24" s="25"/>
      <c r="D24" s="140" t="s">
        <v>33</v>
      </c>
      <c r="E24" s="30" t="s">
        <v>34</v>
      </c>
      <c r="F24" s="32">
        <v>0.26</v>
      </c>
      <c r="G24" s="32">
        <v>0.19</v>
      </c>
      <c r="H24" s="32">
        <v>0.16</v>
      </c>
      <c r="I24" s="32">
        <v>0.14000000000000001</v>
      </c>
      <c r="J24" s="32">
        <v>0.12</v>
      </c>
      <c r="K24" s="32">
        <v>0.1</v>
      </c>
      <c r="L24" s="32">
        <v>0.08</v>
      </c>
      <c r="M24" s="32">
        <v>7.0000000000000007E-2</v>
      </c>
      <c r="N24" s="31"/>
      <c r="O24" s="31"/>
      <c r="P24" s="31"/>
      <c r="Q24" s="14"/>
      <c r="R24" s="29"/>
    </row>
    <row r="25" spans="1:18" s="36" customFormat="1" ht="11.25" customHeight="1">
      <c r="A25" s="120"/>
      <c r="B25" s="137"/>
      <c r="C25" s="33"/>
      <c r="D25" s="140"/>
      <c r="E25" s="32" t="s">
        <v>35</v>
      </c>
      <c r="F25" s="32">
        <v>0.26</v>
      </c>
      <c r="G25" s="32">
        <v>0.19</v>
      </c>
      <c r="H25" s="32">
        <v>0.18</v>
      </c>
      <c r="I25" s="32">
        <v>0.16</v>
      </c>
      <c r="J25" s="32">
        <v>0.14000000000000001</v>
      </c>
      <c r="K25" s="32">
        <v>0.1</v>
      </c>
      <c r="L25" s="32">
        <v>0.08</v>
      </c>
      <c r="M25" s="32">
        <v>7.0000000000000007E-2</v>
      </c>
      <c r="N25" s="31"/>
      <c r="O25" s="31"/>
      <c r="P25" s="31"/>
      <c r="Q25" s="34"/>
      <c r="R25" s="35"/>
    </row>
    <row r="26" spans="1:18" s="20" customFormat="1" ht="4.5" customHeight="1">
      <c r="A26" s="120"/>
      <c r="B26" s="137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9"/>
    </row>
    <row r="27" spans="1:18" s="20" customFormat="1" ht="4.5" customHeight="1">
      <c r="A27" s="141" t="s">
        <v>36</v>
      </c>
      <c r="B27" s="142"/>
      <c r="C27" s="37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1"/>
    </row>
    <row r="28" spans="1:18" s="20" customFormat="1" ht="11.25" customHeight="1">
      <c r="A28" s="143"/>
      <c r="B28" s="144"/>
      <c r="C28" s="25"/>
      <c r="D28" s="134" t="s">
        <v>19</v>
      </c>
      <c r="E28" s="134"/>
      <c r="F28" s="134"/>
      <c r="G28" s="145" t="s">
        <v>37</v>
      </c>
      <c r="H28" s="146"/>
      <c r="I28" s="147"/>
      <c r="J28" s="145" t="s">
        <v>38</v>
      </c>
      <c r="K28" s="146"/>
      <c r="L28" s="147"/>
      <c r="M28" s="31"/>
      <c r="N28" s="31"/>
      <c r="O28" s="31"/>
      <c r="P28" s="31"/>
      <c r="Q28" s="38"/>
      <c r="R28" s="39"/>
    </row>
    <row r="29" spans="1:18" s="20" customFormat="1" ht="11.25" customHeight="1">
      <c r="A29" s="143"/>
      <c r="B29" s="144"/>
      <c r="C29" s="25"/>
      <c r="D29" s="134" t="s">
        <v>39</v>
      </c>
      <c r="E29" s="134"/>
      <c r="F29" s="134"/>
      <c r="G29" s="135">
        <v>2</v>
      </c>
      <c r="H29" s="135"/>
      <c r="I29" s="135"/>
      <c r="J29" s="135">
        <v>2</v>
      </c>
      <c r="K29" s="135"/>
      <c r="L29" s="135"/>
      <c r="M29" s="40"/>
      <c r="N29" s="40"/>
      <c r="O29" s="40"/>
      <c r="P29" s="40"/>
      <c r="Q29" s="38"/>
      <c r="R29" s="39"/>
    </row>
    <row r="30" spans="1:18" s="20" customFormat="1" ht="11.25" customHeight="1">
      <c r="A30" s="143"/>
      <c r="B30" s="144"/>
      <c r="C30" s="25"/>
      <c r="D30" s="134" t="s">
        <v>150</v>
      </c>
      <c r="E30" s="134"/>
      <c r="F30" s="134"/>
      <c r="G30" s="135">
        <v>3</v>
      </c>
      <c r="H30" s="135"/>
      <c r="I30" s="135"/>
      <c r="J30" s="135">
        <v>3</v>
      </c>
      <c r="K30" s="135"/>
      <c r="L30" s="135"/>
      <c r="M30" s="31"/>
      <c r="N30" s="31"/>
      <c r="O30" s="31"/>
      <c r="P30" s="31"/>
      <c r="Q30" s="38"/>
      <c r="R30" s="29"/>
    </row>
    <row r="31" spans="1:18" s="20" customFormat="1" ht="11.25" customHeight="1">
      <c r="A31" s="143"/>
      <c r="B31" s="144"/>
      <c r="C31" s="25"/>
      <c r="D31" s="134" t="s">
        <v>40</v>
      </c>
      <c r="E31" s="134"/>
      <c r="F31" s="134"/>
      <c r="G31" s="135">
        <v>4</v>
      </c>
      <c r="H31" s="135"/>
      <c r="I31" s="135"/>
      <c r="J31" s="135">
        <v>3</v>
      </c>
      <c r="K31" s="135"/>
      <c r="L31" s="135"/>
      <c r="M31" s="40"/>
      <c r="N31" s="40"/>
      <c r="O31" s="40"/>
      <c r="P31" s="40"/>
      <c r="Q31" s="38"/>
      <c r="R31" s="29"/>
    </row>
    <row r="32" spans="1:18" s="20" customFormat="1" ht="4.5" customHeight="1">
      <c r="A32" s="143"/>
      <c r="B32" s="144"/>
      <c r="C32" s="25"/>
      <c r="D32" s="132"/>
      <c r="E32" s="132"/>
      <c r="F32" s="31"/>
      <c r="G32" s="132"/>
      <c r="H32" s="133"/>
      <c r="I32" s="132"/>
      <c r="J32" s="133"/>
      <c r="K32" s="41"/>
      <c r="L32" s="132"/>
      <c r="M32" s="133"/>
      <c r="N32" s="41"/>
      <c r="O32" s="41"/>
      <c r="P32" s="38"/>
      <c r="Q32" s="38"/>
      <c r="R32" s="29"/>
    </row>
    <row r="33" spans="1:18" s="20" customFormat="1" ht="4.5" customHeight="1">
      <c r="A33" s="120" t="s">
        <v>41</v>
      </c>
      <c r="B33" s="121"/>
      <c r="C33" s="37"/>
      <c r="D33" s="123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5"/>
    </row>
    <row r="34" spans="1:18" s="20" customFormat="1" ht="11.25" customHeight="1">
      <c r="A34" s="120"/>
      <c r="B34" s="121"/>
      <c r="C34" s="25"/>
      <c r="D34" s="126" t="s">
        <v>161</v>
      </c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7"/>
    </row>
    <row r="35" spans="1:18" s="20" customFormat="1" ht="11.25" customHeight="1">
      <c r="A35" s="120"/>
      <c r="B35" s="121"/>
      <c r="C35" s="25"/>
      <c r="D35" s="128" t="s">
        <v>156</v>
      </c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42"/>
    </row>
    <row r="36" spans="1:18" s="20" customFormat="1" ht="11.25" customHeight="1">
      <c r="A36" s="122"/>
      <c r="B36" s="121"/>
      <c r="C36" s="25"/>
      <c r="D36" s="129" t="s">
        <v>42</v>
      </c>
      <c r="E36" s="130"/>
      <c r="F36" s="130"/>
      <c r="G36" s="130"/>
      <c r="H36" s="119" t="s">
        <v>151</v>
      </c>
      <c r="I36" s="119"/>
      <c r="J36" s="119"/>
      <c r="K36" s="119"/>
      <c r="L36" s="119"/>
      <c r="M36" s="119"/>
      <c r="N36" s="119"/>
      <c r="O36" s="119"/>
      <c r="P36" s="119"/>
      <c r="Q36" s="119"/>
      <c r="R36" s="39"/>
    </row>
    <row r="37" spans="1:18" s="20" customFormat="1" ht="11.25" customHeight="1">
      <c r="A37" s="122"/>
      <c r="B37" s="121"/>
      <c r="C37" s="25"/>
      <c r="D37" s="119" t="s">
        <v>43</v>
      </c>
      <c r="E37" s="119"/>
      <c r="F37" s="119"/>
      <c r="G37" s="119"/>
      <c r="H37" s="131" t="s">
        <v>44</v>
      </c>
      <c r="I37" s="131"/>
      <c r="J37" s="131"/>
      <c r="K37" s="131"/>
      <c r="L37" s="131"/>
      <c r="M37" s="131"/>
      <c r="N37" s="131"/>
      <c r="O37" s="131"/>
      <c r="P37" s="131"/>
      <c r="Q37" s="131"/>
      <c r="R37" s="39"/>
    </row>
    <row r="38" spans="1:18" s="20" customFormat="1" ht="11.25" customHeight="1">
      <c r="A38" s="122"/>
      <c r="B38" s="121"/>
      <c r="C38" s="25"/>
      <c r="D38" s="119" t="s">
        <v>18</v>
      </c>
      <c r="E38" s="119"/>
      <c r="F38" s="119"/>
      <c r="G38" s="119"/>
      <c r="H38" s="119" t="s">
        <v>45</v>
      </c>
      <c r="I38" s="119"/>
      <c r="J38" s="119"/>
      <c r="K38" s="119"/>
      <c r="L38" s="119"/>
      <c r="M38" s="119"/>
      <c r="N38" s="119"/>
      <c r="O38" s="119"/>
      <c r="P38" s="119"/>
      <c r="Q38" s="119"/>
      <c r="R38" s="39"/>
    </row>
    <row r="39" spans="1:18" s="20" customFormat="1" ht="4.5" customHeight="1">
      <c r="A39" s="122"/>
      <c r="B39" s="121"/>
      <c r="C39" s="43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5"/>
    </row>
    <row r="40" spans="1:18" s="20" customFormat="1" ht="11.25" customHeight="1">
      <c r="A40" s="106" t="s">
        <v>46</v>
      </c>
      <c r="B40" s="107"/>
      <c r="C40" s="46"/>
      <c r="D40" s="216" t="s">
        <v>47</v>
      </c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7"/>
    </row>
    <row r="41" spans="1:18" s="20" customFormat="1" ht="11.25" customHeight="1">
      <c r="A41" s="108"/>
      <c r="B41" s="109"/>
      <c r="C41" s="46"/>
      <c r="D41" s="112" t="s">
        <v>153</v>
      </c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3"/>
    </row>
    <row r="42" spans="1:18" s="20" customFormat="1" ht="11.25" customHeight="1">
      <c r="A42" s="106" t="s">
        <v>48</v>
      </c>
      <c r="B42" s="107"/>
      <c r="C42" s="37"/>
      <c r="D42" s="110" t="s">
        <v>154</v>
      </c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1"/>
    </row>
    <row r="43" spans="1:18" s="20" customFormat="1" ht="11.25" customHeight="1">
      <c r="A43" s="114"/>
      <c r="B43" s="115"/>
      <c r="C43" s="46"/>
      <c r="D43" s="116" t="s">
        <v>42</v>
      </c>
      <c r="E43" s="117"/>
      <c r="F43" s="117"/>
      <c r="G43" s="118"/>
      <c r="H43" s="119" t="s">
        <v>152</v>
      </c>
      <c r="I43" s="119"/>
      <c r="J43" s="119"/>
      <c r="K43" s="119"/>
      <c r="L43" s="119"/>
      <c r="M43" s="119"/>
      <c r="N43" s="119"/>
      <c r="O43" s="119"/>
      <c r="P43" s="119"/>
      <c r="Q43" s="119"/>
      <c r="R43" s="39"/>
    </row>
    <row r="44" spans="1:18" s="20" customFormat="1" ht="11.25" customHeight="1">
      <c r="A44" s="114"/>
      <c r="B44" s="115"/>
      <c r="C44" s="25"/>
      <c r="D44" s="116" t="s">
        <v>43</v>
      </c>
      <c r="E44" s="117"/>
      <c r="F44" s="117"/>
      <c r="G44" s="118"/>
      <c r="H44" s="119" t="s">
        <v>45</v>
      </c>
      <c r="I44" s="119"/>
      <c r="J44" s="119"/>
      <c r="K44" s="119"/>
      <c r="L44" s="119"/>
      <c r="M44" s="119"/>
      <c r="N44" s="119"/>
      <c r="O44" s="119"/>
      <c r="P44" s="119"/>
      <c r="Q44" s="119"/>
      <c r="R44" s="39"/>
    </row>
    <row r="45" spans="1:18" s="20" customFormat="1" ht="11.25" customHeight="1">
      <c r="A45" s="114"/>
      <c r="B45" s="115"/>
      <c r="C45" s="25"/>
      <c r="D45" s="116" t="s">
        <v>18</v>
      </c>
      <c r="E45" s="117"/>
      <c r="F45" s="117"/>
      <c r="G45" s="118"/>
      <c r="H45" s="119" t="s">
        <v>45</v>
      </c>
      <c r="I45" s="119"/>
      <c r="J45" s="119"/>
      <c r="K45" s="119"/>
      <c r="L45" s="119"/>
      <c r="M45" s="119"/>
      <c r="N45" s="119"/>
      <c r="O45" s="119"/>
      <c r="P45" s="119"/>
      <c r="Q45" s="119"/>
      <c r="R45" s="39"/>
    </row>
    <row r="46" spans="1:18" s="20" customFormat="1" ht="4.5" customHeight="1">
      <c r="A46" s="108"/>
      <c r="B46" s="109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2"/>
    </row>
    <row r="47" spans="1:18" s="20" customFormat="1" ht="4.5" customHeight="1">
      <c r="A47" s="97" t="s">
        <v>49</v>
      </c>
      <c r="B47" s="98"/>
      <c r="C47" s="46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2"/>
    </row>
    <row r="48" spans="1:18" s="49" customFormat="1" ht="11.25" customHeight="1">
      <c r="A48" s="99"/>
      <c r="B48" s="100"/>
      <c r="C48" s="48"/>
      <c r="D48" s="103" t="s">
        <v>50</v>
      </c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4"/>
    </row>
    <row r="49" spans="1:18" s="49" customFormat="1" ht="12.75">
      <c r="A49" s="31"/>
      <c r="B49" s="31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</row>
    <row r="50" spans="1:18" ht="15.75">
      <c r="A50" s="50" t="s">
        <v>51</v>
      </c>
      <c r="B50" s="5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</row>
    <row r="51" spans="1:18" ht="11.25" customHeight="1">
      <c r="A51" s="52" t="s">
        <v>52</v>
      </c>
      <c r="B51" s="19"/>
      <c r="C51" s="51"/>
      <c r="D51" s="51"/>
      <c r="E51" s="51"/>
      <c r="F51" s="51"/>
      <c r="G51" s="51"/>
      <c r="H51" s="51"/>
      <c r="I51" s="105" t="s">
        <v>53</v>
      </c>
      <c r="J51" s="105"/>
      <c r="K51" s="105"/>
      <c r="L51" s="51"/>
      <c r="M51" s="51"/>
      <c r="N51" s="51"/>
      <c r="O51" s="51"/>
      <c r="P51" s="51"/>
      <c r="Q51" s="51"/>
      <c r="R51" s="51"/>
    </row>
    <row r="52" spans="1:18" ht="11.25" customHeight="1">
      <c r="A52" s="19"/>
      <c r="B52" s="19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</row>
    <row r="53" spans="1:18" ht="11.25" customHeight="1">
      <c r="A53" s="19"/>
      <c r="B53" s="19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</row>
    <row r="54" spans="1:18" ht="11.25" customHeight="1">
      <c r="A54" s="19"/>
      <c r="B54" s="19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1:18" ht="11.25" customHeight="1">
      <c r="A55" s="19"/>
      <c r="B55" s="19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</row>
    <row r="56" spans="1:18" ht="11.25" customHeight="1">
      <c r="A56" s="19"/>
      <c r="B56" s="19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</row>
    <row r="57" spans="1:18" ht="11.25" customHeight="1">
      <c r="A57" s="19"/>
      <c r="B57" s="19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</row>
    <row r="58" spans="1:18" ht="11.25" customHeight="1">
      <c r="A58" s="19"/>
      <c r="B58" s="19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1:18" ht="11.25" customHeight="1">
      <c r="A59" s="19"/>
      <c r="B59" s="19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</row>
    <row r="60" spans="1:18" ht="11.25" customHeight="1">
      <c r="A60" s="19"/>
      <c r="B60" s="19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</row>
    <row r="61" spans="1:18" ht="11.25" customHeight="1">
      <c r="A61" s="19"/>
      <c r="B61" s="19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</row>
    <row r="62" spans="1:18" ht="11.25" customHeight="1">
      <c r="A62" s="53" t="s">
        <v>163</v>
      </c>
      <c r="B62" s="19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</row>
    <row r="63" spans="1:18" ht="11.25" customHeight="1">
      <c r="A63" s="53" t="s">
        <v>54</v>
      </c>
      <c r="B63" s="19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</row>
    <row r="64" spans="1:18" ht="11.25" customHeight="1">
      <c r="A64" s="53" t="s">
        <v>155</v>
      </c>
      <c r="B64" s="19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</row>
    <row r="65" spans="1:18" ht="11.25" customHeight="1">
      <c r="A65" s="53" t="s">
        <v>55</v>
      </c>
      <c r="B65" s="19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</row>
    <row r="66" spans="1:18" ht="11.25" customHeight="1">
      <c r="A66" s="19"/>
      <c r="B66" s="19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</row>
    <row r="67" spans="1:18" ht="16.5" customHeight="1"/>
    <row r="68" spans="1:18" ht="16.5" customHeight="1"/>
    <row r="69" spans="1:18">
      <c r="A69" s="3"/>
      <c r="B69" s="3"/>
    </row>
  </sheetData>
  <mergeCells count="69">
    <mergeCell ref="A12:B12"/>
    <mergeCell ref="C12:R12"/>
    <mergeCell ref="F1:R1"/>
    <mergeCell ref="A2:A3"/>
    <mergeCell ref="A4:Q4"/>
    <mergeCell ref="J5:L5"/>
    <mergeCell ref="A10:E10"/>
    <mergeCell ref="A13:B13"/>
    <mergeCell ref="D13:Q13"/>
    <mergeCell ref="A14:B14"/>
    <mergeCell ref="D14:R14"/>
    <mergeCell ref="A15:B15"/>
    <mergeCell ref="C15:R15"/>
    <mergeCell ref="A16:B16"/>
    <mergeCell ref="A17:B21"/>
    <mergeCell ref="E18:Q18"/>
    <mergeCell ref="E19:K19"/>
    <mergeCell ref="L19:Q19"/>
    <mergeCell ref="E20:K20"/>
    <mergeCell ref="L20:Q20"/>
    <mergeCell ref="E21:K21"/>
    <mergeCell ref="L21:Q21"/>
    <mergeCell ref="A22:B26"/>
    <mergeCell ref="D22:R22"/>
    <mergeCell ref="D23:E23"/>
    <mergeCell ref="D24:D25"/>
    <mergeCell ref="A27:B32"/>
    <mergeCell ref="D27:R27"/>
    <mergeCell ref="D28:F28"/>
    <mergeCell ref="G28:I28"/>
    <mergeCell ref="J28:L28"/>
    <mergeCell ref="D29:F29"/>
    <mergeCell ref="G29:I29"/>
    <mergeCell ref="J29:L29"/>
    <mergeCell ref="D30:F30"/>
    <mergeCell ref="G30:I30"/>
    <mergeCell ref="J30:L30"/>
    <mergeCell ref="D32:E32"/>
    <mergeCell ref="G32:H32"/>
    <mergeCell ref="I32:J32"/>
    <mergeCell ref="L32:M32"/>
    <mergeCell ref="D31:F31"/>
    <mergeCell ref="G31:I31"/>
    <mergeCell ref="J31:L31"/>
    <mergeCell ref="A33:B39"/>
    <mergeCell ref="D33:R33"/>
    <mergeCell ref="D34:R34"/>
    <mergeCell ref="D35:Q35"/>
    <mergeCell ref="D36:G36"/>
    <mergeCell ref="H36:Q36"/>
    <mergeCell ref="D37:G37"/>
    <mergeCell ref="H37:Q37"/>
    <mergeCell ref="D38:G38"/>
    <mergeCell ref="H38:Q38"/>
    <mergeCell ref="A47:B48"/>
    <mergeCell ref="D47:R47"/>
    <mergeCell ref="D48:R48"/>
    <mergeCell ref="I51:K51"/>
    <mergeCell ref="A40:B41"/>
    <mergeCell ref="D40:R40"/>
    <mergeCell ref="D41:R41"/>
    <mergeCell ref="A42:B46"/>
    <mergeCell ref="D42:R42"/>
    <mergeCell ref="D43:G43"/>
    <mergeCell ref="H43:Q43"/>
    <mergeCell ref="D44:G44"/>
    <mergeCell ref="H44:Q44"/>
    <mergeCell ref="D45:G45"/>
    <mergeCell ref="H45:Q45"/>
  </mergeCells>
  <phoneticPr fontId="1" type="noConversion"/>
  <pageMargins left="0.47244094488188981" right="0.31496062992125984" top="0.39370078740157483" bottom="0.39370078740157483" header="0.31496062992125984" footer="0.31496062992125984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6"/>
  <sheetViews>
    <sheetView topLeftCell="A40" workbookViewId="0">
      <selection activeCell="A67" sqref="A67:XFD67"/>
    </sheetView>
  </sheetViews>
  <sheetFormatPr defaultRowHeight="13.5"/>
  <cols>
    <col min="3" max="11" width="8.5" customWidth="1"/>
  </cols>
  <sheetData>
    <row r="1" spans="1:12" s="3" customFormat="1" ht="24" customHeight="1" thickBot="1">
      <c r="A1" s="1" t="s">
        <v>0</v>
      </c>
      <c r="B1" s="1"/>
      <c r="C1" s="1"/>
      <c r="D1" s="1"/>
      <c r="E1" s="1"/>
      <c r="F1" s="164" t="s">
        <v>1</v>
      </c>
      <c r="G1" s="164"/>
      <c r="H1" s="164"/>
      <c r="I1" s="164"/>
      <c r="J1" s="164"/>
      <c r="K1" s="164"/>
      <c r="L1" s="2"/>
    </row>
    <row r="2" spans="1:12" s="5" customFormat="1" ht="13.5" customHeight="1" thickTop="1">
      <c r="A2" s="165" t="s">
        <v>2</v>
      </c>
      <c r="B2" s="4"/>
      <c r="C2" s="4"/>
      <c r="D2" s="4"/>
      <c r="E2" s="4"/>
      <c r="F2" s="4"/>
      <c r="G2" s="4"/>
      <c r="H2" s="4"/>
      <c r="L2" s="6"/>
    </row>
    <row r="3" spans="1:12" s="5" customFormat="1" ht="13.5" customHeight="1">
      <c r="A3" s="166"/>
      <c r="B3" s="7" t="s">
        <v>3</v>
      </c>
      <c r="C3" s="8"/>
      <c r="D3" s="8"/>
      <c r="E3" s="8"/>
      <c r="F3" s="8"/>
      <c r="G3" s="9"/>
      <c r="H3" s="9"/>
      <c r="I3" s="10"/>
    </row>
    <row r="4" spans="1:12" ht="15.75">
      <c r="A4" s="170" t="s">
        <v>110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</row>
    <row r="5" spans="1:12" ht="11.1" customHeight="1">
      <c r="A5" s="71" t="s">
        <v>56</v>
      </c>
      <c r="B5" s="70" t="s">
        <v>57</v>
      </c>
      <c r="C5" s="70" t="s">
        <v>58</v>
      </c>
      <c r="D5" s="70" t="s">
        <v>59</v>
      </c>
      <c r="E5" s="70" t="s">
        <v>60</v>
      </c>
      <c r="F5" s="70" t="s">
        <v>61</v>
      </c>
      <c r="G5" s="70" t="s">
        <v>62</v>
      </c>
      <c r="H5" s="70" t="s">
        <v>63</v>
      </c>
      <c r="I5" s="70" t="s">
        <v>64</v>
      </c>
      <c r="J5" s="70" t="s">
        <v>65</v>
      </c>
      <c r="K5" s="66" t="s">
        <v>66</v>
      </c>
    </row>
    <row r="6" spans="1:12" ht="11.1" customHeight="1">
      <c r="A6" s="76" t="s">
        <v>67</v>
      </c>
      <c r="B6" s="75">
        <v>2</v>
      </c>
      <c r="C6" s="75">
        <v>2.2000000000000002</v>
      </c>
      <c r="D6" s="75">
        <v>2.6</v>
      </c>
      <c r="E6" s="75">
        <v>2.6</v>
      </c>
      <c r="F6" s="75">
        <v>3</v>
      </c>
      <c r="G6" s="75">
        <v>3.3</v>
      </c>
      <c r="H6" s="75">
        <v>3.3</v>
      </c>
      <c r="I6" s="75">
        <v>4.9000000000000004</v>
      </c>
      <c r="J6" s="75">
        <v>4.9000000000000004</v>
      </c>
      <c r="K6" s="77">
        <v>5.8</v>
      </c>
    </row>
    <row r="7" spans="1:12" ht="11.1" customHeight="1">
      <c r="A7" s="76" t="s">
        <v>68</v>
      </c>
      <c r="B7" s="75">
        <v>4.3</v>
      </c>
      <c r="C7" s="75">
        <v>5.3</v>
      </c>
      <c r="D7" s="75">
        <v>6.6</v>
      </c>
      <c r="E7" s="75">
        <v>6.6</v>
      </c>
      <c r="F7" s="75">
        <v>8.4</v>
      </c>
      <c r="G7" s="75">
        <v>10.4</v>
      </c>
      <c r="H7" s="75">
        <v>10.4</v>
      </c>
      <c r="I7" s="75">
        <v>13</v>
      </c>
      <c r="J7" s="75">
        <v>13</v>
      </c>
      <c r="K7" s="77">
        <v>17</v>
      </c>
    </row>
    <row r="8" spans="1:12" ht="11.1" customHeight="1">
      <c r="A8" s="76" t="s">
        <v>69</v>
      </c>
      <c r="B8" s="75">
        <v>4.3</v>
      </c>
      <c r="C8" s="75">
        <v>5.3</v>
      </c>
      <c r="D8" s="75">
        <v>6.6</v>
      </c>
      <c r="E8" s="75">
        <v>6.6</v>
      </c>
      <c r="F8" s="75">
        <v>8.4</v>
      </c>
      <c r="G8" s="75">
        <v>10.4</v>
      </c>
      <c r="H8" s="75">
        <v>10.4</v>
      </c>
      <c r="I8" s="75">
        <v>13</v>
      </c>
      <c r="J8" s="75">
        <v>13</v>
      </c>
      <c r="K8" s="77">
        <v>17</v>
      </c>
    </row>
    <row r="9" spans="1:12" ht="11.1" customHeight="1">
      <c r="A9" s="76" t="s">
        <v>70</v>
      </c>
      <c r="B9" s="75">
        <v>1</v>
      </c>
      <c r="C9" s="75">
        <v>1.4</v>
      </c>
      <c r="D9" s="75">
        <v>1.9</v>
      </c>
      <c r="E9" s="75">
        <v>1.9</v>
      </c>
      <c r="F9" s="75">
        <v>3.1</v>
      </c>
      <c r="G9" s="75">
        <v>4.7</v>
      </c>
      <c r="H9" s="75">
        <v>4.7</v>
      </c>
      <c r="I9" s="75">
        <v>4.7</v>
      </c>
      <c r="J9" s="75">
        <v>4.7</v>
      </c>
      <c r="K9" s="77">
        <v>6.4</v>
      </c>
    </row>
    <row r="10" spans="1:12" ht="11.1" customHeight="1">
      <c r="A10" s="76" t="s">
        <v>71</v>
      </c>
      <c r="B10" s="75">
        <v>5.8</v>
      </c>
      <c r="C10" s="75">
        <v>5.8</v>
      </c>
      <c r="D10" s="75">
        <v>5.8</v>
      </c>
      <c r="E10" s="75">
        <v>7.7</v>
      </c>
      <c r="F10" s="75">
        <v>10.5</v>
      </c>
      <c r="G10" s="75">
        <v>10.5</v>
      </c>
      <c r="H10" s="75">
        <v>13.5</v>
      </c>
      <c r="I10" s="75">
        <v>13.5</v>
      </c>
      <c r="J10" s="75">
        <v>16</v>
      </c>
      <c r="K10" s="77">
        <v>16.5</v>
      </c>
    </row>
    <row r="11" spans="1:12" ht="11.25" customHeight="1">
      <c r="A11" s="78" t="s">
        <v>157</v>
      </c>
      <c r="B11" s="73" t="s">
        <v>158</v>
      </c>
      <c r="C11" s="73" t="s">
        <v>158</v>
      </c>
      <c r="D11" s="73" t="s">
        <v>158</v>
      </c>
      <c r="E11" s="73" t="s">
        <v>158</v>
      </c>
      <c r="F11" s="73" t="s">
        <v>159</v>
      </c>
      <c r="G11" s="73" t="s">
        <v>159</v>
      </c>
      <c r="H11" s="73" t="s">
        <v>159</v>
      </c>
      <c r="I11" s="73" t="s">
        <v>159</v>
      </c>
      <c r="J11" s="73" t="s">
        <v>159</v>
      </c>
      <c r="K11" s="74" t="s">
        <v>159</v>
      </c>
    </row>
    <row r="12" spans="1:12" ht="15.75">
      <c r="A12" s="170" t="s">
        <v>111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</row>
    <row r="13" spans="1:12" ht="18" customHeight="1">
      <c r="A13" s="171"/>
      <c r="B13" s="172"/>
      <c r="C13" s="175">
        <v>6.3</v>
      </c>
      <c r="D13" s="175"/>
      <c r="E13" s="175"/>
      <c r="F13" s="175">
        <v>10</v>
      </c>
      <c r="G13" s="175"/>
      <c r="H13" s="175"/>
      <c r="I13" s="175">
        <v>16</v>
      </c>
      <c r="J13" s="175"/>
      <c r="K13" s="176"/>
    </row>
    <row r="14" spans="1:12" ht="18" customHeight="1">
      <c r="A14" s="173"/>
      <c r="B14" s="174"/>
      <c r="C14" s="177" t="s">
        <v>72</v>
      </c>
      <c r="D14" s="177"/>
      <c r="E14" s="177"/>
      <c r="F14" s="177" t="s">
        <v>73</v>
      </c>
      <c r="G14" s="177"/>
      <c r="H14" s="177"/>
      <c r="I14" s="177" t="s">
        <v>74</v>
      </c>
      <c r="J14" s="177"/>
      <c r="K14" s="178"/>
    </row>
    <row r="15" spans="1:12" ht="10.7" customHeight="1">
      <c r="A15" s="79">
        <v>10</v>
      </c>
      <c r="B15" s="80">
        <v>100</v>
      </c>
      <c r="C15" s="75"/>
      <c r="D15" s="75"/>
      <c r="E15" s="75"/>
      <c r="F15" s="75"/>
      <c r="G15" s="75"/>
      <c r="H15" s="75"/>
      <c r="I15" s="83" t="s">
        <v>75</v>
      </c>
      <c r="J15" s="81">
        <v>1.35</v>
      </c>
      <c r="K15" s="84">
        <v>90</v>
      </c>
    </row>
    <row r="16" spans="1:12" ht="10.7" customHeight="1">
      <c r="A16" s="79">
        <v>15</v>
      </c>
      <c r="B16" s="80">
        <v>150</v>
      </c>
      <c r="C16" s="75"/>
      <c r="D16" s="75"/>
      <c r="E16" s="75"/>
      <c r="F16" s="75"/>
      <c r="G16" s="75"/>
      <c r="H16" s="75"/>
      <c r="I16" s="83" t="s">
        <v>75</v>
      </c>
      <c r="J16" s="81">
        <v>1.35</v>
      </c>
      <c r="K16" s="84">
        <v>90</v>
      </c>
    </row>
    <row r="17" spans="1:11" ht="10.7" customHeight="1">
      <c r="A17" s="79">
        <v>22</v>
      </c>
      <c r="B17" s="80">
        <v>220</v>
      </c>
      <c r="C17" s="75" t="s">
        <v>75</v>
      </c>
      <c r="D17" s="81">
        <v>1.35</v>
      </c>
      <c r="E17" s="82">
        <v>90</v>
      </c>
      <c r="F17" s="75" t="s">
        <v>75</v>
      </c>
      <c r="G17" s="81">
        <v>1.35</v>
      </c>
      <c r="H17" s="82">
        <v>90</v>
      </c>
      <c r="I17" s="83" t="s">
        <v>76</v>
      </c>
      <c r="J17" s="81">
        <v>0.7</v>
      </c>
      <c r="K17" s="84">
        <v>160</v>
      </c>
    </row>
    <row r="18" spans="1:11" ht="10.7" customHeight="1">
      <c r="A18" s="181">
        <v>33</v>
      </c>
      <c r="B18" s="182">
        <v>330</v>
      </c>
      <c r="C18" s="75" t="s">
        <v>76</v>
      </c>
      <c r="D18" s="81">
        <v>0.7</v>
      </c>
      <c r="E18" s="82">
        <v>160</v>
      </c>
      <c r="F18" s="185" t="s">
        <v>76</v>
      </c>
      <c r="G18" s="179">
        <v>0.7</v>
      </c>
      <c r="H18" s="184">
        <v>160</v>
      </c>
      <c r="I18" s="183" t="s">
        <v>77</v>
      </c>
      <c r="J18" s="179">
        <v>0.36</v>
      </c>
      <c r="K18" s="180">
        <v>240</v>
      </c>
    </row>
    <row r="19" spans="1:11" ht="10.7" customHeight="1">
      <c r="A19" s="181"/>
      <c r="B19" s="182"/>
      <c r="C19" s="75" t="s">
        <v>78</v>
      </c>
      <c r="D19" s="81">
        <v>-1.35</v>
      </c>
      <c r="E19" s="82">
        <v>-90</v>
      </c>
      <c r="F19" s="185"/>
      <c r="G19" s="179"/>
      <c r="H19" s="184"/>
      <c r="I19" s="183"/>
      <c r="J19" s="179"/>
      <c r="K19" s="180"/>
    </row>
    <row r="20" spans="1:11" ht="10.7" customHeight="1">
      <c r="A20" s="181">
        <v>47</v>
      </c>
      <c r="B20" s="182">
        <v>470</v>
      </c>
      <c r="C20" s="75" t="s">
        <v>76</v>
      </c>
      <c r="D20" s="81">
        <v>0.7</v>
      </c>
      <c r="E20" s="82">
        <v>160</v>
      </c>
      <c r="F20" s="183" t="s">
        <v>77</v>
      </c>
      <c r="G20" s="179">
        <v>0.36</v>
      </c>
      <c r="H20" s="184">
        <v>240</v>
      </c>
      <c r="I20" s="183" t="s">
        <v>77</v>
      </c>
      <c r="J20" s="179">
        <v>0.36</v>
      </c>
      <c r="K20" s="180">
        <v>240</v>
      </c>
    </row>
    <row r="21" spans="1:11" ht="10.7" customHeight="1">
      <c r="A21" s="181"/>
      <c r="B21" s="182"/>
      <c r="C21" s="75" t="s">
        <v>78</v>
      </c>
      <c r="D21" s="81">
        <v>-1.35</v>
      </c>
      <c r="E21" s="82">
        <v>-90</v>
      </c>
      <c r="F21" s="183"/>
      <c r="G21" s="179"/>
      <c r="H21" s="184"/>
      <c r="I21" s="183"/>
      <c r="J21" s="179"/>
      <c r="K21" s="180"/>
    </row>
    <row r="22" spans="1:11" ht="10.7" customHeight="1">
      <c r="A22" s="79">
        <v>56</v>
      </c>
      <c r="B22" s="80">
        <v>560</v>
      </c>
      <c r="C22" s="75" t="s">
        <v>76</v>
      </c>
      <c r="D22" s="81">
        <v>0.7</v>
      </c>
      <c r="E22" s="82">
        <v>160</v>
      </c>
      <c r="F22" s="83" t="s">
        <v>77</v>
      </c>
      <c r="G22" s="81">
        <v>0.36</v>
      </c>
      <c r="H22" s="82">
        <v>240</v>
      </c>
      <c r="I22" s="83" t="s">
        <v>77</v>
      </c>
      <c r="J22" s="81">
        <v>0.36</v>
      </c>
      <c r="K22" s="84">
        <v>240</v>
      </c>
    </row>
    <row r="23" spans="1:11" ht="10.7" customHeight="1">
      <c r="A23" s="181">
        <v>68</v>
      </c>
      <c r="B23" s="182">
        <v>680</v>
      </c>
      <c r="C23" s="183" t="s">
        <v>79</v>
      </c>
      <c r="D23" s="186">
        <v>0.36</v>
      </c>
      <c r="E23" s="183">
        <v>240</v>
      </c>
      <c r="F23" s="183" t="s">
        <v>79</v>
      </c>
      <c r="G23" s="179">
        <v>0.36</v>
      </c>
      <c r="H23" s="184">
        <v>240</v>
      </c>
      <c r="I23" s="83" t="s">
        <v>80</v>
      </c>
      <c r="J23" s="81">
        <v>0.26</v>
      </c>
      <c r="K23" s="84">
        <v>300</v>
      </c>
    </row>
    <row r="24" spans="1:11" ht="10.7" customHeight="1">
      <c r="A24" s="181"/>
      <c r="B24" s="182"/>
      <c r="C24" s="183"/>
      <c r="D24" s="186"/>
      <c r="E24" s="183"/>
      <c r="F24" s="183"/>
      <c r="G24" s="179"/>
      <c r="H24" s="184"/>
      <c r="I24" s="83" t="s">
        <v>81</v>
      </c>
      <c r="J24" s="81">
        <v>-0.36</v>
      </c>
      <c r="K24" s="84">
        <v>-240</v>
      </c>
    </row>
    <row r="25" spans="1:11" ht="10.7" customHeight="1">
      <c r="A25" s="79">
        <v>100</v>
      </c>
      <c r="B25" s="80">
        <v>101</v>
      </c>
      <c r="C25" s="83" t="s">
        <v>77</v>
      </c>
      <c r="D25" s="81">
        <v>0.36</v>
      </c>
      <c r="E25" s="82">
        <v>240</v>
      </c>
      <c r="F25" s="83" t="s">
        <v>80</v>
      </c>
      <c r="G25" s="81">
        <v>0.26</v>
      </c>
      <c r="H25" s="82">
        <v>300</v>
      </c>
      <c r="I25" s="83" t="s">
        <v>80</v>
      </c>
      <c r="J25" s="81">
        <v>0.26</v>
      </c>
      <c r="K25" s="84">
        <v>300</v>
      </c>
    </row>
    <row r="26" spans="1:11" ht="10.7" customHeight="1">
      <c r="A26" s="79">
        <v>150</v>
      </c>
      <c r="B26" s="80">
        <v>151</v>
      </c>
      <c r="C26" s="83" t="s">
        <v>77</v>
      </c>
      <c r="D26" s="81">
        <v>0.36</v>
      </c>
      <c r="E26" s="82">
        <v>240</v>
      </c>
      <c r="F26" s="83" t="s">
        <v>80</v>
      </c>
      <c r="G26" s="81">
        <v>0.26</v>
      </c>
      <c r="H26" s="82">
        <v>300</v>
      </c>
      <c r="I26" s="83" t="s">
        <v>80</v>
      </c>
      <c r="J26" s="81">
        <v>0.26</v>
      </c>
      <c r="K26" s="84">
        <v>300</v>
      </c>
    </row>
    <row r="27" spans="1:11" ht="10.7" customHeight="1">
      <c r="A27" s="79">
        <v>220</v>
      </c>
      <c r="B27" s="80">
        <v>221</v>
      </c>
      <c r="C27" s="83" t="s">
        <v>80</v>
      </c>
      <c r="D27" s="81">
        <v>0.26</v>
      </c>
      <c r="E27" s="82">
        <v>300</v>
      </c>
      <c r="F27" s="83" t="s">
        <v>80</v>
      </c>
      <c r="G27" s="81">
        <v>0.26</v>
      </c>
      <c r="H27" s="82">
        <v>300</v>
      </c>
      <c r="I27" s="83" t="s">
        <v>82</v>
      </c>
      <c r="J27" s="81">
        <v>0.16</v>
      </c>
      <c r="K27" s="84">
        <v>600</v>
      </c>
    </row>
    <row r="28" spans="1:11" ht="10.7" customHeight="1">
      <c r="A28" s="181">
        <v>330</v>
      </c>
      <c r="B28" s="182">
        <v>331</v>
      </c>
      <c r="C28" s="184" t="s">
        <v>82</v>
      </c>
      <c r="D28" s="179">
        <v>0.16</v>
      </c>
      <c r="E28" s="184">
        <v>600</v>
      </c>
      <c r="F28" s="83" t="s">
        <v>83</v>
      </c>
      <c r="G28" s="81">
        <v>0.08</v>
      </c>
      <c r="H28" s="82">
        <v>850</v>
      </c>
      <c r="I28" s="83" t="s">
        <v>83</v>
      </c>
      <c r="J28" s="81">
        <v>0.08</v>
      </c>
      <c r="K28" s="84">
        <v>850</v>
      </c>
    </row>
    <row r="29" spans="1:11" ht="10.7" customHeight="1">
      <c r="A29" s="181"/>
      <c r="B29" s="182"/>
      <c r="C29" s="184"/>
      <c r="D29" s="179"/>
      <c r="E29" s="184"/>
      <c r="F29" s="83" t="s">
        <v>84</v>
      </c>
      <c r="G29" s="81">
        <v>-0.16</v>
      </c>
      <c r="H29" s="82">
        <v>-600</v>
      </c>
      <c r="I29" s="83" t="s">
        <v>84</v>
      </c>
      <c r="J29" s="81">
        <v>-0.16</v>
      </c>
      <c r="K29" s="84">
        <v>-600</v>
      </c>
    </row>
    <row r="30" spans="1:11" ht="10.7" customHeight="1">
      <c r="A30" s="181">
        <v>470</v>
      </c>
      <c r="B30" s="182">
        <v>471</v>
      </c>
      <c r="C30" s="184" t="s">
        <v>82</v>
      </c>
      <c r="D30" s="179">
        <v>0.16</v>
      </c>
      <c r="E30" s="184">
        <v>600</v>
      </c>
      <c r="F30" s="83" t="s">
        <v>83</v>
      </c>
      <c r="G30" s="81">
        <v>0.08</v>
      </c>
      <c r="H30" s="82">
        <v>850</v>
      </c>
      <c r="I30" s="183" t="s">
        <v>83</v>
      </c>
      <c r="J30" s="179">
        <v>0.08</v>
      </c>
      <c r="K30" s="180">
        <v>850</v>
      </c>
    </row>
    <row r="31" spans="1:11" ht="10.7" customHeight="1">
      <c r="A31" s="181"/>
      <c r="B31" s="182"/>
      <c r="C31" s="184"/>
      <c r="D31" s="179"/>
      <c r="E31" s="184"/>
      <c r="F31" s="83" t="s">
        <v>84</v>
      </c>
      <c r="G31" s="81">
        <v>-0.16</v>
      </c>
      <c r="H31" s="82">
        <v>-600</v>
      </c>
      <c r="I31" s="183"/>
      <c r="J31" s="179"/>
      <c r="K31" s="180"/>
    </row>
    <row r="32" spans="1:11" ht="10.7" customHeight="1">
      <c r="A32" s="181">
        <v>680</v>
      </c>
      <c r="B32" s="182">
        <v>681</v>
      </c>
      <c r="C32" s="83" t="s">
        <v>83</v>
      </c>
      <c r="D32" s="81">
        <v>0.08</v>
      </c>
      <c r="E32" s="82">
        <v>850</v>
      </c>
      <c r="F32" s="183" t="s">
        <v>83</v>
      </c>
      <c r="G32" s="179">
        <v>0.08</v>
      </c>
      <c r="H32" s="184">
        <v>850</v>
      </c>
      <c r="I32" s="183" t="s">
        <v>85</v>
      </c>
      <c r="J32" s="179">
        <v>7.0000000000000007E-2</v>
      </c>
      <c r="K32" s="180">
        <v>950</v>
      </c>
    </row>
    <row r="33" spans="1:11" ht="10.7" customHeight="1">
      <c r="A33" s="181"/>
      <c r="B33" s="182"/>
      <c r="C33" s="83" t="s">
        <v>84</v>
      </c>
      <c r="D33" s="81">
        <v>-0.16</v>
      </c>
      <c r="E33" s="82">
        <v>-600</v>
      </c>
      <c r="F33" s="183"/>
      <c r="G33" s="179"/>
      <c r="H33" s="184"/>
      <c r="I33" s="183"/>
      <c r="J33" s="179"/>
      <c r="K33" s="180"/>
    </row>
    <row r="34" spans="1:11" ht="10.7" customHeight="1">
      <c r="A34" s="181">
        <v>1000</v>
      </c>
      <c r="B34" s="182">
        <v>102</v>
      </c>
      <c r="C34" s="83" t="s">
        <v>83</v>
      </c>
      <c r="D34" s="81">
        <v>0.08</v>
      </c>
      <c r="E34" s="82">
        <v>850</v>
      </c>
      <c r="F34" s="83" t="s">
        <v>85</v>
      </c>
      <c r="G34" s="81">
        <v>7.0000000000000007E-2</v>
      </c>
      <c r="H34" s="82">
        <v>950</v>
      </c>
      <c r="I34" s="83" t="s">
        <v>86</v>
      </c>
      <c r="J34" s="81">
        <v>0.05</v>
      </c>
      <c r="K34" s="87">
        <v>1450</v>
      </c>
    </row>
    <row r="35" spans="1:11" ht="10.7" customHeight="1">
      <c r="A35" s="181"/>
      <c r="B35" s="182"/>
      <c r="C35" s="183" t="s">
        <v>84</v>
      </c>
      <c r="D35" s="179">
        <f>D33</f>
        <v>-0.16</v>
      </c>
      <c r="E35" s="184">
        <v>-600</v>
      </c>
      <c r="F35" s="183" t="s">
        <v>87</v>
      </c>
      <c r="G35" s="179">
        <v>-0.08</v>
      </c>
      <c r="H35" s="184">
        <v>-850</v>
      </c>
      <c r="I35" s="83" t="s">
        <v>88</v>
      </c>
      <c r="J35" s="94">
        <v>-5.5E-2</v>
      </c>
      <c r="K35" s="87">
        <v>-1200</v>
      </c>
    </row>
    <row r="36" spans="1:11" ht="10.7" customHeight="1">
      <c r="A36" s="181"/>
      <c r="B36" s="182"/>
      <c r="C36" s="183"/>
      <c r="D36" s="179"/>
      <c r="E36" s="184"/>
      <c r="F36" s="183"/>
      <c r="G36" s="179"/>
      <c r="H36" s="184"/>
      <c r="I36" s="83" t="s">
        <v>89</v>
      </c>
      <c r="J36" s="81">
        <v>-0.06</v>
      </c>
      <c r="K36" s="87">
        <v>-1100</v>
      </c>
    </row>
    <row r="37" spans="1:11" ht="10.7" customHeight="1">
      <c r="A37" s="79">
        <v>1500</v>
      </c>
      <c r="B37" s="80">
        <v>152</v>
      </c>
      <c r="C37" s="83" t="s">
        <v>85</v>
      </c>
      <c r="D37" s="81">
        <v>6.5000000000000002E-2</v>
      </c>
      <c r="E37" s="82">
        <v>950</v>
      </c>
      <c r="F37" s="83" t="s">
        <v>90</v>
      </c>
      <c r="G37" s="81">
        <v>0.06</v>
      </c>
      <c r="H37" s="82">
        <v>1100</v>
      </c>
      <c r="I37" s="83" t="s">
        <v>86</v>
      </c>
      <c r="J37" s="81">
        <v>0.05</v>
      </c>
      <c r="K37" s="87">
        <v>1450</v>
      </c>
    </row>
    <row r="38" spans="1:11" ht="10.7" customHeight="1">
      <c r="A38" s="79">
        <v>2200</v>
      </c>
      <c r="B38" s="80">
        <v>222</v>
      </c>
      <c r="C38" s="83" t="s">
        <v>90</v>
      </c>
      <c r="D38" s="81">
        <v>0.06</v>
      </c>
      <c r="E38" s="82">
        <v>1100</v>
      </c>
      <c r="F38" s="83" t="s">
        <v>91</v>
      </c>
      <c r="G38" s="94">
        <v>5.5E-2</v>
      </c>
      <c r="H38" s="82">
        <v>1200</v>
      </c>
      <c r="I38" s="83"/>
      <c r="J38" s="94"/>
      <c r="K38" s="84"/>
    </row>
    <row r="39" spans="1:11" ht="11.1" customHeight="1">
      <c r="A39" s="79">
        <v>3300</v>
      </c>
      <c r="B39" s="80">
        <v>332</v>
      </c>
      <c r="C39" s="83" t="s">
        <v>91</v>
      </c>
      <c r="D39" s="94">
        <v>5.5E-2</v>
      </c>
      <c r="E39" s="82">
        <v>1200</v>
      </c>
      <c r="F39" s="83" t="s">
        <v>86</v>
      </c>
      <c r="G39" s="81">
        <v>0.05</v>
      </c>
      <c r="H39" s="82">
        <v>1450</v>
      </c>
      <c r="I39" s="183" t="s">
        <v>92</v>
      </c>
      <c r="J39" s="188" t="s">
        <v>93</v>
      </c>
      <c r="K39" s="190" t="s">
        <v>94</v>
      </c>
    </row>
    <row r="40" spans="1:11" ht="15" customHeight="1">
      <c r="A40" s="88">
        <v>4700</v>
      </c>
      <c r="B40" s="89">
        <v>472</v>
      </c>
      <c r="C40" s="89" t="s">
        <v>86</v>
      </c>
      <c r="D40" s="91">
        <v>0.05</v>
      </c>
      <c r="E40" s="89">
        <v>1450</v>
      </c>
      <c r="F40" s="89"/>
      <c r="G40" s="89"/>
      <c r="H40" s="89"/>
      <c r="I40" s="187"/>
      <c r="J40" s="189"/>
      <c r="K40" s="191"/>
    </row>
    <row r="41" spans="1:11" ht="5.0999999999999996" customHeight="1"/>
    <row r="42" spans="1:11" ht="18" customHeight="1">
      <c r="A42" s="171"/>
      <c r="B42" s="172"/>
      <c r="C42" s="175">
        <v>25</v>
      </c>
      <c r="D42" s="175"/>
      <c r="E42" s="175"/>
      <c r="F42" s="175">
        <v>35</v>
      </c>
      <c r="G42" s="175"/>
      <c r="H42" s="175"/>
      <c r="I42" s="175">
        <v>50</v>
      </c>
      <c r="J42" s="175"/>
      <c r="K42" s="176"/>
    </row>
    <row r="43" spans="1:11" ht="18" customHeight="1">
      <c r="A43" s="173"/>
      <c r="B43" s="174"/>
      <c r="C43" s="177" t="s">
        <v>95</v>
      </c>
      <c r="D43" s="177"/>
      <c r="E43" s="177"/>
      <c r="F43" s="177" t="s">
        <v>96</v>
      </c>
      <c r="G43" s="177"/>
      <c r="H43" s="177"/>
      <c r="I43" s="177" t="s">
        <v>97</v>
      </c>
      <c r="J43" s="177"/>
      <c r="K43" s="178"/>
    </row>
    <row r="44" spans="1:11" ht="10.7" customHeight="1">
      <c r="A44" s="95">
        <v>4.7</v>
      </c>
      <c r="B44" s="80" t="s">
        <v>98</v>
      </c>
      <c r="C44" s="75"/>
      <c r="D44" s="75"/>
      <c r="E44" s="75"/>
      <c r="F44" s="81" t="s">
        <v>75</v>
      </c>
      <c r="G44" s="81">
        <v>1.35</v>
      </c>
      <c r="H44" s="82">
        <v>90</v>
      </c>
      <c r="I44" s="82" t="s">
        <v>76</v>
      </c>
      <c r="J44" s="81">
        <v>1.52</v>
      </c>
      <c r="K44" s="84">
        <v>85</v>
      </c>
    </row>
    <row r="45" spans="1:11" ht="10.7" customHeight="1">
      <c r="A45" s="192">
        <v>10</v>
      </c>
      <c r="B45" s="185">
        <v>100</v>
      </c>
      <c r="C45" s="185" t="s">
        <v>75</v>
      </c>
      <c r="D45" s="179">
        <v>1.35</v>
      </c>
      <c r="E45" s="184">
        <v>90</v>
      </c>
      <c r="F45" s="184" t="s">
        <v>76</v>
      </c>
      <c r="G45" s="179">
        <v>0.7</v>
      </c>
      <c r="H45" s="184">
        <v>160</v>
      </c>
      <c r="I45" s="83" t="s">
        <v>80</v>
      </c>
      <c r="J45" s="81">
        <v>0.68</v>
      </c>
      <c r="K45" s="84">
        <v>195</v>
      </c>
    </row>
    <row r="46" spans="1:11" ht="10.7" customHeight="1">
      <c r="A46" s="192"/>
      <c r="B46" s="185"/>
      <c r="C46" s="185"/>
      <c r="D46" s="179"/>
      <c r="E46" s="184"/>
      <c r="F46" s="184"/>
      <c r="G46" s="179"/>
      <c r="H46" s="184"/>
      <c r="I46" s="75" t="s">
        <v>81</v>
      </c>
      <c r="J46" s="81">
        <v>-0.88</v>
      </c>
      <c r="K46" s="84">
        <v>-165</v>
      </c>
    </row>
    <row r="47" spans="1:11" ht="10.7" customHeight="1">
      <c r="A47" s="79">
        <v>15</v>
      </c>
      <c r="B47" s="80">
        <v>150</v>
      </c>
      <c r="C47" s="82" t="s">
        <v>76</v>
      </c>
      <c r="D47" s="81">
        <v>0.7</v>
      </c>
      <c r="E47" s="82">
        <v>160</v>
      </c>
      <c r="F47" s="82" t="s">
        <v>76</v>
      </c>
      <c r="G47" s="81">
        <v>0.7</v>
      </c>
      <c r="H47" s="82">
        <v>160</v>
      </c>
      <c r="I47" s="75" t="s">
        <v>77</v>
      </c>
      <c r="J47" s="81">
        <v>0.88</v>
      </c>
      <c r="K47" s="84">
        <v>165</v>
      </c>
    </row>
    <row r="48" spans="1:11" ht="10.7" customHeight="1">
      <c r="A48" s="181">
        <v>22</v>
      </c>
      <c r="B48" s="182">
        <v>220</v>
      </c>
      <c r="C48" s="83" t="s">
        <v>77</v>
      </c>
      <c r="D48" s="81">
        <v>0.36</v>
      </c>
      <c r="E48" s="82">
        <v>240</v>
      </c>
      <c r="F48" s="183" t="s">
        <v>77</v>
      </c>
      <c r="G48" s="179">
        <v>0.36</v>
      </c>
      <c r="H48" s="184">
        <v>240</v>
      </c>
      <c r="I48" s="83" t="s">
        <v>80</v>
      </c>
      <c r="J48" s="81">
        <v>0.68</v>
      </c>
      <c r="K48" s="84">
        <v>195</v>
      </c>
    </row>
    <row r="49" spans="1:11" ht="10.7" customHeight="1">
      <c r="A49" s="181"/>
      <c r="B49" s="182"/>
      <c r="C49" s="83" t="s">
        <v>99</v>
      </c>
      <c r="D49" s="81">
        <v>-0.7</v>
      </c>
      <c r="E49" s="82">
        <v>-160</v>
      </c>
      <c r="F49" s="183"/>
      <c r="G49" s="179"/>
      <c r="H49" s="184"/>
      <c r="I49" s="83" t="s">
        <v>100</v>
      </c>
      <c r="J49" s="81">
        <v>-0.88</v>
      </c>
      <c r="K49" s="84">
        <v>-165</v>
      </c>
    </row>
    <row r="50" spans="1:11" ht="10.7" customHeight="1">
      <c r="A50" s="79">
        <v>33</v>
      </c>
      <c r="B50" s="80">
        <v>330</v>
      </c>
      <c r="C50" s="83" t="s">
        <v>77</v>
      </c>
      <c r="D50" s="81">
        <v>0.36</v>
      </c>
      <c r="E50" s="82">
        <v>240</v>
      </c>
      <c r="F50" s="82" t="s">
        <v>77</v>
      </c>
      <c r="G50" s="81">
        <v>0.36</v>
      </c>
      <c r="H50" s="83">
        <v>240</v>
      </c>
      <c r="I50" s="83" t="s">
        <v>101</v>
      </c>
      <c r="J50" s="81">
        <v>0.68</v>
      </c>
      <c r="K50" s="84">
        <v>195</v>
      </c>
    </row>
    <row r="51" spans="1:11" ht="10.7" customHeight="1">
      <c r="A51" s="181">
        <v>47</v>
      </c>
      <c r="B51" s="182">
        <v>470</v>
      </c>
      <c r="C51" s="183" t="s">
        <v>80</v>
      </c>
      <c r="D51" s="179">
        <v>0.26</v>
      </c>
      <c r="E51" s="184">
        <v>300</v>
      </c>
      <c r="F51" s="183" t="s">
        <v>80</v>
      </c>
      <c r="G51" s="179">
        <v>0.26</v>
      </c>
      <c r="H51" s="184">
        <v>300</v>
      </c>
      <c r="I51" s="83" t="s">
        <v>102</v>
      </c>
      <c r="J51" s="81">
        <v>0.34</v>
      </c>
      <c r="K51" s="84">
        <v>350</v>
      </c>
    </row>
    <row r="52" spans="1:11" ht="10.7" customHeight="1">
      <c r="A52" s="181"/>
      <c r="B52" s="182"/>
      <c r="C52" s="183"/>
      <c r="D52" s="179"/>
      <c r="E52" s="184">
        <v>-230</v>
      </c>
      <c r="F52" s="183"/>
      <c r="G52" s="179"/>
      <c r="H52" s="184"/>
      <c r="I52" s="83" t="s">
        <v>103</v>
      </c>
      <c r="J52" s="81">
        <v>-0.68</v>
      </c>
      <c r="K52" s="84">
        <v>-195</v>
      </c>
    </row>
    <row r="53" spans="1:11" ht="10.7" customHeight="1">
      <c r="A53" s="79">
        <v>56</v>
      </c>
      <c r="B53" s="80">
        <v>560</v>
      </c>
      <c r="C53" s="83" t="s">
        <v>80</v>
      </c>
      <c r="D53" s="81">
        <v>0.26</v>
      </c>
      <c r="E53" s="82">
        <v>300</v>
      </c>
      <c r="F53" s="83" t="s">
        <v>80</v>
      </c>
      <c r="G53" s="85">
        <v>0.26</v>
      </c>
      <c r="H53" s="83">
        <v>300</v>
      </c>
      <c r="I53" s="83" t="s">
        <v>102</v>
      </c>
      <c r="J53" s="81">
        <v>0.34</v>
      </c>
      <c r="K53" s="84">
        <v>350</v>
      </c>
    </row>
    <row r="54" spans="1:11" ht="10.7" customHeight="1">
      <c r="A54" s="79">
        <v>68</v>
      </c>
      <c r="B54" s="80">
        <v>680</v>
      </c>
      <c r="C54" s="83" t="s">
        <v>80</v>
      </c>
      <c r="D54" s="81">
        <v>0.26</v>
      </c>
      <c r="E54" s="82">
        <v>300</v>
      </c>
      <c r="F54" s="83" t="s">
        <v>82</v>
      </c>
      <c r="G54" s="81">
        <v>0.16</v>
      </c>
      <c r="H54" s="82">
        <v>600</v>
      </c>
      <c r="I54" s="83" t="s">
        <v>102</v>
      </c>
      <c r="J54" s="81">
        <v>0.34</v>
      </c>
      <c r="K54" s="84">
        <v>350</v>
      </c>
    </row>
    <row r="55" spans="1:11" ht="10.7" customHeight="1">
      <c r="A55" s="79">
        <v>100</v>
      </c>
      <c r="B55" s="80">
        <v>101</v>
      </c>
      <c r="C55" s="83" t="s">
        <v>82</v>
      </c>
      <c r="D55" s="85">
        <v>0.16</v>
      </c>
      <c r="E55" s="82">
        <v>600</v>
      </c>
      <c r="F55" s="83" t="s">
        <v>82</v>
      </c>
      <c r="G55" s="85">
        <v>0.16</v>
      </c>
      <c r="H55" s="83">
        <v>600</v>
      </c>
      <c r="I55" s="83" t="s">
        <v>104</v>
      </c>
      <c r="J55" s="81">
        <v>0.18</v>
      </c>
      <c r="K55" s="84">
        <v>670</v>
      </c>
    </row>
    <row r="56" spans="1:11" ht="10.7" customHeight="1">
      <c r="A56" s="96">
        <v>150</v>
      </c>
      <c r="B56" s="83">
        <v>151</v>
      </c>
      <c r="C56" s="83" t="s">
        <v>82</v>
      </c>
      <c r="D56" s="85">
        <v>0.16</v>
      </c>
      <c r="E56" s="82">
        <v>600</v>
      </c>
      <c r="F56" s="83" t="s">
        <v>83</v>
      </c>
      <c r="G56" s="85">
        <v>0.08</v>
      </c>
      <c r="H56" s="83">
        <v>850</v>
      </c>
      <c r="I56" s="83" t="s">
        <v>105</v>
      </c>
      <c r="J56" s="81">
        <v>0.14000000000000001</v>
      </c>
      <c r="K56" s="84">
        <v>780</v>
      </c>
    </row>
    <row r="57" spans="1:11" ht="10.7" customHeight="1">
      <c r="A57" s="181">
        <v>220</v>
      </c>
      <c r="B57" s="182">
        <v>221</v>
      </c>
      <c r="C57" s="183" t="s">
        <v>82</v>
      </c>
      <c r="D57" s="179">
        <v>0.16</v>
      </c>
      <c r="E57" s="184">
        <v>600</v>
      </c>
      <c r="F57" s="183" t="s">
        <v>83</v>
      </c>
      <c r="G57" s="186">
        <v>0.08</v>
      </c>
      <c r="H57" s="183">
        <v>850</v>
      </c>
      <c r="I57" s="83" t="s">
        <v>90</v>
      </c>
      <c r="J57" s="81">
        <v>0.12</v>
      </c>
      <c r="K57" s="84">
        <v>900</v>
      </c>
    </row>
    <row r="58" spans="1:11" ht="10.7" customHeight="1">
      <c r="A58" s="181"/>
      <c r="B58" s="182"/>
      <c r="C58" s="183"/>
      <c r="D58" s="179"/>
      <c r="E58" s="184"/>
      <c r="F58" s="183"/>
      <c r="G58" s="186"/>
      <c r="H58" s="183"/>
      <c r="I58" s="83" t="s">
        <v>106</v>
      </c>
      <c r="J58" s="81">
        <v>-0.14000000000000001</v>
      </c>
      <c r="K58" s="84">
        <v>-780</v>
      </c>
    </row>
    <row r="59" spans="1:11" ht="10.7" customHeight="1">
      <c r="A59" s="181">
        <v>330</v>
      </c>
      <c r="B59" s="182">
        <v>331</v>
      </c>
      <c r="C59" s="184" t="s">
        <v>107</v>
      </c>
      <c r="D59" s="179">
        <v>0.08</v>
      </c>
      <c r="E59" s="184">
        <v>850</v>
      </c>
      <c r="F59" s="83" t="s">
        <v>90</v>
      </c>
      <c r="G59" s="85">
        <v>0.06</v>
      </c>
      <c r="H59" s="83">
        <v>1100</v>
      </c>
      <c r="I59" s="183" t="s">
        <v>90</v>
      </c>
      <c r="J59" s="179">
        <v>0.12</v>
      </c>
      <c r="K59" s="180">
        <v>900</v>
      </c>
    </row>
    <row r="60" spans="1:11" ht="10.7" customHeight="1">
      <c r="A60" s="181"/>
      <c r="B60" s="182"/>
      <c r="C60" s="184"/>
      <c r="D60" s="179"/>
      <c r="E60" s="184"/>
      <c r="F60" s="83" t="s">
        <v>106</v>
      </c>
      <c r="G60" s="85">
        <v>-7.0000000000000007E-2</v>
      </c>
      <c r="H60" s="83">
        <v>-950</v>
      </c>
      <c r="I60" s="183"/>
      <c r="J60" s="179"/>
      <c r="K60" s="180"/>
    </row>
    <row r="61" spans="1:11" ht="10.7" customHeight="1">
      <c r="A61" s="181">
        <v>470</v>
      </c>
      <c r="B61" s="182">
        <v>471</v>
      </c>
      <c r="C61" s="184" t="s">
        <v>108</v>
      </c>
      <c r="D61" s="179">
        <v>7.0000000000000007E-2</v>
      </c>
      <c r="E61" s="184">
        <v>950</v>
      </c>
      <c r="F61" s="183" t="s">
        <v>90</v>
      </c>
      <c r="G61" s="186">
        <v>0.06</v>
      </c>
      <c r="H61" s="183">
        <v>1100</v>
      </c>
      <c r="I61" s="83" t="s">
        <v>86</v>
      </c>
      <c r="J61" s="81">
        <v>0.08</v>
      </c>
      <c r="K61" s="84">
        <v>1250</v>
      </c>
    </row>
    <row r="62" spans="1:11" ht="10.7" customHeight="1">
      <c r="A62" s="181"/>
      <c r="B62" s="182"/>
      <c r="C62" s="184"/>
      <c r="D62" s="179"/>
      <c r="E62" s="184"/>
      <c r="F62" s="183"/>
      <c r="G62" s="186"/>
      <c r="H62" s="183"/>
      <c r="I62" s="83" t="s">
        <v>109</v>
      </c>
      <c r="J62" s="81">
        <v>-0.1</v>
      </c>
      <c r="K62" s="84">
        <v>-1050</v>
      </c>
    </row>
    <row r="63" spans="1:11" ht="10.7" customHeight="1">
      <c r="A63" s="79">
        <v>680</v>
      </c>
      <c r="B63" s="80">
        <v>681</v>
      </c>
      <c r="C63" s="83" t="s">
        <v>90</v>
      </c>
      <c r="D63" s="81">
        <v>0.06</v>
      </c>
      <c r="E63" s="82">
        <v>1100</v>
      </c>
      <c r="F63" s="83" t="s">
        <v>91</v>
      </c>
      <c r="G63" s="93">
        <v>5.5E-2</v>
      </c>
      <c r="H63" s="83">
        <v>1200</v>
      </c>
      <c r="I63" s="81"/>
      <c r="J63" s="81"/>
      <c r="K63" s="84"/>
    </row>
    <row r="64" spans="1:11" ht="11.1" customHeight="1">
      <c r="A64" s="181">
        <v>1000</v>
      </c>
      <c r="B64" s="182">
        <v>102</v>
      </c>
      <c r="C64" s="82" t="s">
        <v>86</v>
      </c>
      <c r="D64" s="81">
        <v>0.05</v>
      </c>
      <c r="E64" s="82">
        <v>1450</v>
      </c>
      <c r="F64" s="183" t="s">
        <v>86</v>
      </c>
      <c r="G64" s="186">
        <v>0.05</v>
      </c>
      <c r="H64" s="183">
        <v>1450</v>
      </c>
      <c r="I64" s="183" t="s">
        <v>92</v>
      </c>
      <c r="J64" s="188" t="s">
        <v>93</v>
      </c>
      <c r="K64" s="190" t="s">
        <v>94</v>
      </c>
    </row>
    <row r="65" spans="1:11" ht="11.1" customHeight="1">
      <c r="A65" s="181"/>
      <c r="B65" s="182"/>
      <c r="C65" s="82" t="s">
        <v>109</v>
      </c>
      <c r="D65" s="94">
        <v>-5.5E-2</v>
      </c>
      <c r="E65" s="82">
        <v>-1200</v>
      </c>
      <c r="F65" s="183"/>
      <c r="G65" s="186"/>
      <c r="H65" s="183"/>
      <c r="I65" s="183"/>
      <c r="J65" s="188"/>
      <c r="K65" s="190"/>
    </row>
    <row r="66" spans="1:11" ht="11.1" customHeight="1">
      <c r="A66" s="88">
        <v>1500</v>
      </c>
      <c r="B66" s="89">
        <v>152</v>
      </c>
      <c r="C66" s="90" t="s">
        <v>86</v>
      </c>
      <c r="D66" s="91">
        <v>0.05</v>
      </c>
      <c r="E66" s="90">
        <v>1450</v>
      </c>
      <c r="F66" s="92"/>
      <c r="G66" s="86"/>
      <c r="H66" s="92"/>
      <c r="I66" s="187"/>
      <c r="J66" s="193"/>
      <c r="K66" s="194"/>
    </row>
  </sheetData>
  <mergeCells count="127">
    <mergeCell ref="I64:I66"/>
    <mergeCell ref="J64:J66"/>
    <mergeCell ref="K64:K66"/>
    <mergeCell ref="A2:A3"/>
    <mergeCell ref="F1:K1"/>
    <mergeCell ref="H61:H62"/>
    <mergeCell ref="A64:A65"/>
    <mergeCell ref="B64:B65"/>
    <mergeCell ref="F64:F65"/>
    <mergeCell ref="G64:G65"/>
    <mergeCell ref="H64:H65"/>
    <mergeCell ref="I59:I60"/>
    <mergeCell ref="J59:J60"/>
    <mergeCell ref="K59:K60"/>
    <mergeCell ref="A61:A62"/>
    <mergeCell ref="B61:B62"/>
    <mergeCell ref="C61:C62"/>
    <mergeCell ref="D61:D62"/>
    <mergeCell ref="E61:E62"/>
    <mergeCell ref="F61:F62"/>
    <mergeCell ref="G61:G62"/>
    <mergeCell ref="H57:H58"/>
    <mergeCell ref="A59:A60"/>
    <mergeCell ref="F51:F52"/>
    <mergeCell ref="G51:G52"/>
    <mergeCell ref="H51:H52"/>
    <mergeCell ref="A57:A58"/>
    <mergeCell ref="B57:B58"/>
    <mergeCell ref="C57:C58"/>
    <mergeCell ref="D57:D58"/>
    <mergeCell ref="E57:E58"/>
    <mergeCell ref="F57:F58"/>
    <mergeCell ref="G57:G58"/>
    <mergeCell ref="A51:A52"/>
    <mergeCell ref="B51:B52"/>
    <mergeCell ref="C51:C52"/>
    <mergeCell ref="D51:D52"/>
    <mergeCell ref="E51:E52"/>
    <mergeCell ref="B59:B60"/>
    <mergeCell ref="C59:C60"/>
    <mergeCell ref="D59:D60"/>
    <mergeCell ref="E59:E60"/>
    <mergeCell ref="A45:A46"/>
    <mergeCell ref="B45:B46"/>
    <mergeCell ref="C45:C46"/>
    <mergeCell ref="D45:D46"/>
    <mergeCell ref="E45:E46"/>
    <mergeCell ref="F45:F46"/>
    <mergeCell ref="G45:G46"/>
    <mergeCell ref="H45:H46"/>
    <mergeCell ref="A48:A49"/>
    <mergeCell ref="B48:B49"/>
    <mergeCell ref="F48:F49"/>
    <mergeCell ref="G48:G49"/>
    <mergeCell ref="H48:H49"/>
    <mergeCell ref="G35:G36"/>
    <mergeCell ref="H35:H36"/>
    <mergeCell ref="I39:I40"/>
    <mergeCell ref="J39:J40"/>
    <mergeCell ref="K39:K40"/>
    <mergeCell ref="A42:B43"/>
    <mergeCell ref="C42:E42"/>
    <mergeCell ref="F42:H42"/>
    <mergeCell ref="I42:K42"/>
    <mergeCell ref="C43:E43"/>
    <mergeCell ref="A34:A36"/>
    <mergeCell ref="B34:B36"/>
    <mergeCell ref="C35:C36"/>
    <mergeCell ref="D35:D36"/>
    <mergeCell ref="E35:E36"/>
    <mergeCell ref="F35:F36"/>
    <mergeCell ref="F43:H43"/>
    <mergeCell ref="I43:K43"/>
    <mergeCell ref="J30:J31"/>
    <mergeCell ref="K30:K31"/>
    <mergeCell ref="A32:A33"/>
    <mergeCell ref="B32:B33"/>
    <mergeCell ref="F32:F33"/>
    <mergeCell ref="G32:G33"/>
    <mergeCell ref="H32:H33"/>
    <mergeCell ref="I32:I33"/>
    <mergeCell ref="J32:J33"/>
    <mergeCell ref="K32:K33"/>
    <mergeCell ref="A30:A31"/>
    <mergeCell ref="B30:B31"/>
    <mergeCell ref="C30:C31"/>
    <mergeCell ref="D30:D31"/>
    <mergeCell ref="E30:E31"/>
    <mergeCell ref="I30:I31"/>
    <mergeCell ref="G23:G24"/>
    <mergeCell ref="H23:H24"/>
    <mergeCell ref="A28:A29"/>
    <mergeCell ref="B28:B29"/>
    <mergeCell ref="C28:C29"/>
    <mergeCell ref="D28:D29"/>
    <mergeCell ref="E28:E29"/>
    <mergeCell ref="A23:A24"/>
    <mergeCell ref="B23:B24"/>
    <mergeCell ref="C23:C24"/>
    <mergeCell ref="D23:D24"/>
    <mergeCell ref="E23:E24"/>
    <mergeCell ref="F23:F24"/>
    <mergeCell ref="J18:J19"/>
    <mergeCell ref="K18:K19"/>
    <mergeCell ref="A20:A21"/>
    <mergeCell ref="B20:B21"/>
    <mergeCell ref="F20:F21"/>
    <mergeCell ref="G20:G21"/>
    <mergeCell ref="H20:H21"/>
    <mergeCell ref="I20:I21"/>
    <mergeCell ref="J20:J21"/>
    <mergeCell ref="K20:K21"/>
    <mergeCell ref="A18:A19"/>
    <mergeCell ref="B18:B19"/>
    <mergeCell ref="F18:F19"/>
    <mergeCell ref="G18:G19"/>
    <mergeCell ref="H18:H19"/>
    <mergeCell ref="I18:I19"/>
    <mergeCell ref="A4:K4"/>
    <mergeCell ref="A12:K12"/>
    <mergeCell ref="A13:B14"/>
    <mergeCell ref="C13:E13"/>
    <mergeCell ref="F13:H13"/>
    <mergeCell ref="I13:K13"/>
    <mergeCell ref="C14:E14"/>
    <mergeCell ref="F14:H14"/>
    <mergeCell ref="I14:K14"/>
  </mergeCells>
  <phoneticPr fontId="1" type="noConversion"/>
  <pageMargins left="0.47244094488188981" right="0.31496062992125984" top="0.39370078740157483" bottom="0.39370078740157483" header="0.31496062992125984" footer="0.31496062992125984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N13" sqref="N13"/>
    </sheetView>
  </sheetViews>
  <sheetFormatPr defaultRowHeight="13.5"/>
  <cols>
    <col min="1" max="3" width="5.625" customWidth="1"/>
    <col min="4" max="4" width="9.375" customWidth="1"/>
    <col min="5" max="9" width="7.625" customWidth="1"/>
    <col min="10" max="10" width="8.25" customWidth="1"/>
    <col min="11" max="11" width="8.5" customWidth="1"/>
    <col min="12" max="12" width="9.75" customWidth="1"/>
  </cols>
  <sheetData>
    <row r="1" spans="1:16" s="3" customFormat="1" ht="27" customHeight="1" thickBot="1">
      <c r="A1" s="1" t="s">
        <v>0</v>
      </c>
      <c r="B1" s="1"/>
      <c r="C1" s="1"/>
      <c r="D1" s="1"/>
      <c r="E1" s="1"/>
      <c r="F1" s="210" t="s">
        <v>1</v>
      </c>
      <c r="G1" s="210"/>
      <c r="H1" s="210"/>
      <c r="I1" s="210"/>
      <c r="J1" s="210"/>
      <c r="K1" s="210"/>
      <c r="L1" s="210"/>
    </row>
    <row r="2" spans="1:16" s="5" customFormat="1" ht="15.95" customHeight="1" thickTop="1">
      <c r="A2" s="165" t="s">
        <v>2</v>
      </c>
      <c r="B2" s="4"/>
      <c r="C2" s="4"/>
      <c r="D2" s="4"/>
      <c r="E2" s="4"/>
      <c r="F2" s="4"/>
      <c r="G2" s="4"/>
      <c r="H2" s="4"/>
      <c r="I2" s="68"/>
      <c r="J2" s="68"/>
      <c r="K2" s="68"/>
      <c r="L2" s="68"/>
    </row>
    <row r="3" spans="1:16" s="5" customFormat="1" ht="15.95" customHeight="1">
      <c r="A3" s="166"/>
      <c r="B3" s="7" t="s">
        <v>3</v>
      </c>
      <c r="C3" s="8"/>
      <c r="D3" s="8"/>
      <c r="E3" s="8"/>
      <c r="F3" s="8"/>
      <c r="G3" s="9"/>
      <c r="H3" s="9"/>
      <c r="I3" s="10"/>
    </row>
    <row r="4" spans="1:16" ht="27" customHeight="1">
      <c r="A4" s="196" t="s">
        <v>149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</row>
    <row r="5" spans="1:16" ht="18" customHeight="1">
      <c r="A5" s="171"/>
      <c r="B5" s="172"/>
      <c r="C5" s="172"/>
      <c r="D5" s="175">
        <v>63</v>
      </c>
      <c r="E5" s="175"/>
      <c r="F5" s="175"/>
      <c r="G5" s="175">
        <v>80</v>
      </c>
      <c r="H5" s="175"/>
      <c r="I5" s="175"/>
      <c r="J5" s="197">
        <v>100</v>
      </c>
      <c r="K5" s="198"/>
      <c r="L5" s="199"/>
    </row>
    <row r="6" spans="1:16" ht="18" customHeight="1">
      <c r="A6" s="173"/>
      <c r="B6" s="174"/>
      <c r="C6" s="174"/>
      <c r="D6" s="177" t="s">
        <v>112</v>
      </c>
      <c r="E6" s="177"/>
      <c r="F6" s="177"/>
      <c r="G6" s="177" t="s">
        <v>113</v>
      </c>
      <c r="H6" s="177"/>
      <c r="I6" s="177"/>
      <c r="J6" s="200" t="s">
        <v>114</v>
      </c>
      <c r="K6" s="201"/>
      <c r="L6" s="202"/>
    </row>
    <row r="7" spans="1:16" ht="11.25" customHeight="1">
      <c r="A7" s="203">
        <v>3.3</v>
      </c>
      <c r="B7" s="204"/>
      <c r="C7" s="58" t="s">
        <v>115</v>
      </c>
      <c r="D7" s="58"/>
      <c r="E7" s="58"/>
      <c r="F7" s="59"/>
      <c r="G7" s="60" t="s">
        <v>116</v>
      </c>
      <c r="H7" s="61">
        <v>5</v>
      </c>
      <c r="I7" s="59">
        <v>25</v>
      </c>
      <c r="J7" s="58"/>
      <c r="K7" s="58"/>
      <c r="L7" s="63"/>
    </row>
    <row r="8" spans="1:16" ht="11.25" customHeight="1">
      <c r="A8" s="203">
        <v>4.7</v>
      </c>
      <c r="B8" s="204"/>
      <c r="C8" s="58" t="s">
        <v>117</v>
      </c>
      <c r="D8" s="60" t="s">
        <v>116</v>
      </c>
      <c r="E8" s="58">
        <v>3</v>
      </c>
      <c r="F8" s="59">
        <v>50</v>
      </c>
      <c r="G8" s="60" t="s">
        <v>118</v>
      </c>
      <c r="H8" s="61">
        <v>3</v>
      </c>
      <c r="I8" s="59">
        <v>40</v>
      </c>
      <c r="J8" s="58"/>
      <c r="K8" s="58"/>
      <c r="L8" s="63"/>
    </row>
    <row r="9" spans="1:16" ht="11.25" customHeight="1">
      <c r="A9" s="181">
        <v>10</v>
      </c>
      <c r="B9" s="182"/>
      <c r="C9" s="182">
        <v>100</v>
      </c>
      <c r="D9" s="60" t="s">
        <v>119</v>
      </c>
      <c r="E9" s="58">
        <v>1.2</v>
      </c>
      <c r="F9" s="59">
        <v>120</v>
      </c>
      <c r="G9" s="179" t="s">
        <v>119</v>
      </c>
      <c r="H9" s="206">
        <v>2.4</v>
      </c>
      <c r="I9" s="184">
        <v>60</v>
      </c>
      <c r="J9" s="183" t="s">
        <v>120</v>
      </c>
      <c r="K9" s="179">
        <v>1.3</v>
      </c>
      <c r="L9" s="205">
        <v>130</v>
      </c>
    </row>
    <row r="10" spans="1:16" ht="11.25" customHeight="1">
      <c r="A10" s="181"/>
      <c r="B10" s="182"/>
      <c r="C10" s="182"/>
      <c r="D10" s="60" t="s">
        <v>121</v>
      </c>
      <c r="E10" s="58">
        <v>-1.5</v>
      </c>
      <c r="F10" s="59">
        <v>-80</v>
      </c>
      <c r="G10" s="179"/>
      <c r="H10" s="206"/>
      <c r="I10" s="184"/>
      <c r="J10" s="183"/>
      <c r="K10" s="179"/>
      <c r="L10" s="205"/>
      <c r="P10" s="69"/>
    </row>
    <row r="11" spans="1:16" ht="11.25" customHeight="1">
      <c r="A11" s="181">
        <v>22</v>
      </c>
      <c r="B11" s="182"/>
      <c r="C11" s="182">
        <v>220</v>
      </c>
      <c r="D11" s="60" t="s">
        <v>120</v>
      </c>
      <c r="E11" s="58">
        <v>0.65</v>
      </c>
      <c r="F11" s="59">
        <v>250</v>
      </c>
      <c r="G11" s="183" t="s">
        <v>120</v>
      </c>
      <c r="H11" s="206">
        <v>1.3</v>
      </c>
      <c r="I11" s="184">
        <v>130</v>
      </c>
      <c r="J11" s="179" t="s">
        <v>122</v>
      </c>
      <c r="K11" s="179">
        <v>0.7</v>
      </c>
      <c r="L11" s="180">
        <v>200</v>
      </c>
    </row>
    <row r="12" spans="1:16" ht="11.25" customHeight="1">
      <c r="A12" s="181"/>
      <c r="B12" s="182"/>
      <c r="C12" s="182"/>
      <c r="D12" s="60" t="s">
        <v>123</v>
      </c>
      <c r="E12" s="58">
        <v>-1.2</v>
      </c>
      <c r="F12" s="59">
        <v>-120</v>
      </c>
      <c r="G12" s="183"/>
      <c r="H12" s="206"/>
      <c r="I12" s="184"/>
      <c r="J12" s="179"/>
      <c r="K12" s="179"/>
      <c r="L12" s="180"/>
    </row>
    <row r="13" spans="1:16" ht="11.25" customHeight="1">
      <c r="A13" s="181">
        <v>33</v>
      </c>
      <c r="B13" s="182"/>
      <c r="C13" s="62">
        <v>330</v>
      </c>
      <c r="D13" s="60" t="s">
        <v>120</v>
      </c>
      <c r="E13" s="58">
        <v>0.65</v>
      </c>
      <c r="F13" s="59">
        <v>250</v>
      </c>
      <c r="G13" s="59" t="s">
        <v>122</v>
      </c>
      <c r="H13" s="61">
        <v>0.7</v>
      </c>
      <c r="I13" s="59">
        <v>200</v>
      </c>
      <c r="J13" s="59" t="s">
        <v>124</v>
      </c>
      <c r="K13" s="58">
        <v>0.7</v>
      </c>
      <c r="L13" s="64">
        <v>200</v>
      </c>
    </row>
    <row r="14" spans="1:16" ht="11.25" customHeight="1">
      <c r="A14" s="181">
        <v>47</v>
      </c>
      <c r="B14" s="182"/>
      <c r="C14" s="62">
        <v>470</v>
      </c>
      <c r="D14" s="60" t="s">
        <v>122</v>
      </c>
      <c r="E14" s="58">
        <v>0.65</v>
      </c>
      <c r="F14" s="59">
        <v>250</v>
      </c>
      <c r="G14" s="59" t="s">
        <v>124</v>
      </c>
      <c r="H14" s="58">
        <v>0.45</v>
      </c>
      <c r="I14" s="59">
        <v>300</v>
      </c>
      <c r="J14" s="59" t="s">
        <v>125</v>
      </c>
      <c r="K14" s="58">
        <v>0.32</v>
      </c>
      <c r="L14" s="64">
        <v>500</v>
      </c>
    </row>
    <row r="15" spans="1:16" ht="11.25" customHeight="1">
      <c r="A15" s="181">
        <v>68</v>
      </c>
      <c r="B15" s="182"/>
      <c r="C15" s="182">
        <v>680</v>
      </c>
      <c r="D15" s="60" t="s">
        <v>125</v>
      </c>
      <c r="E15" s="58">
        <v>0.15</v>
      </c>
      <c r="F15" s="59">
        <v>800</v>
      </c>
      <c r="G15" s="183" t="s">
        <v>125</v>
      </c>
      <c r="H15" s="179">
        <v>0.32</v>
      </c>
      <c r="I15" s="184">
        <v>500</v>
      </c>
      <c r="J15" s="184" t="s">
        <v>125</v>
      </c>
      <c r="K15" s="179">
        <v>0.32</v>
      </c>
      <c r="L15" s="180">
        <v>500</v>
      </c>
    </row>
    <row r="16" spans="1:16" ht="11.25" customHeight="1">
      <c r="A16" s="181"/>
      <c r="B16" s="182"/>
      <c r="C16" s="182"/>
      <c r="D16" s="60" t="s">
        <v>126</v>
      </c>
      <c r="E16" s="58">
        <v>-0.65</v>
      </c>
      <c r="F16" s="59">
        <v>-250</v>
      </c>
      <c r="G16" s="183"/>
      <c r="H16" s="179"/>
      <c r="I16" s="184"/>
      <c r="J16" s="184"/>
      <c r="K16" s="179"/>
      <c r="L16" s="180"/>
    </row>
    <row r="17" spans="1:12" ht="11.25" customHeight="1">
      <c r="A17" s="181">
        <v>100</v>
      </c>
      <c r="B17" s="182"/>
      <c r="C17" s="182">
        <v>101</v>
      </c>
      <c r="D17" s="60" t="s">
        <v>125</v>
      </c>
      <c r="E17" s="58">
        <v>0.16</v>
      </c>
      <c r="F17" s="59">
        <v>800</v>
      </c>
      <c r="G17" s="183" t="s">
        <v>125</v>
      </c>
      <c r="H17" s="179">
        <v>0.32</v>
      </c>
      <c r="I17" s="184">
        <v>500</v>
      </c>
      <c r="J17" s="59" t="s">
        <v>127</v>
      </c>
      <c r="K17" s="61">
        <v>0.17</v>
      </c>
      <c r="L17" s="64">
        <v>795</v>
      </c>
    </row>
    <row r="18" spans="1:12" ht="11.25" customHeight="1">
      <c r="A18" s="181"/>
      <c r="B18" s="182"/>
      <c r="C18" s="182"/>
      <c r="D18" s="60" t="s">
        <v>128</v>
      </c>
      <c r="E18" s="58">
        <v>-0.25</v>
      </c>
      <c r="F18" s="59">
        <v>-400</v>
      </c>
      <c r="G18" s="183"/>
      <c r="H18" s="179"/>
      <c r="I18" s="184"/>
      <c r="J18" s="59" t="s">
        <v>129</v>
      </c>
      <c r="K18" s="58">
        <v>-0.26</v>
      </c>
      <c r="L18" s="64">
        <v>-550</v>
      </c>
    </row>
    <row r="19" spans="1:12" ht="11.25" customHeight="1">
      <c r="A19" s="181">
        <v>150</v>
      </c>
      <c r="B19" s="182"/>
      <c r="C19" s="182">
        <v>151</v>
      </c>
      <c r="D19" s="60" t="s">
        <v>125</v>
      </c>
      <c r="E19" s="58">
        <v>0.16</v>
      </c>
      <c r="F19" s="59">
        <v>800</v>
      </c>
      <c r="G19" s="183" t="s">
        <v>125</v>
      </c>
      <c r="H19" s="179">
        <v>0.32</v>
      </c>
      <c r="I19" s="184">
        <v>500</v>
      </c>
      <c r="J19" s="183"/>
      <c r="K19" s="183"/>
      <c r="L19" s="190"/>
    </row>
    <row r="20" spans="1:12" ht="11.25" customHeight="1">
      <c r="A20" s="181"/>
      <c r="B20" s="182"/>
      <c r="C20" s="182"/>
      <c r="D20" s="60" t="s">
        <v>128</v>
      </c>
      <c r="E20" s="58">
        <v>-0.25</v>
      </c>
      <c r="F20" s="59">
        <v>-650</v>
      </c>
      <c r="G20" s="183"/>
      <c r="H20" s="179"/>
      <c r="I20" s="184"/>
      <c r="J20" s="183"/>
      <c r="K20" s="183"/>
      <c r="L20" s="190"/>
    </row>
    <row r="21" spans="1:12" ht="11.25" customHeight="1">
      <c r="A21" s="181">
        <v>220</v>
      </c>
      <c r="B21" s="182"/>
      <c r="C21" s="62">
        <v>221</v>
      </c>
      <c r="D21" s="60" t="s">
        <v>125</v>
      </c>
      <c r="E21" s="58">
        <v>0.16</v>
      </c>
      <c r="F21" s="59">
        <v>800</v>
      </c>
      <c r="G21" s="59" t="s">
        <v>130</v>
      </c>
      <c r="H21" s="58">
        <v>0.26</v>
      </c>
      <c r="I21" s="59">
        <v>550</v>
      </c>
      <c r="J21" s="183" t="s">
        <v>131</v>
      </c>
      <c r="K21" s="186" t="s">
        <v>132</v>
      </c>
      <c r="L21" s="190" t="s">
        <v>133</v>
      </c>
    </row>
    <row r="22" spans="1:12" ht="11.25" customHeight="1">
      <c r="A22" s="208">
        <v>330</v>
      </c>
      <c r="B22" s="209"/>
      <c r="C22" s="55">
        <v>331</v>
      </c>
      <c r="D22" s="57" t="s">
        <v>127</v>
      </c>
      <c r="E22" s="72">
        <v>8.2000000000000003E-2</v>
      </c>
      <c r="F22" s="57">
        <v>1400</v>
      </c>
      <c r="G22" s="57" t="s">
        <v>127</v>
      </c>
      <c r="H22" s="56">
        <v>0.17</v>
      </c>
      <c r="I22" s="57">
        <v>795</v>
      </c>
      <c r="J22" s="187"/>
      <c r="K22" s="207"/>
      <c r="L22" s="194"/>
    </row>
    <row r="23" spans="1:12" ht="11.1" customHeight="1">
      <c r="A23" s="195" t="s">
        <v>160</v>
      </c>
      <c r="B23" s="195"/>
      <c r="C23" s="195"/>
      <c r="D23" s="195"/>
      <c r="E23" s="195"/>
      <c r="F23" s="195"/>
      <c r="G23" s="195"/>
      <c r="H23" s="195"/>
      <c r="I23" s="195"/>
      <c r="J23" s="195"/>
      <c r="K23" s="195"/>
    </row>
    <row r="24" spans="1:12" ht="11.25" customHeight="1"/>
    <row r="25" spans="1:12" ht="18" customHeight="1">
      <c r="A25" s="196" t="s">
        <v>148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</row>
    <row r="26" spans="1:12" ht="11.25" customHeight="1">
      <c r="A26" s="211" t="s">
        <v>134</v>
      </c>
      <c r="B26" s="175"/>
      <c r="C26" s="175"/>
      <c r="D26" s="175"/>
      <c r="E26" s="175"/>
      <c r="F26" s="175"/>
      <c r="G26" s="175"/>
      <c r="H26" s="65" t="s">
        <v>135</v>
      </c>
      <c r="I26" s="65" t="s">
        <v>136</v>
      </c>
      <c r="J26" s="65" t="s">
        <v>137</v>
      </c>
      <c r="K26" s="65" t="s">
        <v>138</v>
      </c>
      <c r="L26" s="66" t="s">
        <v>139</v>
      </c>
    </row>
    <row r="27" spans="1:12" ht="11.25" customHeight="1">
      <c r="A27" s="212" t="s">
        <v>140</v>
      </c>
      <c r="B27" s="184"/>
      <c r="C27" s="184" t="s">
        <v>141</v>
      </c>
      <c r="D27" s="184"/>
      <c r="E27" s="179" t="s">
        <v>142</v>
      </c>
      <c r="F27" s="179"/>
      <c r="G27" s="179"/>
      <c r="H27" s="58">
        <v>0.35</v>
      </c>
      <c r="I27" s="58">
        <v>0.5</v>
      </c>
      <c r="J27" s="58">
        <v>0.64</v>
      </c>
      <c r="K27" s="58">
        <v>0.83</v>
      </c>
      <c r="L27" s="63">
        <v>1</v>
      </c>
    </row>
    <row r="28" spans="1:12" ht="11.25" customHeight="1">
      <c r="A28" s="212"/>
      <c r="B28" s="184"/>
      <c r="C28" s="184"/>
      <c r="D28" s="184"/>
      <c r="E28" s="179" t="s">
        <v>143</v>
      </c>
      <c r="F28" s="179"/>
      <c r="G28" s="179"/>
      <c r="H28" s="58">
        <v>0.4</v>
      </c>
      <c r="I28" s="58">
        <v>0.55000000000000004</v>
      </c>
      <c r="J28" s="58">
        <v>0.7</v>
      </c>
      <c r="K28" s="58">
        <v>0.85</v>
      </c>
      <c r="L28" s="63">
        <v>1</v>
      </c>
    </row>
    <row r="29" spans="1:12" ht="11.25" customHeight="1">
      <c r="A29" s="212"/>
      <c r="B29" s="184"/>
      <c r="C29" s="184" t="s">
        <v>144</v>
      </c>
      <c r="D29" s="184"/>
      <c r="E29" s="179" t="s">
        <v>145</v>
      </c>
      <c r="F29" s="179"/>
      <c r="G29" s="179"/>
      <c r="H29" s="58">
        <v>0.4</v>
      </c>
      <c r="I29" s="58">
        <v>0.55000000000000004</v>
      </c>
      <c r="J29" s="58">
        <v>0.7</v>
      </c>
      <c r="K29" s="58">
        <v>0.85</v>
      </c>
      <c r="L29" s="63">
        <v>1</v>
      </c>
    </row>
    <row r="30" spans="1:12" ht="11.25" customHeight="1">
      <c r="A30" s="212"/>
      <c r="B30" s="184"/>
      <c r="C30" s="184"/>
      <c r="D30" s="184"/>
      <c r="E30" s="179" t="s">
        <v>146</v>
      </c>
      <c r="F30" s="179"/>
      <c r="G30" s="179"/>
      <c r="H30" s="58">
        <v>0.45</v>
      </c>
      <c r="I30" s="58">
        <v>0.65</v>
      </c>
      <c r="J30" s="58">
        <v>0.8</v>
      </c>
      <c r="K30" s="58">
        <v>0.9</v>
      </c>
      <c r="L30" s="63">
        <v>1</v>
      </c>
    </row>
    <row r="31" spans="1:12" ht="11.25" customHeight="1">
      <c r="A31" s="213"/>
      <c r="B31" s="214"/>
      <c r="C31" s="214"/>
      <c r="D31" s="214"/>
      <c r="E31" s="215" t="s">
        <v>147</v>
      </c>
      <c r="F31" s="215"/>
      <c r="G31" s="215"/>
      <c r="H31" s="56">
        <v>0.65</v>
      </c>
      <c r="I31" s="56">
        <v>0.85</v>
      </c>
      <c r="J31" s="56">
        <v>0.95</v>
      </c>
      <c r="K31" s="56">
        <v>1</v>
      </c>
      <c r="L31" s="67">
        <v>1</v>
      </c>
    </row>
  </sheetData>
  <mergeCells count="67">
    <mergeCell ref="A2:A3"/>
    <mergeCell ref="F1:L1"/>
    <mergeCell ref="A25:L25"/>
    <mergeCell ref="A26:G26"/>
    <mergeCell ref="A27:B31"/>
    <mergeCell ref="C27:D28"/>
    <mergeCell ref="E27:G27"/>
    <mergeCell ref="E28:G28"/>
    <mergeCell ref="C29:D31"/>
    <mergeCell ref="E29:G29"/>
    <mergeCell ref="E30:G30"/>
    <mergeCell ref="E31:G31"/>
    <mergeCell ref="K19:K20"/>
    <mergeCell ref="L19:L20"/>
    <mergeCell ref="A21:B21"/>
    <mergeCell ref="J21:J22"/>
    <mergeCell ref="K21:K22"/>
    <mergeCell ref="L21:L22"/>
    <mergeCell ref="A22:B22"/>
    <mergeCell ref="A19:B20"/>
    <mergeCell ref="C19:C20"/>
    <mergeCell ref="G19:G20"/>
    <mergeCell ref="H19:H20"/>
    <mergeCell ref="I19:I20"/>
    <mergeCell ref="J19:J20"/>
    <mergeCell ref="A17:B18"/>
    <mergeCell ref="C17:C18"/>
    <mergeCell ref="G17:G18"/>
    <mergeCell ref="H17:H18"/>
    <mergeCell ref="I17:I18"/>
    <mergeCell ref="H15:H16"/>
    <mergeCell ref="I15:I16"/>
    <mergeCell ref="J15:J16"/>
    <mergeCell ref="K15:K16"/>
    <mergeCell ref="L15:L16"/>
    <mergeCell ref="A13:B13"/>
    <mergeCell ref="A14:B14"/>
    <mergeCell ref="A15:B16"/>
    <mergeCell ref="C15:C16"/>
    <mergeCell ref="G15:G16"/>
    <mergeCell ref="K9:K10"/>
    <mergeCell ref="L9:L10"/>
    <mergeCell ref="A11:B12"/>
    <mergeCell ref="C11:C12"/>
    <mergeCell ref="G11:G12"/>
    <mergeCell ref="H11:H12"/>
    <mergeCell ref="I11:I12"/>
    <mergeCell ref="J11:J12"/>
    <mergeCell ref="H9:H10"/>
    <mergeCell ref="K11:K12"/>
    <mergeCell ref="L11:L12"/>
    <mergeCell ref="A23:K23"/>
    <mergeCell ref="A4:L4"/>
    <mergeCell ref="A5:C6"/>
    <mergeCell ref="D5:F5"/>
    <mergeCell ref="G5:I5"/>
    <mergeCell ref="J5:L5"/>
    <mergeCell ref="D6:F6"/>
    <mergeCell ref="G6:I6"/>
    <mergeCell ref="J6:L6"/>
    <mergeCell ref="A7:B7"/>
    <mergeCell ref="A8:B8"/>
    <mergeCell ref="A9:B10"/>
    <mergeCell ref="C9:C10"/>
    <mergeCell ref="G9:G10"/>
    <mergeCell ref="I9:I10"/>
    <mergeCell ref="J9:J10"/>
  </mergeCells>
  <phoneticPr fontId="1" type="noConversion"/>
  <pageMargins left="0.47244094488188981" right="0.31496062992125984" top="0.39370078740157483" bottom="0.39370078740157483" header="0.31496062992125984" footer="0.31496062992125984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2015-12-15T08:05:37Z</dcterms:modified>
</cp:coreProperties>
</file>