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dexData\Work\"/>
    </mc:Choice>
  </mc:AlternateContent>
  <bookViews>
    <workbookView xWindow="0" yWindow="0" windowWidth="24630" windowHeight="9750"/>
  </bookViews>
  <sheets>
    <sheet name="R3000-Calc-20191009-Sector" sheetId="1" r:id="rId1"/>
  </sheets>
  <calcPr calcId="0"/>
</workbook>
</file>

<file path=xl/calcChain.xml><?xml version="1.0" encoding="utf-8"?>
<calcChain xmlns="http://schemas.openxmlformats.org/spreadsheetml/2006/main">
  <c r="G72" i="1" l="1"/>
  <c r="D73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26" i="1"/>
  <c r="D2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G4" i="1"/>
  <c r="G20" i="1"/>
  <c r="G19" i="1"/>
  <c r="G18" i="1"/>
  <c r="G17" i="1"/>
  <c r="G16" i="1"/>
  <c r="G15" i="1"/>
  <c r="G14" i="1"/>
  <c r="G13" i="1"/>
  <c r="G12" i="1"/>
  <c r="D5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<sst xmlns="http://schemas.openxmlformats.org/spreadsheetml/2006/main" count="59" uniqueCount="25">
  <si>
    <t>----------------------------------------------------------------------------------------------</t>
  </si>
  <si>
    <t>Total Return is the sum of: mWeight * mRateOfReturn * .01</t>
  </si>
  <si>
    <t>AdjustReturnsToMatchPublishedTotalReturns 10/09/2019 r3000 SECTOR_LEVEL1</t>
  </si>
  <si>
    <t>Vendor Total Return 0.909515224</t>
  </si>
  <si>
    <t>Advent Total Return 0.909462182</t>
  </si>
  <si>
    <t>Advent Vs Vendor Diff 5.3042E-05</t>
  </si>
  <si>
    <t>AddlContribution = (AdventVsVendorDiff / count);</t>
  </si>
  <si>
    <t>AddlContribution   5.89355555555556E-06</t>
  </si>
  <si>
    <t>AdventVsVendorDiff 5.3042E-05</t>
  </si>
  <si>
    <t>count              9</t>
  </si>
  <si>
    <t>Identifier</t>
  </si>
  <si>
    <t>Weight</t>
  </si>
  <si>
    <t>RateOfReturn</t>
  </si>
  <si>
    <t>RateOfReturnAdjustment</t>
  </si>
  <si>
    <t>RateOfReturnAdjusted</t>
  </si>
  <si>
    <t>Advent Total Return Adjusted 0.909515224</t>
  </si>
  <si>
    <t>AdjustReturnsToMatchPublishedTotalReturns 10/09/2019 r3000 SECTOR_LEVEL2</t>
  </si>
  <si>
    <t>AddlContribution   1.60733333333333E-06</t>
  </si>
  <si>
    <t>count              33</t>
  </si>
  <si>
    <t>AdjustReturnsToMatchPublishedTotalReturns 10/09/2019 r3000 SECTOR_LEVEL3</t>
  </si>
  <si>
    <t>AddlContribution   3.48960526315789E-07</t>
  </si>
  <si>
    <t>count              152</t>
  </si>
  <si>
    <t>Weight * RateOfReturn * .01</t>
  </si>
  <si>
    <t>Weight * RateOfReturnAdjusted * .01</t>
  </si>
  <si>
    <t xml:space="preserve">Proof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</si>
</sst>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tabSelected="1" topLeftCell="A220" workbookViewId="0">
      <selection activeCell="A238" sqref="A238"/>
    </sheetView>
  </sheetViews>
  <sheetFormatPr defaultRowHeight="15" x14ac:dyDescent="0.25"/>
  <cols>
    <col min="1" max="1" width="71.42578125" customWidth="1"/>
    <col min="3" max="3" width="22.140625" customWidth="1"/>
    <col min="4" max="4" width="34.85546875" customWidth="1"/>
    <col min="5" max="5" width="17.5703125" customWidth="1"/>
    <col min="6" max="6" width="21.5703125" customWidth="1"/>
    <col min="7" max="7" width="36" customWidth="1"/>
  </cols>
  <sheetData>
    <row r="1" spans="1:7" s="2" customFormat="1" x14ac:dyDescent="0.25">
      <c r="A1" s="2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s="4" t="s">
        <v>3</v>
      </c>
      <c r="F4" s="4" t="s">
        <v>24</v>
      </c>
      <c r="G4" s="4">
        <f>SUM(G12:G20)</f>
        <v>0.90951522437383936</v>
      </c>
    </row>
    <row r="5" spans="1:7" x14ac:dyDescent="0.25">
      <c r="A5" s="3" t="s">
        <v>4</v>
      </c>
      <c r="C5" s="3" t="s">
        <v>24</v>
      </c>
      <c r="D5" s="3">
        <f>SUM(D12:D20)</f>
        <v>0.90946218237383802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  <c r="B11" t="s">
        <v>11</v>
      </c>
      <c r="C11" t="s">
        <v>12</v>
      </c>
      <c r="D11" s="3" t="s">
        <v>22</v>
      </c>
      <c r="E11" t="s">
        <v>13</v>
      </c>
      <c r="F11" t="s">
        <v>14</v>
      </c>
      <c r="G11" s="4" t="s">
        <v>23</v>
      </c>
    </row>
    <row r="12" spans="1:7" x14ac:dyDescent="0.25">
      <c r="A12">
        <v>1</v>
      </c>
      <c r="B12">
        <v>21.916725876967</v>
      </c>
      <c r="C12">
        <v>1.35259955408465</v>
      </c>
      <c r="D12" s="3">
        <f>B12*C12*0.01</f>
        <v>0.29644553648181077</v>
      </c>
      <c r="E12" s="1">
        <v>2.6890675133867901E-5</v>
      </c>
      <c r="F12">
        <v>1.35262644475979</v>
      </c>
      <c r="G12" s="4">
        <f>B12*F12*0.01</f>
        <v>0.29645143003736762</v>
      </c>
    </row>
    <row r="13" spans="1:7" x14ac:dyDescent="0.25">
      <c r="A13">
        <v>2</v>
      </c>
      <c r="B13">
        <v>13.146869429326999</v>
      </c>
      <c r="C13">
        <v>0.64886179450484904</v>
      </c>
      <c r="D13" s="3">
        <f t="shared" ref="D13:D20" si="0">B13*C13*0.01</f>
        <v>8.5305012900340579E-2</v>
      </c>
      <c r="E13" s="1">
        <v>4.4828585141407697E-5</v>
      </c>
      <c r="F13">
        <v>0.64890662308999103</v>
      </c>
      <c r="G13" s="4">
        <f t="shared" ref="G13:G20" si="1">B13*F13*0.01</f>
        <v>8.5310906455896202E-2</v>
      </c>
    </row>
    <row r="14" spans="1:7" x14ac:dyDescent="0.25">
      <c r="A14">
        <v>3</v>
      </c>
      <c r="B14">
        <v>14.675504984486</v>
      </c>
      <c r="C14">
        <v>0.80954692175693999</v>
      </c>
      <c r="D14" s="3">
        <f t="shared" si="0"/>
        <v>0.1188050988541927</v>
      </c>
      <c r="E14" s="1">
        <v>4.01591329346816E-5</v>
      </c>
      <c r="F14">
        <v>0.80958708088987497</v>
      </c>
      <c r="G14" s="4">
        <f t="shared" si="1"/>
        <v>0.11881099240974831</v>
      </c>
    </row>
    <row r="15" spans="1:7" x14ac:dyDescent="0.25">
      <c r="A15">
        <v>4</v>
      </c>
      <c r="B15">
        <v>5.9599950687029999</v>
      </c>
      <c r="C15">
        <v>0.62629601924792699</v>
      </c>
      <c r="D15" s="3">
        <f t="shared" si="0"/>
        <v>3.7327211862659644E-2</v>
      </c>
      <c r="E15" s="1">
        <v>9.8885242145646605E-5</v>
      </c>
      <c r="F15">
        <v>0.62639490449007296</v>
      </c>
      <c r="G15" s="4">
        <f t="shared" si="1"/>
        <v>3.7333105418215211E-2</v>
      </c>
    </row>
    <row r="16" spans="1:7" x14ac:dyDescent="0.25">
      <c r="A16">
        <v>6</v>
      </c>
      <c r="B16">
        <v>4.1117527436190002</v>
      </c>
      <c r="C16">
        <v>1.0154416304266001</v>
      </c>
      <c r="D16" s="3">
        <f t="shared" si="0"/>
        <v>4.1752449098915241E-2</v>
      </c>
      <c r="E16">
        <v>1.4333438616175801E-4</v>
      </c>
      <c r="F16">
        <v>1.0155849648127599</v>
      </c>
      <c r="G16" s="4">
        <f t="shared" si="1"/>
        <v>4.1758342654470718E-2</v>
      </c>
    </row>
    <row r="17" spans="1:7" x14ac:dyDescent="0.25">
      <c r="A17">
        <v>7</v>
      </c>
      <c r="B17">
        <v>3.261309620424</v>
      </c>
      <c r="C17">
        <v>0.89506397362108303</v>
      </c>
      <c r="D17" s="3">
        <f t="shared" si="0"/>
        <v>2.9190807480653717E-2</v>
      </c>
      <c r="E17">
        <v>1.80711316663928E-4</v>
      </c>
      <c r="F17">
        <v>0.895244684937747</v>
      </c>
      <c r="G17" s="4">
        <f t="shared" si="1"/>
        <v>2.919670103620927E-2</v>
      </c>
    </row>
    <row r="18" spans="1:7" x14ac:dyDescent="0.25">
      <c r="A18">
        <v>8</v>
      </c>
      <c r="B18">
        <v>10.112578313186001</v>
      </c>
      <c r="C18">
        <v>0.91818855795214005</v>
      </c>
      <c r="D18" s="3">
        <f t="shared" si="0"/>
        <v>9.2852536985623402E-2</v>
      </c>
      <c r="E18" s="1">
        <v>5.8279455278688199E-5</v>
      </c>
      <c r="F18">
        <v>0.91824683740741897</v>
      </c>
      <c r="G18" s="4">
        <f t="shared" si="1"/>
        <v>9.2858430541178982E-2</v>
      </c>
    </row>
    <row r="19" spans="1:7" x14ac:dyDescent="0.25">
      <c r="A19">
        <v>10</v>
      </c>
      <c r="B19">
        <v>21.183707749014001</v>
      </c>
      <c r="C19">
        <v>0.87222803077154598</v>
      </c>
      <c r="D19" s="3">
        <f t="shared" si="0"/>
        <v>0.18477023694362424</v>
      </c>
      <c r="E19" s="1">
        <v>2.7821170993212299E-5</v>
      </c>
      <c r="F19">
        <v>0.87225585194253896</v>
      </c>
      <c r="G19" s="4">
        <f t="shared" si="1"/>
        <v>0.18477613049917974</v>
      </c>
    </row>
    <row r="20" spans="1:7" x14ac:dyDescent="0.25">
      <c r="A20">
        <v>11</v>
      </c>
      <c r="B20">
        <v>5.6315562142519999</v>
      </c>
      <c r="C20">
        <v>0.40864888656845799</v>
      </c>
      <c r="D20" s="3">
        <f t="shared" si="0"/>
        <v>2.3013291766017602E-2</v>
      </c>
      <c r="E20">
        <v>1.04652343532335E-4</v>
      </c>
      <c r="F20">
        <v>0.40875353891199001</v>
      </c>
      <c r="G20" s="4">
        <f t="shared" si="1"/>
        <v>2.3019185321573141E-2</v>
      </c>
    </row>
    <row r="21" spans="1:7" x14ac:dyDescent="0.25">
      <c r="A21" s="4" t="s">
        <v>15</v>
      </c>
    </row>
    <row r="22" spans="1:7" x14ac:dyDescent="0.25">
      <c r="A22" t="s">
        <v>0</v>
      </c>
    </row>
    <row r="23" spans="1:7" s="2" customFormat="1" x14ac:dyDescent="0.25">
      <c r="A23" s="2" t="s">
        <v>0</v>
      </c>
    </row>
    <row r="24" spans="1:7" x14ac:dyDescent="0.25">
      <c r="A24" t="s">
        <v>1</v>
      </c>
    </row>
    <row r="25" spans="1:7" x14ac:dyDescent="0.25">
      <c r="A25" t="s">
        <v>16</v>
      </c>
    </row>
    <row r="26" spans="1:7" x14ac:dyDescent="0.25">
      <c r="A26" s="4" t="s">
        <v>3</v>
      </c>
      <c r="G26" s="4">
        <f>SUM(G34:G66)</f>
        <v>0.90951522437383892</v>
      </c>
    </row>
    <row r="27" spans="1:7" x14ac:dyDescent="0.25">
      <c r="A27" s="3" t="s">
        <v>4</v>
      </c>
      <c r="D27" s="3">
        <f>SUM(D34:D66)</f>
        <v>0.90946218237383936</v>
      </c>
    </row>
    <row r="28" spans="1:7" x14ac:dyDescent="0.25">
      <c r="A28" t="s">
        <v>5</v>
      </c>
    </row>
    <row r="29" spans="1:7" x14ac:dyDescent="0.25">
      <c r="A29" t="s">
        <v>6</v>
      </c>
    </row>
    <row r="30" spans="1:7" x14ac:dyDescent="0.25">
      <c r="A30" t="s">
        <v>17</v>
      </c>
    </row>
    <row r="31" spans="1:7" x14ac:dyDescent="0.25">
      <c r="A31" t="s">
        <v>8</v>
      </c>
    </row>
    <row r="32" spans="1:7" x14ac:dyDescent="0.25">
      <c r="A32" t="s">
        <v>18</v>
      </c>
    </row>
    <row r="33" spans="1:7" x14ac:dyDescent="0.25">
      <c r="A33" t="s">
        <v>10</v>
      </c>
      <c r="B33" t="s">
        <v>11</v>
      </c>
      <c r="C33" t="s">
        <v>12</v>
      </c>
      <c r="D33" s="3" t="s">
        <v>22</v>
      </c>
      <c r="E33" t="s">
        <v>13</v>
      </c>
      <c r="F33" t="s">
        <v>14</v>
      </c>
      <c r="G33" s="4" t="s">
        <v>23</v>
      </c>
    </row>
    <row r="34" spans="1:7" x14ac:dyDescent="0.25">
      <c r="A34">
        <v>120</v>
      </c>
      <c r="B34">
        <v>3.7118709158700001</v>
      </c>
      <c r="C34">
        <v>1.62972288395077</v>
      </c>
      <c r="D34" s="3">
        <f t="shared" ref="D34:D66" si="2">B34*C34*0.01</f>
        <v>6.0493209738646428E-2</v>
      </c>
      <c r="E34" s="1">
        <v>4.3302511584150903E-5</v>
      </c>
      <c r="F34">
        <v>1.62976618646236</v>
      </c>
      <c r="G34" s="4">
        <f t="shared" ref="G34:G66" si="3">B34*F34*0.01</f>
        <v>6.0494817071979984E-2</v>
      </c>
    </row>
    <row r="35" spans="1:7" x14ac:dyDescent="0.25">
      <c r="A35">
        <v>130</v>
      </c>
      <c r="B35">
        <v>16.703268228020001</v>
      </c>
      <c r="C35">
        <v>1.32498227126155</v>
      </c>
      <c r="D35" s="3">
        <f t="shared" si="2"/>
        <v>0.22131534274252826</v>
      </c>
      <c r="E35" s="1">
        <v>9.6228672819670397E-6</v>
      </c>
      <c r="F35">
        <v>1.3249918941288299</v>
      </c>
      <c r="G35" s="4">
        <f t="shared" si="3"/>
        <v>0.22131695007586125</v>
      </c>
    </row>
    <row r="36" spans="1:7" x14ac:dyDescent="0.25">
      <c r="A36">
        <v>140</v>
      </c>
      <c r="B36">
        <v>1.5015867330770001</v>
      </c>
      <c r="C36">
        <v>0.97476780249939898</v>
      </c>
      <c r="D36" s="3">
        <f t="shared" si="2"/>
        <v>1.463698400063719E-2</v>
      </c>
      <c r="E36">
        <v>1.0704232382498801E-4</v>
      </c>
      <c r="F36">
        <v>0.97487484482322395</v>
      </c>
      <c r="G36" s="4">
        <f t="shared" si="3"/>
        <v>1.4638591333970524E-2</v>
      </c>
    </row>
    <row r="37" spans="1:7" x14ac:dyDescent="0.25">
      <c r="A37">
        <v>210</v>
      </c>
      <c r="B37">
        <v>2.1337617683440002</v>
      </c>
      <c r="C37">
        <v>1.09389091492085</v>
      </c>
      <c r="D37" s="3">
        <f t="shared" si="2"/>
        <v>2.3341026129969494E-2</v>
      </c>
      <c r="E37" s="1">
        <v>7.5328621834890906E-5</v>
      </c>
      <c r="F37">
        <v>1.09396624354269</v>
      </c>
      <c r="G37" s="4">
        <f t="shared" si="3"/>
        <v>2.3342633463302932E-2</v>
      </c>
    </row>
    <row r="38" spans="1:7" x14ac:dyDescent="0.25">
      <c r="A38">
        <v>220</v>
      </c>
      <c r="B38">
        <v>3.8213371222069998</v>
      </c>
      <c r="C38">
        <v>1.5723581503149699</v>
      </c>
      <c r="D38" s="3">
        <f t="shared" si="2"/>
        <v>6.0085105692033285E-2</v>
      </c>
      <c r="E38" s="1">
        <v>4.2062065762076101E-5</v>
      </c>
      <c r="F38">
        <v>1.5724002123807299</v>
      </c>
      <c r="G38" s="4">
        <f t="shared" si="3"/>
        <v>6.0086713025366542E-2</v>
      </c>
    </row>
    <row r="39" spans="1:7" x14ac:dyDescent="0.25">
      <c r="A39">
        <v>230</v>
      </c>
      <c r="B39">
        <v>7.1917705387759998</v>
      </c>
      <c r="C39">
        <v>2.61254313970022E-2</v>
      </c>
      <c r="D39" s="3">
        <f t="shared" si="2"/>
        <v>1.8788810783377395E-3</v>
      </c>
      <c r="E39" s="1">
        <v>2.23496192581096E-5</v>
      </c>
      <c r="F39">
        <v>2.6147781016260301E-2</v>
      </c>
      <c r="G39" s="4">
        <f t="shared" si="3"/>
        <v>1.8804884116710721E-3</v>
      </c>
    </row>
    <row r="40" spans="1:7" x14ac:dyDescent="0.25">
      <c r="A40">
        <v>310</v>
      </c>
      <c r="B40">
        <v>0.69041928817499998</v>
      </c>
      <c r="C40">
        <v>1.0517369222623301</v>
      </c>
      <c r="D40" s="3">
        <f t="shared" si="2"/>
        <v>7.2613945721572331E-3</v>
      </c>
      <c r="E40">
        <v>2.32805392442328E-4</v>
      </c>
      <c r="F40">
        <v>1.0519697276547699</v>
      </c>
      <c r="G40" s="4">
        <f t="shared" si="3"/>
        <v>7.2630019054905487E-3</v>
      </c>
    </row>
    <row r="41" spans="1:7" x14ac:dyDescent="0.25">
      <c r="A41">
        <v>320</v>
      </c>
      <c r="B41">
        <v>1.582540048784</v>
      </c>
      <c r="C41">
        <v>0.69149179593222099</v>
      </c>
      <c r="D41" s="3">
        <f t="shared" si="2"/>
        <v>1.0943134604683127E-2</v>
      </c>
      <c r="E41">
        <v>1.01566676594907E-4</v>
      </c>
      <c r="F41">
        <v>0.69159336260881499</v>
      </c>
      <c r="G41" s="4">
        <f t="shared" si="3"/>
        <v>1.0944741938016447E-2</v>
      </c>
    </row>
    <row r="42" spans="1:7" x14ac:dyDescent="0.25">
      <c r="A42">
        <v>330</v>
      </c>
      <c r="B42">
        <v>0.44158506152900001</v>
      </c>
      <c r="C42">
        <v>0.83401692694224805</v>
      </c>
      <c r="D42" s="3">
        <f t="shared" si="2"/>
        <v>3.6828941600002014E-3</v>
      </c>
      <c r="E42">
        <v>3.63991781734622E-4</v>
      </c>
      <c r="F42">
        <v>0.83438091872398301</v>
      </c>
      <c r="G42" s="4">
        <f t="shared" si="3"/>
        <v>3.6845014933335357E-3</v>
      </c>
    </row>
    <row r="43" spans="1:7" x14ac:dyDescent="0.25">
      <c r="A43">
        <v>340</v>
      </c>
      <c r="B43">
        <v>2.6684520384899999</v>
      </c>
      <c r="C43">
        <v>0.74960693107851295</v>
      </c>
      <c r="D43" s="3">
        <f t="shared" si="2"/>
        <v>2.0002901433026906E-2</v>
      </c>
      <c r="E43" s="1">
        <v>6.0234672017671999E-5</v>
      </c>
      <c r="F43">
        <v>0.74966716575053105</v>
      </c>
      <c r="G43" s="4">
        <f t="shared" si="3"/>
        <v>2.0004508766360254E-2</v>
      </c>
    </row>
    <row r="44" spans="1:7" x14ac:dyDescent="0.25">
      <c r="A44">
        <v>350</v>
      </c>
      <c r="B44">
        <v>2.5352293868359999</v>
      </c>
      <c r="C44">
        <v>0.63878392577004495</v>
      </c>
      <c r="D44" s="3">
        <f t="shared" si="2"/>
        <v>1.6194637804506841E-2</v>
      </c>
      <c r="E44" s="1">
        <v>6.3399917249275294E-5</v>
      </c>
      <c r="F44">
        <v>0.63884732568729397</v>
      </c>
      <c r="G44" s="4">
        <f t="shared" si="3"/>
        <v>1.6196245137840168E-2</v>
      </c>
    </row>
    <row r="45" spans="1:7" x14ac:dyDescent="0.25">
      <c r="A45">
        <v>360</v>
      </c>
      <c r="B45">
        <v>6.7572791606719997</v>
      </c>
      <c r="C45">
        <v>0.89858854186778803</v>
      </c>
      <c r="D45" s="3">
        <f t="shared" si="2"/>
        <v>6.0720136279818426E-2</v>
      </c>
      <c r="E45" s="1">
        <v>2.3786694246526999E-5</v>
      </c>
      <c r="F45">
        <v>0.89861232856203499</v>
      </c>
      <c r="G45" s="4">
        <f t="shared" si="3"/>
        <v>6.0721743613151795E-2</v>
      </c>
    </row>
    <row r="46" spans="1:7" x14ac:dyDescent="0.25">
      <c r="A46">
        <v>410</v>
      </c>
      <c r="B46">
        <v>3.849686753136</v>
      </c>
      <c r="C46">
        <v>0.67135687218993101</v>
      </c>
      <c r="D46" s="3">
        <f t="shared" si="2"/>
        <v>2.584513657496396E-2</v>
      </c>
      <c r="E46" s="1">
        <v>4.1752314835070201E-5</v>
      </c>
      <c r="F46">
        <v>0.67139862450476695</v>
      </c>
      <c r="G46" s="4">
        <f t="shared" si="3"/>
        <v>2.5846743908297328E-2</v>
      </c>
    </row>
    <row r="47" spans="1:7" x14ac:dyDescent="0.25">
      <c r="A47">
        <v>420</v>
      </c>
      <c r="B47">
        <v>2.1103083155669999</v>
      </c>
      <c r="C47">
        <v>0.54409468052589605</v>
      </c>
      <c r="D47" s="3">
        <f t="shared" si="2"/>
        <v>1.1482075287695686E-2</v>
      </c>
      <c r="E47" s="1">
        <v>7.6165805796082095E-5</v>
      </c>
      <c r="F47">
        <v>0.54417084633169199</v>
      </c>
      <c r="G47" s="4">
        <f t="shared" si="3"/>
        <v>1.1483682621029017E-2</v>
      </c>
    </row>
    <row r="48" spans="1:7" x14ac:dyDescent="0.25">
      <c r="A48">
        <v>610</v>
      </c>
      <c r="B48">
        <v>0.40241308199699999</v>
      </c>
      <c r="C48">
        <v>0.231922361739822</v>
      </c>
      <c r="D48" s="3">
        <f t="shared" si="2"/>
        <v>9.3328592371744884E-4</v>
      </c>
      <c r="E48">
        <v>3.99423727816412E-4</v>
      </c>
      <c r="F48">
        <v>0.23232178546763901</v>
      </c>
      <c r="G48" s="4">
        <f t="shared" si="3"/>
        <v>9.3489325705078453E-4</v>
      </c>
    </row>
    <row r="49" spans="1:7" x14ac:dyDescent="0.25">
      <c r="A49">
        <v>620</v>
      </c>
      <c r="B49">
        <v>3.6976912556569999</v>
      </c>
      <c r="C49">
        <v>1.1063564510503501</v>
      </c>
      <c r="D49" s="3">
        <f t="shared" si="2"/>
        <v>4.0909645746885916E-2</v>
      </c>
      <c r="E49" s="1">
        <v>4.3468565172236001E-5</v>
      </c>
      <c r="F49">
        <v>1.1063999196155201</v>
      </c>
      <c r="G49" s="4">
        <f t="shared" si="3"/>
        <v>4.0911253080219166E-2</v>
      </c>
    </row>
    <row r="50" spans="1:7" x14ac:dyDescent="0.25">
      <c r="A50">
        <v>630</v>
      </c>
      <c r="B50">
        <v>1.1648405965000001E-2</v>
      </c>
      <c r="C50">
        <v>-0.77678071969884299</v>
      </c>
      <c r="D50" s="3">
        <f t="shared" si="2"/>
        <v>-9.0482571688369975E-5</v>
      </c>
      <c r="E50">
        <v>1.3798740687463101E-2</v>
      </c>
      <c r="F50">
        <v>-0.76298197901137998</v>
      </c>
      <c r="G50" s="4">
        <f t="shared" si="3"/>
        <v>-8.8875238355036641E-5</v>
      </c>
    </row>
    <row r="51" spans="1:7" x14ac:dyDescent="0.25">
      <c r="A51">
        <v>710</v>
      </c>
      <c r="B51">
        <v>0.50611434924499998</v>
      </c>
      <c r="C51">
        <v>0.93615054595689196</v>
      </c>
      <c r="D51" s="3">
        <f t="shared" si="2"/>
        <v>4.7379922436232378E-3</v>
      </c>
      <c r="E51">
        <v>3.1758303943191598E-4</v>
      </c>
      <c r="F51">
        <v>0.93646812899632403</v>
      </c>
      <c r="G51" s="4">
        <f t="shared" si="3"/>
        <v>4.7395995769565725E-3</v>
      </c>
    </row>
    <row r="52" spans="1:7" x14ac:dyDescent="0.25">
      <c r="A52">
        <v>720</v>
      </c>
      <c r="B52">
        <v>1.50458722987</v>
      </c>
      <c r="C52">
        <v>0.92821266112827505</v>
      </c>
      <c r="D52" s="3">
        <f t="shared" si="2"/>
        <v>1.3965769165372524E-2</v>
      </c>
      <c r="E52">
        <v>1.06828856541087E-4</v>
      </c>
      <c r="F52">
        <v>0.92831948998481595</v>
      </c>
      <c r="G52" s="4">
        <f t="shared" si="3"/>
        <v>1.3967376498705854E-2</v>
      </c>
    </row>
    <row r="53" spans="1:7" x14ac:dyDescent="0.25">
      <c r="A53">
        <v>730</v>
      </c>
      <c r="B53">
        <v>0.74579146221500003</v>
      </c>
      <c r="C53">
        <v>1.42756064862228</v>
      </c>
      <c r="D53" s="3">
        <f t="shared" si="2"/>
        <v>1.0646625435366042E-2</v>
      </c>
      <c r="E53">
        <v>2.15520479218085E-4</v>
      </c>
      <c r="F53">
        <v>1.4277761691015001</v>
      </c>
      <c r="G53" s="4">
        <f t="shared" si="3"/>
        <v>1.0648232768699388E-2</v>
      </c>
    </row>
    <row r="54" spans="1:7" x14ac:dyDescent="0.25">
      <c r="A54">
        <v>740</v>
      </c>
      <c r="B54">
        <v>0.50481657909400002</v>
      </c>
      <c r="C54">
        <v>-3.1611355553046401E-2</v>
      </c>
      <c r="D54" s="3">
        <f t="shared" si="2"/>
        <v>-1.5957936370813004E-4</v>
      </c>
      <c r="E54">
        <v>3.1839947416505902E-4</v>
      </c>
      <c r="F54">
        <v>-3.1292956078881301E-2</v>
      </c>
      <c r="G54" s="4">
        <f t="shared" si="3"/>
        <v>-1.5797203037479652E-4</v>
      </c>
    </row>
    <row r="55" spans="1:7" x14ac:dyDescent="0.25">
      <c r="A55">
        <v>810</v>
      </c>
      <c r="B55">
        <v>0.89610916317199996</v>
      </c>
      <c r="C55">
        <v>0.97577724482380401</v>
      </c>
      <c r="D55" s="3">
        <f t="shared" si="2"/>
        <v>8.7440293030133873E-3</v>
      </c>
      <c r="E55">
        <v>1.79368027846494E-4</v>
      </c>
      <c r="F55">
        <v>0.97595661285165003</v>
      </c>
      <c r="G55" s="4">
        <f t="shared" si="3"/>
        <v>8.745636636346716E-3</v>
      </c>
    </row>
    <row r="56" spans="1:7" x14ac:dyDescent="0.25">
      <c r="A56">
        <v>820</v>
      </c>
      <c r="B56">
        <v>1.7120097269100001</v>
      </c>
      <c r="C56">
        <v>0.84390132231149295</v>
      </c>
      <c r="D56" s="3">
        <f t="shared" si="2"/>
        <v>1.4447672723494872E-2</v>
      </c>
      <c r="E56" s="1">
        <v>9.3885759412968002E-5</v>
      </c>
      <c r="F56">
        <v>0.843995208070906</v>
      </c>
      <c r="G56" s="4">
        <f t="shared" si="3"/>
        <v>1.4449280056828204E-2</v>
      </c>
    </row>
    <row r="57" spans="1:7" x14ac:dyDescent="0.25">
      <c r="A57">
        <v>830</v>
      </c>
      <c r="B57">
        <v>1.5145927445239999</v>
      </c>
      <c r="C57">
        <v>0.98304462400933701</v>
      </c>
      <c r="D57" s="3">
        <f t="shared" si="2"/>
        <v>1.4889122550678653E-2</v>
      </c>
      <c r="E57">
        <v>1.06123137004626E-4</v>
      </c>
      <c r="F57">
        <v>0.98315074714634199</v>
      </c>
      <c r="G57" s="4">
        <f t="shared" si="3"/>
        <v>1.4890729884011994E-2</v>
      </c>
    </row>
    <row r="58" spans="1:7" x14ac:dyDescent="0.25">
      <c r="A58">
        <v>840</v>
      </c>
      <c r="B58">
        <v>4.434504208001</v>
      </c>
      <c r="C58">
        <v>0.83544803302326098</v>
      </c>
      <c r="D58" s="3">
        <f t="shared" si="2"/>
        <v>3.7047978180078094E-2</v>
      </c>
      <c r="E58" s="1">
        <v>3.6246066255462899E-5</v>
      </c>
      <c r="F58">
        <v>0.83548427908951595</v>
      </c>
      <c r="G58" s="4">
        <f t="shared" si="3"/>
        <v>3.7049585513411407E-2</v>
      </c>
    </row>
    <row r="59" spans="1:7" x14ac:dyDescent="0.25">
      <c r="A59">
        <v>850</v>
      </c>
      <c r="B59">
        <v>1.5553624705789999</v>
      </c>
      <c r="C59">
        <v>1.1395243593450299</v>
      </c>
      <c r="D59" s="3">
        <f t="shared" si="2"/>
        <v>1.7723734228358379E-2</v>
      </c>
      <c r="E59">
        <v>1.03341398788862E-4</v>
      </c>
      <c r="F59">
        <v>1.13962770074381</v>
      </c>
      <c r="G59" s="4">
        <f t="shared" si="3"/>
        <v>1.7725341561691574E-2</v>
      </c>
    </row>
    <row r="60" spans="1:7" x14ac:dyDescent="0.25">
      <c r="A60">
        <v>1010</v>
      </c>
      <c r="B60">
        <v>3.826550945203</v>
      </c>
      <c r="C60">
        <v>0.66399749895646998</v>
      </c>
      <c r="D60" s="3">
        <f t="shared" si="2"/>
        <v>2.5408202572443084E-2</v>
      </c>
      <c r="E60" s="1">
        <v>4.2004754577965297E-5</v>
      </c>
      <c r="F60">
        <v>0.66403950371104803</v>
      </c>
      <c r="G60" s="4">
        <f t="shared" si="3"/>
        <v>2.5409809905776421E-2</v>
      </c>
    </row>
    <row r="61" spans="1:7" x14ac:dyDescent="0.25">
      <c r="A61">
        <v>1020</v>
      </c>
      <c r="B61">
        <v>4.4876251306070003</v>
      </c>
      <c r="C61">
        <v>1.5594852387840401</v>
      </c>
      <c r="D61" s="3">
        <f t="shared" si="2"/>
        <v>6.9983851483779169E-2</v>
      </c>
      <c r="E61" s="1">
        <v>3.5817014268211002E-5</v>
      </c>
      <c r="F61">
        <v>1.5595210557983099</v>
      </c>
      <c r="G61" s="4">
        <f t="shared" si="3"/>
        <v>6.9985458817112586E-2</v>
      </c>
    </row>
    <row r="62" spans="1:7" x14ac:dyDescent="0.25">
      <c r="A62">
        <v>1030</v>
      </c>
      <c r="B62">
        <v>4.1952330556469999</v>
      </c>
      <c r="C62">
        <v>0.9154596390477</v>
      </c>
      <c r="D62" s="3">
        <f t="shared" si="2"/>
        <v>3.8405665388435824E-2</v>
      </c>
      <c r="E62" s="1">
        <v>3.8313326387667101E-5</v>
      </c>
      <c r="F62">
        <v>0.91549795237408704</v>
      </c>
      <c r="G62" s="4">
        <f t="shared" si="3"/>
        <v>3.840727272176913E-2</v>
      </c>
    </row>
    <row r="63" spans="1:7" x14ac:dyDescent="0.25">
      <c r="A63">
        <v>1040</v>
      </c>
      <c r="B63">
        <v>4.0031543465950001</v>
      </c>
      <c r="C63">
        <v>1.0172449102176699</v>
      </c>
      <c r="D63" s="3">
        <f t="shared" si="2"/>
        <v>4.0721883838895058E-2</v>
      </c>
      <c r="E63" s="1">
        <v>4.0151670262239498E-5</v>
      </c>
      <c r="F63">
        <v>1.0172850618879301</v>
      </c>
      <c r="G63" s="4">
        <f t="shared" si="3"/>
        <v>4.0723491172228315E-2</v>
      </c>
    </row>
    <row r="64" spans="1:7" x14ac:dyDescent="0.25">
      <c r="A64">
        <v>1050</v>
      </c>
      <c r="B64">
        <v>0.17831556423100001</v>
      </c>
      <c r="C64">
        <v>1.1011049192214</v>
      </c>
      <c r="D64" s="3">
        <f t="shared" si="2"/>
        <v>1.963441449484936E-3</v>
      </c>
      <c r="E64">
        <v>9.01398226377538E-4</v>
      </c>
      <c r="F64">
        <v>1.1020063174477699</v>
      </c>
      <c r="G64" s="4">
        <f t="shared" si="3"/>
        <v>1.965048782818256E-3</v>
      </c>
    </row>
    <row r="65" spans="1:7" x14ac:dyDescent="0.25">
      <c r="A65">
        <v>1060</v>
      </c>
      <c r="B65">
        <v>4.4928287067310002</v>
      </c>
      <c r="C65">
        <v>0.18445377626284701</v>
      </c>
      <c r="D65" s="3">
        <f t="shared" si="2"/>
        <v>8.2871922105865609E-3</v>
      </c>
      <c r="E65" s="1">
        <v>3.5775531146453103E-5</v>
      </c>
      <c r="F65">
        <v>0.18448955179399301</v>
      </c>
      <c r="G65" s="4">
        <f t="shared" si="3"/>
        <v>8.2887995439198756E-3</v>
      </c>
    </row>
    <row r="66" spans="1:7" x14ac:dyDescent="0.25">
      <c r="A66">
        <v>1110</v>
      </c>
      <c r="B66">
        <v>5.6315562142519999</v>
      </c>
      <c r="C66">
        <v>0.40864888656845799</v>
      </c>
      <c r="D66" s="3">
        <f t="shared" si="2"/>
        <v>2.3013291766017602E-2</v>
      </c>
      <c r="E66" s="1">
        <v>2.85415482360913E-5</v>
      </c>
      <c r="F66">
        <v>0.408677428116694</v>
      </c>
      <c r="G66" s="4">
        <f t="shared" si="3"/>
        <v>2.3014899099350932E-2</v>
      </c>
    </row>
    <row r="67" spans="1:7" x14ac:dyDescent="0.25">
      <c r="A67" s="4" t="s">
        <v>15</v>
      </c>
    </row>
    <row r="68" spans="1:7" x14ac:dyDescent="0.25">
      <c r="A68" t="s">
        <v>0</v>
      </c>
    </row>
    <row r="69" spans="1:7" s="2" customFormat="1" x14ac:dyDescent="0.25">
      <c r="A69" s="2" t="s">
        <v>0</v>
      </c>
    </row>
    <row r="70" spans="1:7" x14ac:dyDescent="0.25">
      <c r="A70" t="s">
        <v>1</v>
      </c>
    </row>
    <row r="71" spans="1:7" x14ac:dyDescent="0.25">
      <c r="A71" t="s">
        <v>19</v>
      </c>
    </row>
    <row r="72" spans="1:7" x14ac:dyDescent="0.25">
      <c r="A72" s="4" t="s">
        <v>3</v>
      </c>
      <c r="G72" s="4">
        <f>SUM(G80:G231)</f>
        <v>0.90951522437383936</v>
      </c>
    </row>
    <row r="73" spans="1:7" x14ac:dyDescent="0.25">
      <c r="A73" s="3" t="s">
        <v>4</v>
      </c>
      <c r="D73" s="3">
        <f>SUM(D80:D231)</f>
        <v>0.90946218237383836</v>
      </c>
    </row>
    <row r="74" spans="1:7" x14ac:dyDescent="0.25">
      <c r="A74" t="s">
        <v>5</v>
      </c>
    </row>
    <row r="75" spans="1:7" x14ac:dyDescent="0.25">
      <c r="A75" t="s">
        <v>6</v>
      </c>
    </row>
    <row r="76" spans="1:7" x14ac:dyDescent="0.25">
      <c r="A76" t="s">
        <v>20</v>
      </c>
    </row>
    <row r="77" spans="1:7" x14ac:dyDescent="0.25">
      <c r="A77" t="s">
        <v>8</v>
      </c>
    </row>
    <row r="78" spans="1:7" x14ac:dyDescent="0.25">
      <c r="A78" t="s">
        <v>21</v>
      </c>
    </row>
    <row r="79" spans="1:7" x14ac:dyDescent="0.25">
      <c r="A79" t="s">
        <v>10</v>
      </c>
      <c r="B79" t="s">
        <v>11</v>
      </c>
      <c r="C79" t="s">
        <v>12</v>
      </c>
      <c r="D79" s="3" t="s">
        <v>22</v>
      </c>
      <c r="E79" t="s">
        <v>13</v>
      </c>
      <c r="F79" t="s">
        <v>14</v>
      </c>
      <c r="G79" s="4" t="s">
        <v>23</v>
      </c>
    </row>
    <row r="80" spans="1:7" x14ac:dyDescent="0.25">
      <c r="A80">
        <v>120463</v>
      </c>
      <c r="B80">
        <v>0.23579712957900001</v>
      </c>
      <c r="C80">
        <v>1.83313659805042</v>
      </c>
      <c r="D80" s="3">
        <f t="shared" ref="D80:D143" si="4">B80*C80*0.01</f>
        <v>4.3224834794650217E-3</v>
      </c>
      <c r="E80">
        <v>1.47991846609344E-4</v>
      </c>
      <c r="F80">
        <v>1.83328458989703</v>
      </c>
      <c r="G80" s="4">
        <f t="shared" ref="G80:G143" si="5">B80*F80*0.01</f>
        <v>4.3228324399913389E-3</v>
      </c>
    </row>
    <row r="81" spans="1:7" x14ac:dyDescent="0.25">
      <c r="A81">
        <v>120475</v>
      </c>
      <c r="B81">
        <v>4.6824043304000001E-2</v>
      </c>
      <c r="C81">
        <v>0.98489906554087303</v>
      </c>
      <c r="D81" s="3">
        <f t="shared" si="4"/>
        <v>4.6116956494954975E-4</v>
      </c>
      <c r="E81">
        <v>7.4525927641532603E-4</v>
      </c>
      <c r="F81">
        <v>0.98564432481728903</v>
      </c>
      <c r="G81" s="4">
        <f t="shared" si="5"/>
        <v>4.615185254758659E-4</v>
      </c>
    </row>
    <row r="82" spans="1:7" x14ac:dyDescent="0.25">
      <c r="A82">
        <v>120476</v>
      </c>
      <c r="B82">
        <v>2.880611708185</v>
      </c>
      <c r="C82">
        <v>1.49873219272706</v>
      </c>
      <c r="D82" s="3">
        <f t="shared" si="4"/>
        <v>4.3172655018033475E-2</v>
      </c>
      <c r="E82" s="1">
        <v>1.2114111920195599E-5</v>
      </c>
      <c r="F82">
        <v>1.4987443068389801</v>
      </c>
      <c r="G82" s="4">
        <f t="shared" si="5"/>
        <v>4.3173003978559776E-2</v>
      </c>
    </row>
    <row r="83" spans="1:7" x14ac:dyDescent="0.25">
      <c r="A83">
        <v>120643</v>
      </c>
      <c r="B83">
        <v>4.8849708036E-2</v>
      </c>
      <c r="C83">
        <v>1.03873965264565</v>
      </c>
      <c r="D83" s="3">
        <f t="shared" si="4"/>
        <v>5.0742128757156062E-4</v>
      </c>
      <c r="E83">
        <v>7.1435539810928205E-4</v>
      </c>
      <c r="F83">
        <v>1.03945400804376</v>
      </c>
      <c r="G83" s="4">
        <f t="shared" si="5"/>
        <v>5.0777024809787671E-4</v>
      </c>
    </row>
    <row r="84" spans="1:7" x14ac:dyDescent="0.25">
      <c r="A84">
        <v>120738</v>
      </c>
      <c r="B84">
        <v>0.49978832676599999</v>
      </c>
      <c r="C84">
        <v>2.4069150367049699</v>
      </c>
      <c r="D84" s="3">
        <f t="shared" si="4"/>
        <v>1.2029480388627023E-2</v>
      </c>
      <c r="E84" s="1">
        <v>6.9821664018009802E-5</v>
      </c>
      <c r="F84">
        <v>2.4069848583689901</v>
      </c>
      <c r="G84" s="4">
        <f t="shared" si="5"/>
        <v>1.2029829349153351E-2</v>
      </c>
    </row>
    <row r="85" spans="1:7" x14ac:dyDescent="0.25">
      <c r="A85">
        <v>130439</v>
      </c>
      <c r="B85">
        <v>12.122112125799999</v>
      </c>
      <c r="C85">
        <v>1.4299634411445801</v>
      </c>
      <c r="D85" s="3">
        <f t="shared" si="4"/>
        <v>0.17334177169349407</v>
      </c>
      <c r="E85" s="1">
        <v>2.8787105967538601E-6</v>
      </c>
      <c r="F85">
        <v>1.42996631985518</v>
      </c>
      <c r="G85" s="4">
        <f t="shared" si="5"/>
        <v>0.17334212065402077</v>
      </c>
    </row>
    <row r="86" spans="1:7" x14ac:dyDescent="0.25">
      <c r="A86">
        <v>130449</v>
      </c>
      <c r="B86">
        <v>4.2628421405449997</v>
      </c>
      <c r="C86">
        <v>1.12213732832528</v>
      </c>
      <c r="D86" s="3">
        <f t="shared" si="4"/>
        <v>4.7834942906635841E-2</v>
      </c>
      <c r="E86" s="1">
        <v>8.1861001372003701E-6</v>
      </c>
      <c r="F86">
        <v>1.12214551442542</v>
      </c>
      <c r="G86" s="4">
        <f t="shared" si="5"/>
        <v>4.7835291867162275E-2</v>
      </c>
    </row>
    <row r="87" spans="1:7" x14ac:dyDescent="0.25">
      <c r="A87">
        <v>130469</v>
      </c>
      <c r="B87">
        <v>0.31831396167499998</v>
      </c>
      <c r="C87">
        <v>4.3550757770213701E-2</v>
      </c>
      <c r="D87" s="3">
        <f t="shared" si="4"/>
        <v>1.3862814239785012E-4</v>
      </c>
      <c r="E87">
        <v>1.09627778963739E-4</v>
      </c>
      <c r="F87">
        <v>4.3660385549177401E-2</v>
      </c>
      <c r="G87" s="4">
        <f t="shared" si="5"/>
        <v>1.3897710292416578E-4</v>
      </c>
    </row>
    <row r="88" spans="1:7" x14ac:dyDescent="0.25">
      <c r="A88">
        <v>140448</v>
      </c>
      <c r="B88">
        <v>1.3585338004759999</v>
      </c>
      <c r="C88">
        <v>1.02840613240973</v>
      </c>
      <c r="D88" s="3">
        <f t="shared" si="4"/>
        <v>1.3971244914954148E-2</v>
      </c>
      <c r="E88" s="1">
        <v>2.5686554592423202E-5</v>
      </c>
      <c r="F88">
        <v>1.02843181896433</v>
      </c>
      <c r="G88" s="4">
        <f t="shared" si="5"/>
        <v>1.3971593875480567E-2</v>
      </c>
    </row>
    <row r="89" spans="1:7" x14ac:dyDescent="0.25">
      <c r="A89">
        <v>140849</v>
      </c>
      <c r="B89">
        <v>0.14305293260099999</v>
      </c>
      <c r="C89">
        <v>0.465379544185826</v>
      </c>
      <c r="D89" s="3">
        <f t="shared" si="4"/>
        <v>6.6573908568299059E-4</v>
      </c>
      <c r="E89">
        <v>2.4393804445037301E-4</v>
      </c>
      <c r="F89">
        <v>0.465623482230276</v>
      </c>
      <c r="G89" s="4">
        <f t="shared" si="5"/>
        <v>6.6608804620930592E-4</v>
      </c>
    </row>
    <row r="90" spans="1:7" x14ac:dyDescent="0.25">
      <c r="A90">
        <v>210499</v>
      </c>
      <c r="B90">
        <v>0.40054314596399998</v>
      </c>
      <c r="C90">
        <v>1.2551262888786501</v>
      </c>
      <c r="D90" s="3">
        <f t="shared" si="4"/>
        <v>5.0273223232957477E-3</v>
      </c>
      <c r="E90" s="1">
        <v>8.7121831900514697E-5</v>
      </c>
      <c r="F90">
        <v>1.2552134107105499</v>
      </c>
      <c r="G90" s="4">
        <f t="shared" si="5"/>
        <v>5.0276712838220605E-3</v>
      </c>
    </row>
    <row r="91" spans="1:7" x14ac:dyDescent="0.25">
      <c r="A91">
        <v>210503</v>
      </c>
      <c r="B91">
        <v>1.405290930926</v>
      </c>
      <c r="C91">
        <v>1.05895703303225</v>
      </c>
      <c r="D91" s="3">
        <f t="shared" si="4"/>
        <v>1.4881427147605255E-2</v>
      </c>
      <c r="E91" s="1">
        <v>2.4831906236372399E-5</v>
      </c>
      <c r="F91">
        <v>1.0589818649384899</v>
      </c>
      <c r="G91" s="4">
        <f t="shared" si="5"/>
        <v>1.4881776108131621E-2</v>
      </c>
    </row>
    <row r="92" spans="1:7" x14ac:dyDescent="0.25">
      <c r="A92">
        <v>210504</v>
      </c>
      <c r="B92">
        <v>0.227489311158</v>
      </c>
      <c r="C92">
        <v>1.1522184118802501</v>
      </c>
      <c r="D92" s="3">
        <f t="shared" si="4"/>
        <v>2.6211737282220283E-3</v>
      </c>
      <c r="E92">
        <v>1.53396449503257E-4</v>
      </c>
      <c r="F92">
        <v>1.1523718083297501</v>
      </c>
      <c r="G92" s="4">
        <f t="shared" si="5"/>
        <v>2.6215226887483368E-3</v>
      </c>
    </row>
    <row r="93" spans="1:7" x14ac:dyDescent="0.25">
      <c r="A93">
        <v>210639</v>
      </c>
      <c r="B93">
        <v>0.100438380296</v>
      </c>
      <c r="C93">
        <v>0.80756273493871999</v>
      </c>
      <c r="D93" s="3">
        <f t="shared" si="4"/>
        <v>8.1110293084653013E-4</v>
      </c>
      <c r="E93">
        <v>3.47437429085749E-4</v>
      </c>
      <c r="F93">
        <v>0.80791017236780605</v>
      </c>
      <c r="G93" s="4">
        <f t="shared" si="5"/>
        <v>8.1145189137284612E-4</v>
      </c>
    </row>
    <row r="94" spans="1:7" x14ac:dyDescent="0.25">
      <c r="A94">
        <v>220471</v>
      </c>
      <c r="B94">
        <v>2.1964794331799999</v>
      </c>
      <c r="C94">
        <v>1.6420939011405</v>
      </c>
      <c r="D94" s="3">
        <f t="shared" si="4"/>
        <v>3.606825481205421E-2</v>
      </c>
      <c r="E94" s="1">
        <v>1.5887265823863202E-5</v>
      </c>
      <c r="F94">
        <v>1.64210978840632</v>
      </c>
      <c r="G94" s="4">
        <f t="shared" si="5"/>
        <v>3.6068603772580435E-2</v>
      </c>
    </row>
    <row r="95" spans="1:7" x14ac:dyDescent="0.25">
      <c r="A95">
        <v>220507</v>
      </c>
      <c r="B95">
        <v>1.5142294988439999</v>
      </c>
      <c r="C95">
        <v>1.5206844287103001</v>
      </c>
      <c r="D95" s="3">
        <f t="shared" si="4"/>
        <v>2.302665220385872E-2</v>
      </c>
      <c r="E95" s="1">
        <v>2.3045418582995201E-5</v>
      </c>
      <c r="F95">
        <v>1.52070747412889</v>
      </c>
      <c r="G95" s="4">
        <f t="shared" si="5"/>
        <v>2.3027001164385143E-2</v>
      </c>
    </row>
    <row r="96" spans="1:7" x14ac:dyDescent="0.25">
      <c r="A96">
        <v>220622</v>
      </c>
      <c r="B96">
        <v>0.11062819018300001</v>
      </c>
      <c r="C96">
        <v>0.89506903663731996</v>
      </c>
      <c r="D96" s="3">
        <f t="shared" si="4"/>
        <v>9.9019867612028028E-4</v>
      </c>
      <c r="E96">
        <v>3.1543544709403901E-4</v>
      </c>
      <c r="F96">
        <v>0.89538447208441396</v>
      </c>
      <c r="G96" s="4">
        <f t="shared" si="5"/>
        <v>9.9054763664659616E-4</v>
      </c>
    </row>
    <row r="97" spans="1:7" x14ac:dyDescent="0.25">
      <c r="A97">
        <v>230412</v>
      </c>
      <c r="B97">
        <v>2.176771077093</v>
      </c>
      <c r="C97">
        <v>5.7093364193845503E-2</v>
      </c>
      <c r="D97" s="3">
        <f t="shared" si="4"/>
        <v>1.242791838711E-3</v>
      </c>
      <c r="E97" s="1">
        <v>1.6031108185331702E-5</v>
      </c>
      <c r="F97">
        <v>5.7109395302030803E-2</v>
      </c>
      <c r="G97" s="4">
        <f t="shared" si="5"/>
        <v>1.243140799237315E-3</v>
      </c>
    </row>
    <row r="98" spans="1:7" x14ac:dyDescent="0.25">
      <c r="A98">
        <v>230460</v>
      </c>
      <c r="B98">
        <v>5.0149994616829998</v>
      </c>
      <c r="C98">
        <v>1.2683734953248999E-2</v>
      </c>
      <c r="D98" s="3">
        <f t="shared" si="4"/>
        <v>6.3608923962673583E-4</v>
      </c>
      <c r="E98" s="1">
        <v>6.9583362666739104E-6</v>
      </c>
      <c r="F98">
        <v>1.2690693289515701E-2</v>
      </c>
      <c r="G98" s="4">
        <f t="shared" si="5"/>
        <v>6.3643820015305301E-4</v>
      </c>
    </row>
    <row r="99" spans="1:7" x14ac:dyDescent="0.25">
      <c r="A99">
        <v>310340</v>
      </c>
      <c r="B99">
        <v>0.29339278121000001</v>
      </c>
      <c r="C99">
        <v>1.1567502934557301</v>
      </c>
      <c r="D99" s="3">
        <f t="shared" si="4"/>
        <v>3.3938218576246033E-3</v>
      </c>
      <c r="E99">
        <v>1.18939711085126E-4</v>
      </c>
      <c r="F99">
        <v>1.15686923316681</v>
      </c>
      <c r="G99" s="4">
        <f t="shared" si="5"/>
        <v>3.394170818150904E-3</v>
      </c>
    </row>
    <row r="100" spans="1:7" x14ac:dyDescent="0.25">
      <c r="A100">
        <v>310360</v>
      </c>
      <c r="B100">
        <v>0.38195544760700001</v>
      </c>
      <c r="C100">
        <v>0.94359594912989797</v>
      </c>
      <c r="D100" s="3">
        <f t="shared" si="4"/>
        <v>3.6041161311006222E-3</v>
      </c>
      <c r="E100" s="1">
        <v>9.1361578556366194E-5</v>
      </c>
      <c r="F100">
        <v>0.94368731070845402</v>
      </c>
      <c r="G100" s="4">
        <f t="shared" si="5"/>
        <v>3.6044650916269368E-3</v>
      </c>
    </row>
    <row r="101" spans="1:7" x14ac:dyDescent="0.25">
      <c r="A101">
        <v>310854</v>
      </c>
      <c r="B101">
        <v>1.5071059358000001E-2</v>
      </c>
      <c r="C101">
        <v>1.74809598432211</v>
      </c>
      <c r="D101" s="3">
        <f t="shared" si="4"/>
        <v>2.6345658343199962E-4</v>
      </c>
      <c r="E101">
        <v>2.31543462225537E-3</v>
      </c>
      <c r="F101">
        <v>1.75041141894437</v>
      </c>
      <c r="G101" s="4">
        <f t="shared" si="5"/>
        <v>2.6380554395831609E-4</v>
      </c>
    </row>
    <row r="102" spans="1:7" x14ac:dyDescent="0.25">
      <c r="A102">
        <v>320450</v>
      </c>
      <c r="B102">
        <v>0.15871464505499999</v>
      </c>
      <c r="C102">
        <v>0.90453428373668698</v>
      </c>
      <c r="D102" s="3">
        <f t="shared" si="4"/>
        <v>1.4356283778334691E-3</v>
      </c>
      <c r="E102">
        <v>2.1986662049671801E-4</v>
      </c>
      <c r="F102">
        <v>0.90475415035718398</v>
      </c>
      <c r="G102" s="4">
        <f t="shared" si="5"/>
        <v>1.4359773383597855E-3</v>
      </c>
    </row>
    <row r="103" spans="1:7" x14ac:dyDescent="0.25">
      <c r="A103">
        <v>320451</v>
      </c>
      <c r="B103">
        <v>5.1197546335000003E-2</v>
      </c>
      <c r="C103">
        <v>1.44536601592325</v>
      </c>
      <c r="D103" s="3">
        <f t="shared" si="4"/>
        <v>7.3999193571264946E-4</v>
      </c>
      <c r="E103">
        <v>6.8159619219335696E-4</v>
      </c>
      <c r="F103">
        <v>1.44604761211544</v>
      </c>
      <c r="G103" s="4">
        <f t="shared" si="5"/>
        <v>7.403408962389635E-4</v>
      </c>
    </row>
    <row r="104" spans="1:7" x14ac:dyDescent="0.25">
      <c r="A104">
        <v>320470</v>
      </c>
      <c r="B104">
        <v>3.5337995263999999E-2</v>
      </c>
      <c r="C104">
        <v>0.63072571930256405</v>
      </c>
      <c r="D104" s="3">
        <f t="shared" si="4"/>
        <v>2.2288582481597E-4</v>
      </c>
      <c r="E104">
        <v>9.8749383972917995E-4</v>
      </c>
      <c r="F104">
        <v>0.63171321314229301</v>
      </c>
      <c r="G104" s="4">
        <f t="shared" si="5"/>
        <v>2.2323478534228572E-4</v>
      </c>
    </row>
    <row r="105" spans="1:7" x14ac:dyDescent="0.25">
      <c r="A105">
        <v>320501</v>
      </c>
      <c r="B105">
        <v>0.276142985354</v>
      </c>
      <c r="C105">
        <v>-0.24201430885529099</v>
      </c>
      <c r="D105" s="3">
        <f t="shared" si="4"/>
        <v>-6.6830553745685062E-4</v>
      </c>
      <c r="E105">
        <v>1.2636950595302699E-4</v>
      </c>
      <c r="F105">
        <v>-0.241887939349338</v>
      </c>
      <c r="G105" s="4">
        <f t="shared" si="5"/>
        <v>-6.6795657693053485E-4</v>
      </c>
    </row>
    <row r="106" spans="1:7" x14ac:dyDescent="0.25">
      <c r="A106">
        <v>320521</v>
      </c>
      <c r="B106">
        <v>4.5627471537000003E-2</v>
      </c>
      <c r="C106">
        <v>-0.23098640121457301</v>
      </c>
      <c r="D106" s="3">
        <f t="shared" si="4"/>
        <v>-1.0539325446851993E-4</v>
      </c>
      <c r="E106">
        <v>7.6480355926103005E-4</v>
      </c>
      <c r="F106">
        <v>-0.230221597655312</v>
      </c>
      <c r="G106" s="4">
        <f t="shared" si="5"/>
        <v>-1.0504429394220415E-4</v>
      </c>
    </row>
    <row r="107" spans="1:7" x14ac:dyDescent="0.25">
      <c r="A107">
        <v>320523</v>
      </c>
      <c r="B107">
        <v>0.114095851885</v>
      </c>
      <c r="C107">
        <v>0.97839795009027797</v>
      </c>
      <c r="D107" s="3">
        <f t="shared" si="4"/>
        <v>1.1163114759808797E-3</v>
      </c>
      <c r="E107">
        <v>3.0584856552674301E-4</v>
      </c>
      <c r="F107">
        <v>0.97870379865580504</v>
      </c>
      <c r="G107" s="4">
        <f t="shared" si="5"/>
        <v>1.1166604365071961E-3</v>
      </c>
    </row>
    <row r="108" spans="1:7" x14ac:dyDescent="0.25">
      <c r="A108">
        <v>320547</v>
      </c>
      <c r="B108">
        <v>4.2401756949000002E-2</v>
      </c>
      <c r="C108">
        <v>2.1214528243449702</v>
      </c>
      <c r="D108" s="3">
        <f t="shared" si="4"/>
        <v>8.9953327036645025E-4</v>
      </c>
      <c r="E108">
        <v>8.2298600677210702E-4</v>
      </c>
      <c r="F108">
        <v>2.1222758103517401</v>
      </c>
      <c r="G108" s="4">
        <f t="shared" si="5"/>
        <v>8.9988223089276515E-4</v>
      </c>
    </row>
    <row r="109" spans="1:7" x14ac:dyDescent="0.25">
      <c r="A109">
        <v>320640</v>
      </c>
      <c r="B109">
        <v>1.0707842584E-2</v>
      </c>
      <c r="C109">
        <v>0.30967028406886798</v>
      </c>
      <c r="D109" s="3">
        <f t="shared" si="4"/>
        <v>3.3159006547520012E-5</v>
      </c>
      <c r="E109">
        <v>3.2589246954117298E-3</v>
      </c>
      <c r="F109">
        <v>0.31292920876427999</v>
      </c>
      <c r="G109" s="4">
        <f t="shared" si="5"/>
        <v>3.350796707383583E-5</v>
      </c>
    </row>
    <row r="110" spans="1:7" x14ac:dyDescent="0.25">
      <c r="A110">
        <v>320730</v>
      </c>
      <c r="B110">
        <v>1.5045518560000001E-3</v>
      </c>
      <c r="C110">
        <v>1.89</v>
      </c>
      <c r="D110" s="3">
        <f t="shared" si="4"/>
        <v>2.84360300784E-5</v>
      </c>
      <c r="E110">
        <v>2.3193652310764201E-2</v>
      </c>
      <c r="F110">
        <v>1.91319365231076</v>
      </c>
      <c r="G110" s="4">
        <f t="shared" si="5"/>
        <v>2.8784990604715729E-5</v>
      </c>
    </row>
    <row r="111" spans="1:7" x14ac:dyDescent="0.25">
      <c r="A111">
        <v>320850</v>
      </c>
      <c r="B111">
        <v>0.78514101353300003</v>
      </c>
      <c r="C111">
        <v>0.89376409693315395</v>
      </c>
      <c r="D111" s="3">
        <f t="shared" si="4"/>
        <v>7.0173084892550296E-3</v>
      </c>
      <c r="E111" s="1">
        <v>4.4445586245141698E-5</v>
      </c>
      <c r="F111">
        <v>0.89380854251939901</v>
      </c>
      <c r="G111" s="4">
        <f t="shared" si="5"/>
        <v>7.017657449781345E-3</v>
      </c>
    </row>
    <row r="112" spans="1:7" x14ac:dyDescent="0.25">
      <c r="A112">
        <v>320858</v>
      </c>
      <c r="B112">
        <v>6.1668388432000003E-2</v>
      </c>
      <c r="C112">
        <v>0.36255039527205102</v>
      </c>
      <c r="D112" s="3">
        <f t="shared" si="4"/>
        <v>2.2357898601811979E-4</v>
      </c>
      <c r="E112">
        <v>5.6586613529000895E-4</v>
      </c>
      <c r="F112">
        <v>0.36311626140734099</v>
      </c>
      <c r="G112" s="4">
        <f t="shared" si="5"/>
        <v>2.2392794654443556E-4</v>
      </c>
    </row>
    <row r="113" spans="1:7" x14ac:dyDescent="0.25">
      <c r="A113">
        <v>330461</v>
      </c>
      <c r="B113">
        <v>0.113127271743</v>
      </c>
      <c r="C113">
        <v>1.13522369103251</v>
      </c>
      <c r="D113" s="3">
        <f t="shared" si="4"/>
        <v>1.2842475898452621E-3</v>
      </c>
      <c r="E113">
        <v>3.0846719888069998E-4</v>
      </c>
      <c r="F113">
        <v>1.13553215823139</v>
      </c>
      <c r="G113" s="4">
        <f t="shared" si="5"/>
        <v>1.2845965503715774E-3</v>
      </c>
    </row>
    <row r="114" spans="1:7" x14ac:dyDescent="0.25">
      <c r="A114">
        <v>330495</v>
      </c>
      <c r="B114">
        <v>3.2683946826000003E-2</v>
      </c>
      <c r="C114">
        <v>1.35523493265293</v>
      </c>
      <c r="D114" s="3">
        <f t="shared" si="4"/>
        <v>4.4294426475566067E-4</v>
      </c>
      <c r="E114">
        <v>1.06768172208074E-3</v>
      </c>
      <c r="F114">
        <v>1.3563026143750101</v>
      </c>
      <c r="G114" s="4">
        <f t="shared" si="5"/>
        <v>4.4329322528197617E-4</v>
      </c>
    </row>
    <row r="115" spans="1:7" x14ac:dyDescent="0.25">
      <c r="A115">
        <v>330638</v>
      </c>
      <c r="B115">
        <v>0.26058936341200001</v>
      </c>
      <c r="C115">
        <v>0.64588433152090996</v>
      </c>
      <c r="D115" s="3">
        <f t="shared" si="4"/>
        <v>1.6831058678881911E-3</v>
      </c>
      <c r="E115">
        <v>1.3391203760073299E-4</v>
      </c>
      <c r="F115">
        <v>0.64601824355851001</v>
      </c>
      <c r="G115" s="4">
        <f t="shared" si="5"/>
        <v>1.6834548284145052E-3</v>
      </c>
    </row>
    <row r="116" spans="1:7" x14ac:dyDescent="0.25">
      <c r="A116">
        <v>330736</v>
      </c>
      <c r="B116">
        <v>9.6503631639999997E-3</v>
      </c>
      <c r="C116">
        <v>0.47599999999999998</v>
      </c>
      <c r="D116" s="3">
        <f t="shared" si="4"/>
        <v>4.5935728660639998E-5</v>
      </c>
      <c r="E116">
        <v>3.61603517282709E-3</v>
      </c>
      <c r="F116">
        <v>0.47961603517282703</v>
      </c>
      <c r="G116" s="4">
        <f t="shared" si="5"/>
        <v>4.6284689186955781E-5</v>
      </c>
    </row>
    <row r="117" spans="1:7" x14ac:dyDescent="0.25">
      <c r="A117">
        <v>330809</v>
      </c>
      <c r="B117">
        <v>2.5534116384000001E-2</v>
      </c>
      <c r="C117">
        <v>0.887677902934908</v>
      </c>
      <c r="D117" s="3">
        <f t="shared" si="4"/>
        <v>2.2666070885044996E-4</v>
      </c>
      <c r="E117">
        <v>1.36664422245076E-3</v>
      </c>
      <c r="F117">
        <v>0.88904454715735903</v>
      </c>
      <c r="G117" s="4">
        <f t="shared" si="5"/>
        <v>2.2700966937676582E-4</v>
      </c>
    </row>
    <row r="118" spans="1:7" x14ac:dyDescent="0.25">
      <c r="A118">
        <v>340434</v>
      </c>
      <c r="B118">
        <v>0.174490966581</v>
      </c>
      <c r="C118">
        <v>1.0811511416767501</v>
      </c>
      <c r="D118" s="3">
        <f t="shared" si="4"/>
        <v>1.886511077313278E-3</v>
      </c>
      <c r="E118">
        <v>1.9998773183126301E-4</v>
      </c>
      <c r="F118">
        <v>1.08135112940858</v>
      </c>
      <c r="G118" s="4">
        <f t="shared" si="5"/>
        <v>1.8868600378395915E-3</v>
      </c>
    </row>
    <row r="119" spans="1:7" x14ac:dyDescent="0.25">
      <c r="A119">
        <v>340514</v>
      </c>
      <c r="B119">
        <v>0.28639168780399998</v>
      </c>
      <c r="C119">
        <v>0.82987760180429904</v>
      </c>
      <c r="D119" s="3">
        <f t="shared" si="4"/>
        <v>2.3767004705146904E-3</v>
      </c>
      <c r="E119">
        <v>1.2184729556627699E-4</v>
      </c>
      <c r="F119">
        <v>0.82999944909986501</v>
      </c>
      <c r="G119" s="4">
        <f t="shared" si="5"/>
        <v>2.377049431041005E-3</v>
      </c>
    </row>
    <row r="120" spans="1:7" x14ac:dyDescent="0.25">
      <c r="A120">
        <v>340556</v>
      </c>
      <c r="B120">
        <v>0.71040500728400002</v>
      </c>
      <c r="C120">
        <v>0.636399842046103</v>
      </c>
      <c r="D120" s="3">
        <f t="shared" si="4"/>
        <v>4.5210163442429832E-3</v>
      </c>
      <c r="E120" s="1">
        <v>4.9121349474988302E-5</v>
      </c>
      <c r="F120">
        <v>0.63644896339557799</v>
      </c>
      <c r="G120" s="4">
        <f t="shared" si="5"/>
        <v>4.5213653047692986E-3</v>
      </c>
    </row>
    <row r="121" spans="1:7" x14ac:dyDescent="0.25">
      <c r="A121">
        <v>340804</v>
      </c>
      <c r="B121">
        <v>7.5113737281000001E-2</v>
      </c>
      <c r="C121">
        <v>0.81258335282569005</v>
      </c>
      <c r="D121" s="3">
        <f t="shared" si="4"/>
        <v>6.1036172483063011E-4</v>
      </c>
      <c r="E121">
        <v>4.6457617334407203E-4</v>
      </c>
      <c r="F121">
        <v>0.813047928999034</v>
      </c>
      <c r="G121" s="4">
        <f t="shared" si="5"/>
        <v>6.1071068535694588E-4</v>
      </c>
    </row>
    <row r="122" spans="1:7" x14ac:dyDescent="0.25">
      <c r="A122">
        <v>340810</v>
      </c>
      <c r="B122">
        <v>1.4220506395400001</v>
      </c>
      <c r="C122">
        <v>0.74598692347249196</v>
      </c>
      <c r="D122" s="3">
        <f t="shared" si="4"/>
        <v>1.0608311816125341E-2</v>
      </c>
      <c r="E122" s="1">
        <v>2.4539247521359E-5</v>
      </c>
      <c r="F122">
        <v>0.74601146272001295</v>
      </c>
      <c r="G122" s="4">
        <f t="shared" si="5"/>
        <v>1.0608660776651653E-2</v>
      </c>
    </row>
    <row r="123" spans="1:7" x14ac:dyDescent="0.25">
      <c r="A123">
        <v>350301</v>
      </c>
      <c r="B123">
        <v>0.14751527618900001</v>
      </c>
      <c r="C123">
        <v>-0.21309367743265001</v>
      </c>
      <c r="D123" s="3">
        <f t="shared" si="4"/>
        <v>-3.1434572680607046E-4</v>
      </c>
      <c r="E123">
        <v>2.3655890788469499E-4</v>
      </c>
      <c r="F123">
        <v>-0.21285711852476499</v>
      </c>
      <c r="G123" s="4">
        <f t="shared" si="5"/>
        <v>-3.1399676627975415E-4</v>
      </c>
    </row>
    <row r="124" spans="1:7" x14ac:dyDescent="0.25">
      <c r="A124">
        <v>350432</v>
      </c>
      <c r="B124">
        <v>1.061244916525</v>
      </c>
      <c r="C124">
        <v>0.84434715137675298</v>
      </c>
      <c r="D124" s="3">
        <f t="shared" si="4"/>
        <v>8.9605912218094375E-3</v>
      </c>
      <c r="E124" s="1">
        <v>3.2882185900917701E-5</v>
      </c>
      <c r="F124">
        <v>0.84438003356265401</v>
      </c>
      <c r="G124" s="4">
        <f t="shared" si="5"/>
        <v>8.9609401823357547E-3</v>
      </c>
    </row>
    <row r="125" spans="1:7" x14ac:dyDescent="0.25">
      <c r="A125">
        <v>350438</v>
      </c>
      <c r="B125">
        <v>0.148436193253</v>
      </c>
      <c r="C125">
        <v>0.53700486248480395</v>
      </c>
      <c r="D125" s="3">
        <f t="shared" si="4"/>
        <v>7.9710957545595052E-4</v>
      </c>
      <c r="E125">
        <v>2.3509126626617799E-4</v>
      </c>
      <c r="F125">
        <v>0.53723995375107003</v>
      </c>
      <c r="G125" s="4">
        <f t="shared" si="5"/>
        <v>7.9745853598226619E-4</v>
      </c>
    </row>
    <row r="126" spans="1:7" x14ac:dyDescent="0.25">
      <c r="A126">
        <v>350480</v>
      </c>
      <c r="B126">
        <v>0.88280233875500003</v>
      </c>
      <c r="C126">
        <v>0.651847928814135</v>
      </c>
      <c r="D126" s="3">
        <f t="shared" si="4"/>
        <v>5.7545287606972119E-3</v>
      </c>
      <c r="E126" s="1">
        <v>3.95287269863741E-5</v>
      </c>
      <c r="F126">
        <v>0.65188745754112098</v>
      </c>
      <c r="G126" s="4">
        <f t="shared" si="5"/>
        <v>5.7548777212235239E-3</v>
      </c>
    </row>
    <row r="127" spans="1:7" x14ac:dyDescent="0.25">
      <c r="A127">
        <v>350740</v>
      </c>
      <c r="B127">
        <v>4.0580765843000001E-2</v>
      </c>
      <c r="C127">
        <v>-0.242475153228049</v>
      </c>
      <c r="D127" s="3">
        <f t="shared" si="4"/>
        <v>-9.8398274158930017E-5</v>
      </c>
      <c r="E127">
        <v>8.5991606877469401E-4</v>
      </c>
      <c r="F127">
        <v>-0.24161523715927399</v>
      </c>
      <c r="G127" s="4">
        <f t="shared" si="5"/>
        <v>-9.8049313632614097E-5</v>
      </c>
    </row>
    <row r="128" spans="1:7" x14ac:dyDescent="0.25">
      <c r="A128">
        <v>350760</v>
      </c>
      <c r="B128">
        <v>0.25464989627099999</v>
      </c>
      <c r="C128">
        <v>0.430061925626611</v>
      </c>
      <c r="D128" s="3">
        <f t="shared" si="4"/>
        <v>1.09515224750923E-3</v>
      </c>
      <c r="E128">
        <v>1.3703540878117E-4</v>
      </c>
      <c r="F128">
        <v>0.43019896103539201</v>
      </c>
      <c r="G128" s="4">
        <f t="shared" si="5"/>
        <v>1.0955012080355454E-3</v>
      </c>
    </row>
    <row r="129" spans="1:7" x14ac:dyDescent="0.25">
      <c r="A129">
        <v>360815</v>
      </c>
      <c r="B129">
        <v>4.0748051979450004</v>
      </c>
      <c r="C129">
        <v>1.10655986345978</v>
      </c>
      <c r="D129" s="3">
        <f t="shared" si="4"/>
        <v>4.5090158834632216E-2</v>
      </c>
      <c r="E129" s="1">
        <v>8.5638578867960807E-6</v>
      </c>
      <c r="F129">
        <v>1.1065684273176699</v>
      </c>
      <c r="G129" s="4">
        <f t="shared" si="5"/>
        <v>4.5090507795158656E-2</v>
      </c>
    </row>
    <row r="130" spans="1:7" x14ac:dyDescent="0.25">
      <c r="A130">
        <v>360834</v>
      </c>
      <c r="B130">
        <v>2.6824739627269998</v>
      </c>
      <c r="C130">
        <v>0.58267023883045199</v>
      </c>
      <c r="D130" s="3">
        <f t="shared" si="4"/>
        <v>1.56299774451861E-2</v>
      </c>
      <c r="E130" s="1">
        <v>1.30089063739145E-5</v>
      </c>
      <c r="F130">
        <v>0.582683247736826</v>
      </c>
      <c r="G130" s="4">
        <f t="shared" si="5"/>
        <v>1.5630326405712418E-2</v>
      </c>
    </row>
    <row r="131" spans="1:7" x14ac:dyDescent="0.25">
      <c r="A131">
        <v>410305</v>
      </c>
      <c r="B131">
        <v>3.5737359389000002E-2</v>
      </c>
      <c r="C131">
        <v>0.94612266978036297</v>
      </c>
      <c r="D131" s="3">
        <f t="shared" si="4"/>
        <v>3.3811925876021004E-4</v>
      </c>
      <c r="E131">
        <v>9.7645862000425197E-4</v>
      </c>
      <c r="F131">
        <v>0.94709912840036703</v>
      </c>
      <c r="G131" s="4">
        <f t="shared" si="5"/>
        <v>3.3846821928652576E-4</v>
      </c>
    </row>
    <row r="132" spans="1:7" x14ac:dyDescent="0.25">
      <c r="A132">
        <v>410405</v>
      </c>
      <c r="B132">
        <v>0.198250567835</v>
      </c>
      <c r="C132">
        <v>1.0708270671809501</v>
      </c>
      <c r="D132" s="3">
        <f t="shared" si="4"/>
        <v>2.1229207412171106E-3</v>
      </c>
      <c r="E132">
        <v>1.7601993786278699E-4</v>
      </c>
      <c r="F132">
        <v>1.0710030871188201</v>
      </c>
      <c r="G132" s="4">
        <f t="shared" si="5"/>
        <v>2.1232697017434408E-3</v>
      </c>
    </row>
    <row r="133" spans="1:7" x14ac:dyDescent="0.25">
      <c r="A133">
        <v>410410</v>
      </c>
      <c r="B133">
        <v>1.4962448850579999</v>
      </c>
      <c r="C133">
        <v>0.47098481517223501</v>
      </c>
      <c r="D133" s="3">
        <f t="shared" si="4"/>
        <v>7.0470862064144412E-3</v>
      </c>
      <c r="E133" s="1">
        <v>2.33224206679418E-5</v>
      </c>
      <c r="F133">
        <v>0.471008137592903</v>
      </c>
      <c r="G133" s="4">
        <f t="shared" si="5"/>
        <v>7.0474351669407576E-3</v>
      </c>
    </row>
    <row r="134" spans="1:7" x14ac:dyDescent="0.25">
      <c r="A134">
        <v>410494</v>
      </c>
      <c r="B134">
        <v>1.298958478921</v>
      </c>
      <c r="C134">
        <v>0.46425329091671502</v>
      </c>
      <c r="D134" s="3">
        <f t="shared" si="4"/>
        <v>6.0304574860324464E-3</v>
      </c>
      <c r="E134" s="1">
        <v>2.6864640554612599E-5</v>
      </c>
      <c r="F134">
        <v>0.46428015555726998</v>
      </c>
      <c r="G134" s="4">
        <f t="shared" si="5"/>
        <v>6.0308064465587679E-3</v>
      </c>
    </row>
    <row r="135" spans="1:7" x14ac:dyDescent="0.25">
      <c r="A135">
        <v>410646</v>
      </c>
      <c r="B135">
        <v>0.11914931070199999</v>
      </c>
      <c r="C135">
        <v>1.0431264023600499</v>
      </c>
      <c r="D135" s="3">
        <f t="shared" si="4"/>
        <v>1.2428779181625706E-3</v>
      </c>
      <c r="E135">
        <v>2.9287666396036598E-4</v>
      </c>
      <c r="F135">
        <v>1.04341927902401</v>
      </c>
      <c r="G135" s="4">
        <f t="shared" si="5"/>
        <v>1.2432268786888858E-3</v>
      </c>
    </row>
    <row r="136" spans="1:7" x14ac:dyDescent="0.25">
      <c r="A136">
        <v>410856</v>
      </c>
      <c r="B136">
        <v>0.70134615123099997</v>
      </c>
      <c r="C136">
        <v>1.29232547273107</v>
      </c>
      <c r="D136" s="3">
        <f t="shared" si="4"/>
        <v>9.0636749643771847E-3</v>
      </c>
      <c r="E136" s="1">
        <v>4.9755819676674002E-5</v>
      </c>
      <c r="F136">
        <v>1.2923752285507499</v>
      </c>
      <c r="G136" s="4">
        <f t="shared" si="5"/>
        <v>9.0640239249035245E-3</v>
      </c>
    </row>
    <row r="137" spans="1:7" x14ac:dyDescent="0.25">
      <c r="A137">
        <v>420459</v>
      </c>
      <c r="B137">
        <v>0.52159086223499995</v>
      </c>
      <c r="C137">
        <v>0.37122828851579298</v>
      </c>
      <c r="D137" s="3">
        <f t="shared" si="4"/>
        <v>1.9362928309297578E-3</v>
      </c>
      <c r="E137" s="1">
        <v>6.6903113451893096E-5</v>
      </c>
      <c r="F137">
        <v>0.37129519162924501</v>
      </c>
      <c r="G137" s="4">
        <f t="shared" si="5"/>
        <v>1.9366417914560743E-3</v>
      </c>
    </row>
    <row r="138" spans="1:7" x14ac:dyDescent="0.25">
      <c r="A138">
        <v>420637</v>
      </c>
      <c r="B138">
        <v>1.4427271564E-2</v>
      </c>
      <c r="C138">
        <v>-0.83772902017622297</v>
      </c>
      <c r="D138" s="3">
        <f t="shared" si="4"/>
        <v>-1.2086144071126004E-4</v>
      </c>
      <c r="E138">
        <v>2.4187562060351202E-3</v>
      </c>
      <c r="F138">
        <v>-0.83531026397018704</v>
      </c>
      <c r="G138" s="4">
        <f t="shared" si="5"/>
        <v>-1.2051248018494414E-4</v>
      </c>
    </row>
    <row r="139" spans="1:7" x14ac:dyDescent="0.25">
      <c r="A139">
        <v>420832</v>
      </c>
      <c r="B139">
        <v>1.574290181768</v>
      </c>
      <c r="C139">
        <v>0.61403189891085397</v>
      </c>
      <c r="D139" s="3">
        <f t="shared" si="4"/>
        <v>9.6666438974771854E-3</v>
      </c>
      <c r="E139" s="1">
        <v>2.2166213723310599E-5</v>
      </c>
      <c r="F139">
        <v>0.61405406512457705</v>
      </c>
      <c r="G139" s="4">
        <f t="shared" si="5"/>
        <v>9.6669928580034974E-3</v>
      </c>
    </row>
    <row r="140" spans="1:7" x14ac:dyDescent="0.25">
      <c r="A140">
        <v>610477</v>
      </c>
      <c r="B140">
        <v>4.0773792246000001E-2</v>
      </c>
      <c r="C140">
        <v>-0.480355902535468</v>
      </c>
      <c r="D140" s="3">
        <f t="shared" si="4"/>
        <v>-1.9585931774120997E-4</v>
      </c>
      <c r="E140">
        <v>8.5584515713036996E-4</v>
      </c>
      <c r="F140">
        <v>-0.47950005737833801</v>
      </c>
      <c r="G140" s="4">
        <f t="shared" si="5"/>
        <v>-1.9551035721489436E-4</v>
      </c>
    </row>
    <row r="141" spans="1:7" x14ac:dyDescent="0.25">
      <c r="A141">
        <v>610600</v>
      </c>
      <c r="B141">
        <v>0.36163928975100001</v>
      </c>
      <c r="C141">
        <v>0.31222969225387898</v>
      </c>
      <c r="D141" s="3">
        <f t="shared" si="4"/>
        <v>1.129145241458661E-3</v>
      </c>
      <c r="E141" s="1">
        <v>9.6494085738322205E-5</v>
      </c>
      <c r="F141">
        <v>0.31232618633961701</v>
      </c>
      <c r="G141" s="4">
        <f t="shared" si="5"/>
        <v>1.1294942019849758E-3</v>
      </c>
    </row>
    <row r="142" spans="1:7" x14ac:dyDescent="0.25">
      <c r="A142">
        <v>620435</v>
      </c>
      <c r="B142">
        <v>1.5559037015000001E-2</v>
      </c>
      <c r="C142">
        <v>2.0701158124929102</v>
      </c>
      <c r="D142" s="3">
        <f t="shared" si="4"/>
        <v>3.2209008551913992E-4</v>
      </c>
      <c r="E142">
        <v>2.2428157088344699E-3</v>
      </c>
      <c r="F142">
        <v>2.0723586282017399</v>
      </c>
      <c r="G142" s="4">
        <f t="shared" si="5"/>
        <v>3.2243904604545493E-4</v>
      </c>
    </row>
    <row r="143" spans="1:7" x14ac:dyDescent="0.25">
      <c r="A143">
        <v>620605</v>
      </c>
      <c r="B143">
        <v>0.59423187363100005</v>
      </c>
      <c r="C143">
        <v>1.39812195349584</v>
      </c>
      <c r="D143" s="3">
        <f t="shared" si="4"/>
        <v>8.3080862799046699E-3</v>
      </c>
      <c r="E143" s="1">
        <v>5.8724639623165599E-5</v>
      </c>
      <c r="F143">
        <v>1.39818067813546</v>
      </c>
      <c r="G143" s="4">
        <f t="shared" si="5"/>
        <v>8.3084352404309662E-3</v>
      </c>
    </row>
    <row r="144" spans="1:7" x14ac:dyDescent="0.25">
      <c r="A144">
        <v>620660</v>
      </c>
      <c r="B144">
        <v>1.161711568E-2</v>
      </c>
      <c r="C144">
        <v>0.73996274399946405</v>
      </c>
      <c r="D144" s="3">
        <f t="shared" ref="D144:D207" si="6">B144*C144*0.01</f>
        <v>8.5962327959319994E-5</v>
      </c>
      <c r="E144">
        <v>3.0038482522521401E-3</v>
      </c>
      <c r="F144">
        <v>0.74296659225171602</v>
      </c>
      <c r="G144" s="4">
        <f t="shared" ref="G144:G207" si="7">B144*F144*0.01</f>
        <v>8.6311288485635778E-5</v>
      </c>
    </row>
    <row r="145" spans="1:7" x14ac:dyDescent="0.25">
      <c r="A145">
        <v>620670</v>
      </c>
      <c r="B145">
        <v>0.74165436683399999</v>
      </c>
      <c r="C145">
        <v>0.51579742343111201</v>
      </c>
      <c r="D145" s="3">
        <f t="shared" si="6"/>
        <v>3.8254341148940998E-3</v>
      </c>
      <c r="E145" s="1">
        <v>4.7051637787214101E-5</v>
      </c>
      <c r="F145">
        <v>0.51584447506889897</v>
      </c>
      <c r="G145" s="4">
        <f t="shared" si="7"/>
        <v>3.8257830754204135E-3</v>
      </c>
    </row>
    <row r="146" spans="1:7" x14ac:dyDescent="0.25">
      <c r="A146">
        <v>620700</v>
      </c>
      <c r="B146">
        <v>2.129248330412</v>
      </c>
      <c r="C146">
        <v>1.2230828477957001</v>
      </c>
      <c r="D146" s="3">
        <f t="shared" si="6"/>
        <v>2.6042471116245487E-2</v>
      </c>
      <c r="E146" s="1">
        <v>1.6388906889421699E-5</v>
      </c>
      <c r="F146">
        <v>1.2230992367025899</v>
      </c>
      <c r="G146" s="4">
        <f t="shared" si="7"/>
        <v>2.6042820076771812E-2</v>
      </c>
    </row>
    <row r="147" spans="1:7" x14ac:dyDescent="0.25">
      <c r="A147">
        <v>620877</v>
      </c>
      <c r="B147">
        <v>0.20538053208500001</v>
      </c>
      <c r="C147">
        <v>1.13233800631152</v>
      </c>
      <c r="D147" s="3">
        <f t="shared" si="6"/>
        <v>2.3256018223632813E-3</v>
      </c>
      <c r="E147">
        <v>1.6990925224176899E-4</v>
      </c>
      <c r="F147">
        <v>1.1325079155637701</v>
      </c>
      <c r="G147" s="4">
        <f t="shared" si="7"/>
        <v>2.3259507828896136E-3</v>
      </c>
    </row>
    <row r="148" spans="1:7" x14ac:dyDescent="0.25">
      <c r="A148">
        <v>630478</v>
      </c>
      <c r="B148">
        <v>1.1648405965000001E-2</v>
      </c>
      <c r="C148">
        <v>-0.77678071969884299</v>
      </c>
      <c r="D148" s="3">
        <f t="shared" si="6"/>
        <v>-9.0482571688369975E-5</v>
      </c>
      <c r="E148">
        <v>2.99577922819922E-3</v>
      </c>
      <c r="F148">
        <v>-0.77378494047064394</v>
      </c>
      <c r="G148" s="4">
        <f t="shared" si="7"/>
        <v>-9.0133611162054192E-5</v>
      </c>
    </row>
    <row r="149" spans="1:7" x14ac:dyDescent="0.25">
      <c r="A149">
        <v>710415</v>
      </c>
      <c r="B149">
        <v>0.13529290860500001</v>
      </c>
      <c r="C149">
        <v>0.56997757817158901</v>
      </c>
      <c r="D149" s="3">
        <f t="shared" si="6"/>
        <v>7.7113924390468053E-4</v>
      </c>
      <c r="E149">
        <v>2.57929650499725E-4</v>
      </c>
      <c r="F149">
        <v>0.57023550782208798</v>
      </c>
      <c r="G149" s="4">
        <f t="shared" si="7"/>
        <v>7.7148820443099521E-4</v>
      </c>
    </row>
    <row r="150" spans="1:7" x14ac:dyDescent="0.25">
      <c r="A150">
        <v>710420</v>
      </c>
      <c r="B150">
        <v>1.5929559834999999E-2</v>
      </c>
      <c r="C150">
        <v>2.2137201273912699</v>
      </c>
      <c r="D150" s="3">
        <f t="shared" si="6"/>
        <v>3.5263587227223053E-4</v>
      </c>
      <c r="E150">
        <v>2.19064763829232E-3</v>
      </c>
      <c r="F150">
        <v>2.2159107750295601</v>
      </c>
      <c r="G150" s="4">
        <f t="shared" si="7"/>
        <v>3.5298483279854603E-4</v>
      </c>
    </row>
    <row r="151" spans="1:7" x14ac:dyDescent="0.25">
      <c r="A151">
        <v>710427</v>
      </c>
      <c r="B151">
        <v>2.4819116291000001E-2</v>
      </c>
      <c r="C151">
        <v>1.42024458870291</v>
      </c>
      <c r="D151" s="3">
        <f t="shared" si="6"/>
        <v>3.5249215608680991E-4</v>
      </c>
      <c r="E151">
        <v>1.40601511441538E-3</v>
      </c>
      <c r="F151">
        <v>1.42165060381733</v>
      </c>
      <c r="G151" s="4">
        <f t="shared" si="7"/>
        <v>3.5284111661312688E-4</v>
      </c>
    </row>
    <row r="152" spans="1:7" x14ac:dyDescent="0.25">
      <c r="A152">
        <v>710430</v>
      </c>
      <c r="B152">
        <v>0.33007276451400003</v>
      </c>
      <c r="C152">
        <v>0.98818361344114303</v>
      </c>
      <c r="D152" s="3">
        <f t="shared" si="6"/>
        <v>3.2617249713595203E-3</v>
      </c>
      <c r="E152">
        <v>1.05722302423104E-4</v>
      </c>
      <c r="F152">
        <v>0.98828933574356603</v>
      </c>
      <c r="G152" s="4">
        <f t="shared" si="7"/>
        <v>3.2620739318858362E-3</v>
      </c>
    </row>
    <row r="153" spans="1:7" x14ac:dyDescent="0.25">
      <c r="A153">
        <v>720433</v>
      </c>
      <c r="B153">
        <v>0.68511574895299998</v>
      </c>
      <c r="C153">
        <v>0.40769439564958299</v>
      </c>
      <c r="D153" s="3">
        <f t="shared" si="6"/>
        <v>2.7931785121940475E-3</v>
      </c>
      <c r="E153" s="1">
        <v>5.0934535784511501E-5</v>
      </c>
      <c r="F153">
        <v>0.40774533018536802</v>
      </c>
      <c r="G153" s="4">
        <f t="shared" si="7"/>
        <v>2.7935274727203668E-3</v>
      </c>
    </row>
    <row r="154" spans="1:7" x14ac:dyDescent="0.25">
      <c r="A154">
        <v>720485</v>
      </c>
      <c r="B154">
        <v>0.111721750905</v>
      </c>
      <c r="C154">
        <v>0.542981059740544</v>
      </c>
      <c r="D154" s="3">
        <f t="shared" si="6"/>
        <v>6.0662794702465985E-4</v>
      </c>
      <c r="E154">
        <v>3.1234788524977597E-4</v>
      </c>
      <c r="F154">
        <v>0.54329340762579403</v>
      </c>
      <c r="G154" s="4">
        <f t="shared" si="7"/>
        <v>6.0697690755097584E-4</v>
      </c>
    </row>
    <row r="155" spans="1:7" x14ac:dyDescent="0.25">
      <c r="A155">
        <v>720833</v>
      </c>
      <c r="B155">
        <v>0.70774973001200003</v>
      </c>
      <c r="C155">
        <v>1.49289533547044</v>
      </c>
      <c r="D155" s="3">
        <f t="shared" si="6"/>
        <v>1.0565962706153783E-2</v>
      </c>
      <c r="E155" s="1">
        <v>4.9305638917004301E-5</v>
      </c>
      <c r="F155">
        <v>1.4929446411093601</v>
      </c>
      <c r="G155" s="4">
        <f t="shared" si="7"/>
        <v>1.0566311666680119E-2</v>
      </c>
    </row>
    <row r="156" spans="1:7" x14ac:dyDescent="0.25">
      <c r="A156">
        <v>730442</v>
      </c>
      <c r="B156">
        <v>0.293442757808</v>
      </c>
      <c r="C156">
        <v>1.29282269411062</v>
      </c>
      <c r="D156" s="3">
        <f t="shared" si="6"/>
        <v>3.7936945671658874E-3</v>
      </c>
      <c r="E156">
        <v>1.1891945431623701E-4</v>
      </c>
      <c r="F156">
        <v>1.2929416135649401</v>
      </c>
      <c r="G156" s="4">
        <f t="shared" si="7"/>
        <v>3.7940435276922146E-3</v>
      </c>
    </row>
    <row r="157" spans="1:7" x14ac:dyDescent="0.25">
      <c r="A157">
        <v>730452</v>
      </c>
      <c r="B157">
        <v>5.1373566571999998E-2</v>
      </c>
      <c r="C157">
        <v>0.852104984722999</v>
      </c>
      <c r="D157" s="3">
        <f t="shared" si="6"/>
        <v>4.3775672159000029E-4</v>
      </c>
      <c r="E157">
        <v>6.7926085261517096E-4</v>
      </c>
      <c r="F157">
        <v>0.85278424557561405</v>
      </c>
      <c r="G157" s="4">
        <f t="shared" si="7"/>
        <v>4.3810568211631601E-4</v>
      </c>
    </row>
    <row r="158" spans="1:7" x14ac:dyDescent="0.25">
      <c r="A158">
        <v>730496</v>
      </c>
      <c r="B158">
        <v>1.2355843841000001E-2</v>
      </c>
      <c r="C158">
        <v>-0.49553885200029102</v>
      </c>
      <c r="D158" s="3">
        <f t="shared" si="6"/>
        <v>-6.1228006724640068E-5</v>
      </c>
      <c r="E158">
        <v>2.8242549097119902E-3</v>
      </c>
      <c r="F158">
        <v>-0.49271459709057902</v>
      </c>
      <c r="G158" s="4">
        <f t="shared" si="7"/>
        <v>-6.0879046198324278E-5</v>
      </c>
    </row>
    <row r="159" spans="1:7" x14ac:dyDescent="0.25">
      <c r="A159">
        <v>730502</v>
      </c>
      <c r="B159">
        <v>3.2783623439999999E-3</v>
      </c>
      <c r="C159">
        <v>0.41599999999999998</v>
      </c>
      <c r="D159" s="3">
        <f t="shared" si="6"/>
        <v>1.363798735104E-5</v>
      </c>
      <c r="E159">
        <v>1.0644355007141001E-2</v>
      </c>
      <c r="F159">
        <v>0.42664435500714099</v>
      </c>
      <c r="G159" s="4">
        <f t="shared" si="7"/>
        <v>1.3986947877355788E-5</v>
      </c>
    </row>
    <row r="160" spans="1:7" x14ac:dyDescent="0.25">
      <c r="A160">
        <v>730714</v>
      </c>
      <c r="B160">
        <v>0.31546907533000002</v>
      </c>
      <c r="C160">
        <v>1.67885423560917</v>
      </c>
      <c r="D160" s="3">
        <f t="shared" si="6"/>
        <v>5.296265933214789E-3</v>
      </c>
      <c r="E160">
        <v>1.1061639748706101E-4</v>
      </c>
      <c r="F160">
        <v>1.67896485200666</v>
      </c>
      <c r="G160" s="4">
        <f t="shared" si="7"/>
        <v>5.2966148937411139E-3</v>
      </c>
    </row>
    <row r="161" spans="1:7" x14ac:dyDescent="0.25">
      <c r="A161">
        <v>730720</v>
      </c>
      <c r="B161">
        <v>6.8225704166999995E-2</v>
      </c>
      <c r="C161">
        <v>1.6984884946821901</v>
      </c>
      <c r="D161" s="3">
        <f t="shared" si="6"/>
        <v>1.1588057356924026E-3</v>
      </c>
      <c r="E161">
        <v>5.1147955243029597E-4</v>
      </c>
      <c r="F161">
        <v>1.69899997423462</v>
      </c>
      <c r="G161" s="4">
        <f t="shared" si="7"/>
        <v>1.159154696218718E-3</v>
      </c>
    </row>
    <row r="162" spans="1:7" x14ac:dyDescent="0.25">
      <c r="A162">
        <v>730852</v>
      </c>
      <c r="B162">
        <v>1.6461521529999999E-3</v>
      </c>
      <c r="C162">
        <v>0.46730170492204798</v>
      </c>
      <c r="D162" s="3">
        <f t="shared" si="6"/>
        <v>7.6924970765799995E-6</v>
      </c>
      <c r="E162">
        <v>2.1198558449158699E-2</v>
      </c>
      <c r="F162">
        <v>0.488500263371207</v>
      </c>
      <c r="G162" s="4">
        <f t="shared" si="7"/>
        <v>8.0414576028957934E-6</v>
      </c>
    </row>
    <row r="163" spans="1:7" x14ac:dyDescent="0.25">
      <c r="A163">
        <v>740320</v>
      </c>
      <c r="B163">
        <v>1.8474691256E-2</v>
      </c>
      <c r="C163">
        <v>-0.339664702940354</v>
      </c>
      <c r="D163" s="3">
        <f t="shared" si="6"/>
        <v>-6.2752005173839965E-5</v>
      </c>
      <c r="E163">
        <v>1.88885714776131E-3</v>
      </c>
      <c r="F163">
        <v>-0.33777584579259301</v>
      </c>
      <c r="G163" s="4">
        <f t="shared" si="7"/>
        <v>-6.2403044647524222E-5</v>
      </c>
    </row>
    <row r="164" spans="1:7" x14ac:dyDescent="0.25">
      <c r="A164">
        <v>740447</v>
      </c>
      <c r="B164">
        <v>5.2411540534000003E-2</v>
      </c>
      <c r="C164">
        <v>0.43036285515959299</v>
      </c>
      <c r="D164" s="3">
        <f t="shared" si="6"/>
        <v>2.2555980227524983E-4</v>
      </c>
      <c r="E164">
        <v>6.6580856574787101E-4</v>
      </c>
      <c r="F164">
        <v>0.43102866372534099</v>
      </c>
      <c r="G164" s="4">
        <f t="shared" si="7"/>
        <v>2.2590876280156568E-4</v>
      </c>
    </row>
    <row r="165" spans="1:7" x14ac:dyDescent="0.25">
      <c r="A165">
        <v>740498</v>
      </c>
      <c r="B165">
        <v>0.14714903260199999</v>
      </c>
      <c r="C165">
        <v>-0.37935633522704698</v>
      </c>
      <c r="D165" s="3">
        <f t="shared" si="6"/>
        <v>-5.582191774009997E-4</v>
      </c>
      <c r="E165">
        <v>2.3714768635933701E-4</v>
      </c>
      <c r="F165">
        <v>-0.37911918754068802</v>
      </c>
      <c r="G165" s="4">
        <f t="shared" si="7"/>
        <v>-5.5787021687468447E-4</v>
      </c>
    </row>
    <row r="166" spans="1:7" x14ac:dyDescent="0.25">
      <c r="A166">
        <v>740549</v>
      </c>
      <c r="B166">
        <v>4.0966025699999999E-3</v>
      </c>
      <c r="C166">
        <v>-2.052</v>
      </c>
      <c r="D166" s="3">
        <f t="shared" si="6"/>
        <v>-8.4062284736400008E-5</v>
      </c>
      <c r="E166">
        <v>8.5182909582510302E-3</v>
      </c>
      <c r="F166">
        <v>-2.0434817090417501</v>
      </c>
      <c r="G166" s="4">
        <f t="shared" si="7"/>
        <v>-8.3713324210084252E-5</v>
      </c>
    </row>
    <row r="167" spans="1:7" x14ac:dyDescent="0.25">
      <c r="A167">
        <v>740630</v>
      </c>
      <c r="B167">
        <v>0.15210802986499999</v>
      </c>
      <c r="C167">
        <v>0.32798575947266001</v>
      </c>
      <c r="D167" s="3">
        <f t="shared" si="6"/>
        <v>4.9889267697162071E-4</v>
      </c>
      <c r="E167">
        <v>2.29416242275639E-4</v>
      </c>
      <c r="F167">
        <v>0.32821517571493503</v>
      </c>
      <c r="G167" s="4">
        <f t="shared" si="7"/>
        <v>4.992416374979355E-4</v>
      </c>
    </row>
    <row r="168" spans="1:7" x14ac:dyDescent="0.25">
      <c r="A168">
        <v>740635</v>
      </c>
      <c r="B168">
        <v>3.0929247672999999E-2</v>
      </c>
      <c r="C168">
        <v>-0.19899553944391199</v>
      </c>
      <c r="D168" s="3">
        <f t="shared" si="6"/>
        <v>-6.1547823252829946E-5</v>
      </c>
      <c r="E168">
        <v>1.1282541690156201E-3</v>
      </c>
      <c r="F168">
        <v>-0.197867285274897</v>
      </c>
      <c r="G168" s="4">
        <f t="shared" si="7"/>
        <v>-6.1198862726514352E-5</v>
      </c>
    </row>
    <row r="169" spans="1:7" x14ac:dyDescent="0.25">
      <c r="A169">
        <v>740835</v>
      </c>
      <c r="B169">
        <v>9.9647434593999995E-2</v>
      </c>
      <c r="C169">
        <v>-0.11786610751141401</v>
      </c>
      <c r="D169" s="3">
        <f t="shared" si="6"/>
        <v>-1.1745055239092998E-4</v>
      </c>
      <c r="E169">
        <v>3.5019519342126802E-4</v>
      </c>
      <c r="F169">
        <v>-0.11751591231799299</v>
      </c>
      <c r="G169" s="4">
        <f t="shared" si="7"/>
        <v>-1.1710159186461445E-4</v>
      </c>
    </row>
    <row r="170" spans="1:7" x14ac:dyDescent="0.25">
      <c r="A170">
        <v>810563</v>
      </c>
      <c r="B170">
        <v>0.11734751478</v>
      </c>
      <c r="C170">
        <v>1.3779594195902001</v>
      </c>
      <c r="D170" s="3">
        <f t="shared" si="6"/>
        <v>1.6170011335660123E-3</v>
      </c>
      <c r="E170">
        <v>2.9737359753209198E-4</v>
      </c>
      <c r="F170">
        <v>1.3782567931877301</v>
      </c>
      <c r="G170" s="4">
        <f t="shared" si="7"/>
        <v>1.6173500940923255E-3</v>
      </c>
    </row>
    <row r="171" spans="1:7" x14ac:dyDescent="0.25">
      <c r="A171">
        <v>810570</v>
      </c>
      <c r="B171">
        <v>0.23370423351899999</v>
      </c>
      <c r="C171">
        <v>0.94706218850060297</v>
      </c>
      <c r="D171" s="3">
        <f t="shared" si="6"/>
        <v>2.2133244285836009E-3</v>
      </c>
      <c r="E171">
        <v>1.49317160866673E-4</v>
      </c>
      <c r="F171">
        <v>0.94721150566146906</v>
      </c>
      <c r="G171" s="4">
        <f t="shared" si="7"/>
        <v>2.2136733891099155E-3</v>
      </c>
    </row>
    <row r="172" spans="1:7" x14ac:dyDescent="0.25">
      <c r="A172">
        <v>810577</v>
      </c>
      <c r="B172">
        <v>0.239798069547</v>
      </c>
      <c r="C172">
        <v>1.1833653307455001</v>
      </c>
      <c r="D172" s="3">
        <f t="shared" si="6"/>
        <v>2.8376872188161811E-3</v>
      </c>
      <c r="E172">
        <v>1.45522658699883E-4</v>
      </c>
      <c r="F172">
        <v>1.1835108534042</v>
      </c>
      <c r="G172" s="4">
        <f t="shared" si="7"/>
        <v>2.838036179342497E-3</v>
      </c>
    </row>
    <row r="173" spans="1:7" x14ac:dyDescent="0.25">
      <c r="A173">
        <v>810579</v>
      </c>
      <c r="B173">
        <v>8.3086965163000001E-2</v>
      </c>
      <c r="C173">
        <v>1.2286560336043699</v>
      </c>
      <c r="D173" s="3">
        <f t="shared" si="6"/>
        <v>1.0208530106139604E-3</v>
      </c>
      <c r="E173">
        <v>4.1999431033640298E-4</v>
      </c>
      <c r="F173">
        <v>1.2290760279147099</v>
      </c>
      <c r="G173" s="4">
        <f t="shared" si="7"/>
        <v>1.0212019711402793E-3</v>
      </c>
    </row>
    <row r="174" spans="1:7" x14ac:dyDescent="0.25">
      <c r="A174">
        <v>810584</v>
      </c>
      <c r="B174">
        <v>0.18736851784899999</v>
      </c>
      <c r="C174">
        <v>0.355562061874444</v>
      </c>
      <c r="D174" s="3">
        <f t="shared" si="6"/>
        <v>6.6621136536749006E-4</v>
      </c>
      <c r="E174">
        <v>1.8624288131318599E-4</v>
      </c>
      <c r="F174">
        <v>0.35574830475575703</v>
      </c>
      <c r="G174" s="4">
        <f t="shared" si="7"/>
        <v>6.665603258938055E-4</v>
      </c>
    </row>
    <row r="175" spans="1:7" x14ac:dyDescent="0.25">
      <c r="A175">
        <v>810610</v>
      </c>
      <c r="B175">
        <v>3.4803862313999998E-2</v>
      </c>
      <c r="C175">
        <v>1.1175545477022599</v>
      </c>
      <c r="D175" s="3">
        <f t="shared" si="6"/>
        <v>3.8895214606614E-4</v>
      </c>
      <c r="E175">
        <v>1.00264885307117E-3</v>
      </c>
      <c r="F175">
        <v>1.11855719655533</v>
      </c>
      <c r="G175" s="4">
        <f t="shared" si="7"/>
        <v>3.8930110659245539E-4</v>
      </c>
    </row>
    <row r="176" spans="1:7" x14ac:dyDescent="0.25">
      <c r="A176">
        <v>820443</v>
      </c>
      <c r="B176">
        <v>3.2211913389000001E-2</v>
      </c>
      <c r="C176">
        <v>1.12917435719466</v>
      </c>
      <c r="D176" s="3">
        <f t="shared" si="6"/>
        <v>3.6372866595034138E-4</v>
      </c>
      <c r="E176">
        <v>1.0833275319651E-3</v>
      </c>
      <c r="F176">
        <v>1.1302576847266199</v>
      </c>
      <c r="G176" s="4">
        <f t="shared" si="7"/>
        <v>3.6407762647665552E-4</v>
      </c>
    </row>
    <row r="177" spans="1:7" x14ac:dyDescent="0.25">
      <c r="A177">
        <v>820453</v>
      </c>
      <c r="B177">
        <v>1.457120292803</v>
      </c>
      <c r="C177">
        <v>0.84727589275887205</v>
      </c>
      <c r="D177" s="3">
        <f t="shared" si="6"/>
        <v>1.234582896941731E-2</v>
      </c>
      <c r="E177" s="1">
        <v>2.3948642266487802E-5</v>
      </c>
      <c r="F177">
        <v>0.84729984140113801</v>
      </c>
      <c r="G177" s="4">
        <f t="shared" si="7"/>
        <v>1.2346177929943618E-2</v>
      </c>
    </row>
    <row r="178" spans="1:7" x14ac:dyDescent="0.25">
      <c r="A178">
        <v>820644</v>
      </c>
      <c r="B178">
        <v>4.9591926690000003E-2</v>
      </c>
      <c r="C178">
        <v>0.60561894641885705</v>
      </c>
      <c r="D178" s="3">
        <f t="shared" si="6"/>
        <v>3.0033810392878998E-4</v>
      </c>
      <c r="E178">
        <v>7.0366398244042403E-4</v>
      </c>
      <c r="F178">
        <v>0.60632261040129698</v>
      </c>
      <c r="G178" s="4">
        <f t="shared" si="7"/>
        <v>3.0068706445510554E-4</v>
      </c>
    </row>
    <row r="179" spans="1:7" x14ac:dyDescent="0.25">
      <c r="A179">
        <v>820650</v>
      </c>
      <c r="B179">
        <v>0.118520600148</v>
      </c>
      <c r="C179">
        <v>-0.179102691200271</v>
      </c>
      <c r="D179" s="3">
        <f t="shared" si="6"/>
        <v>-2.1227358449178041E-4</v>
      </c>
      <c r="E179">
        <v>2.9443027277961198E-4</v>
      </c>
      <c r="F179">
        <v>-0.178808260927491</v>
      </c>
      <c r="G179" s="4">
        <f t="shared" si="7"/>
        <v>-2.1192462396546412E-4</v>
      </c>
    </row>
    <row r="180" spans="1:7" x14ac:dyDescent="0.25">
      <c r="A180">
        <v>820734</v>
      </c>
      <c r="B180">
        <v>5.4564993880000003E-2</v>
      </c>
      <c r="C180">
        <v>3.0240094451747401</v>
      </c>
      <c r="D180" s="3">
        <f t="shared" si="6"/>
        <v>1.650050568690219E-3</v>
      </c>
      <c r="E180">
        <v>6.3953187108061903E-4</v>
      </c>
      <c r="F180">
        <v>3.0246489770458198</v>
      </c>
      <c r="G180" s="4">
        <f t="shared" si="7"/>
        <v>1.6503995292165344E-3</v>
      </c>
    </row>
    <row r="181" spans="1:7" x14ac:dyDescent="0.25">
      <c r="A181">
        <v>830465</v>
      </c>
      <c r="B181">
        <v>0.31318181442999998</v>
      </c>
      <c r="C181">
        <v>0.78887268843101999</v>
      </c>
      <c r="D181" s="3">
        <f t="shared" si="6"/>
        <v>2.4706057991709892E-3</v>
      </c>
      <c r="E181">
        <v>1.11424262277459E-4</v>
      </c>
      <c r="F181">
        <v>0.78898411269329805</v>
      </c>
      <c r="G181" s="4">
        <f t="shared" si="7"/>
        <v>2.4709547596973068E-3</v>
      </c>
    </row>
    <row r="182" spans="1:7" x14ac:dyDescent="0.25">
      <c r="A182">
        <v>830474</v>
      </c>
      <c r="B182">
        <v>0.17004596623900001</v>
      </c>
      <c r="C182">
        <v>2.3767741489993801</v>
      </c>
      <c r="D182" s="3">
        <f t="shared" si="6"/>
        <v>4.0416085669847659E-3</v>
      </c>
      <c r="E182">
        <v>2.0521540971182099E-4</v>
      </c>
      <c r="F182">
        <v>2.37697936440909</v>
      </c>
      <c r="G182" s="4">
        <f t="shared" si="7"/>
        <v>4.0419575275110779E-3</v>
      </c>
    </row>
    <row r="183" spans="1:7" x14ac:dyDescent="0.25">
      <c r="A183">
        <v>830524</v>
      </c>
      <c r="B183">
        <v>0.67953173895600005</v>
      </c>
      <c r="C183">
        <v>0.78250609593869203</v>
      </c>
      <c r="D183" s="3">
        <f t="shared" si="6"/>
        <v>5.3173772811689005E-3</v>
      </c>
      <c r="E183" s="1">
        <v>5.1353087179108897E-5</v>
      </c>
      <c r="F183">
        <v>0.78255744902587099</v>
      </c>
      <c r="G183" s="4">
        <f t="shared" si="7"/>
        <v>5.3177262416952151E-3</v>
      </c>
    </row>
    <row r="184" spans="1:7" x14ac:dyDescent="0.25">
      <c r="A184">
        <v>830735</v>
      </c>
      <c r="B184">
        <v>0.35183322489899999</v>
      </c>
      <c r="C184">
        <v>0.86959692457478799</v>
      </c>
      <c r="D184" s="3">
        <f t="shared" si="6"/>
        <v>3.0595309033540014E-3</v>
      </c>
      <c r="E184" s="1">
        <v>9.9183505598700902E-5</v>
      </c>
      <c r="F184">
        <v>0.869696108080386</v>
      </c>
      <c r="G184" s="4">
        <f t="shared" si="7"/>
        <v>3.0598798638803142E-3</v>
      </c>
    </row>
    <row r="185" spans="1:7" x14ac:dyDescent="0.25">
      <c r="A185">
        <v>840300</v>
      </c>
      <c r="B185">
        <v>2.2697423853999998</v>
      </c>
      <c r="C185">
        <v>0.60064106925972605</v>
      </c>
      <c r="D185" s="3">
        <f t="shared" si="6"/>
        <v>1.3633004933107771E-2</v>
      </c>
      <c r="E185" s="1">
        <v>1.5374455205157201E-5</v>
      </c>
      <c r="F185">
        <v>0.60065644371493099</v>
      </c>
      <c r="G185" s="4">
        <f t="shared" si="7"/>
        <v>1.3633353893634082E-2</v>
      </c>
    </row>
    <row r="186" spans="1:7" x14ac:dyDescent="0.25">
      <c r="A186">
        <v>840310</v>
      </c>
      <c r="B186">
        <v>0.51016928262500005</v>
      </c>
      <c r="C186">
        <v>1.2390898330251101</v>
      </c>
      <c r="D186" s="3">
        <f t="shared" si="6"/>
        <v>6.3214557122235147E-3</v>
      </c>
      <c r="E186" s="1">
        <v>6.8400928515387105E-5</v>
      </c>
      <c r="F186">
        <v>1.23915823395362</v>
      </c>
      <c r="G186" s="4">
        <f t="shared" si="7"/>
        <v>6.3218046727498032E-3</v>
      </c>
    </row>
    <row r="187" spans="1:7" x14ac:dyDescent="0.25">
      <c r="A187">
        <v>840350</v>
      </c>
      <c r="B187">
        <v>0.13019423372799999</v>
      </c>
      <c r="C187">
        <v>0.65108711238880002</v>
      </c>
      <c r="D187" s="3">
        <f t="shared" si="6"/>
        <v>8.4767787687636028E-4</v>
      </c>
      <c r="E187">
        <v>2.6803070790741199E-4</v>
      </c>
      <c r="F187">
        <v>0.65135514309670695</v>
      </c>
      <c r="G187" s="4">
        <f t="shared" si="7"/>
        <v>8.4802683740267551E-4</v>
      </c>
    </row>
    <row r="188" spans="1:7" x14ac:dyDescent="0.25">
      <c r="A188">
        <v>840770</v>
      </c>
      <c r="B188">
        <v>4.8871793698000002E-2</v>
      </c>
      <c r="C188">
        <v>0.12846785847555101</v>
      </c>
      <c r="D188" s="3">
        <f t="shared" si="6"/>
        <v>6.2784546762409898E-5</v>
      </c>
      <c r="E188">
        <v>7.1403257361939295E-4</v>
      </c>
      <c r="F188">
        <v>0.12918189104917099</v>
      </c>
      <c r="G188" s="4">
        <f t="shared" si="7"/>
        <v>6.313350728872598E-5</v>
      </c>
    </row>
    <row r="189" spans="1:7" x14ac:dyDescent="0.25">
      <c r="A189">
        <v>840800</v>
      </c>
      <c r="B189">
        <v>0.77183801454500001</v>
      </c>
      <c r="C189">
        <v>1.0816615250350701</v>
      </c>
      <c r="D189" s="3">
        <f t="shared" si="6"/>
        <v>8.3486748389278529E-3</v>
      </c>
      <c r="E189" s="1">
        <v>4.5211627276677003E-5</v>
      </c>
      <c r="F189">
        <v>1.0817067366623501</v>
      </c>
      <c r="G189" s="4">
        <f t="shared" si="7"/>
        <v>8.3490237994541944E-3</v>
      </c>
    </row>
    <row r="190" spans="1:7" x14ac:dyDescent="0.25">
      <c r="A190">
        <v>840808</v>
      </c>
      <c r="B190">
        <v>9.3756066178999994E-2</v>
      </c>
      <c r="C190">
        <v>1.42035286323966</v>
      </c>
      <c r="D190" s="3">
        <f t="shared" si="6"/>
        <v>1.3316669704342972E-3</v>
      </c>
      <c r="E190">
        <v>3.7220047783313601E-4</v>
      </c>
      <c r="F190">
        <v>1.4207250637175</v>
      </c>
      <c r="G190" s="4">
        <f t="shared" si="7"/>
        <v>1.3320159309606191E-3</v>
      </c>
    </row>
    <row r="191" spans="1:7" x14ac:dyDescent="0.25">
      <c r="A191">
        <v>840830</v>
      </c>
      <c r="B191">
        <v>8.1575298542999997E-2</v>
      </c>
      <c r="C191">
        <v>0.78150141244189797</v>
      </c>
      <c r="D191" s="3">
        <f t="shared" si="6"/>
        <v>6.3751211031724006E-4</v>
      </c>
      <c r="E191">
        <v>4.27777197936757E-4</v>
      </c>
      <c r="F191">
        <v>0.78192918963983504</v>
      </c>
      <c r="G191" s="4">
        <f t="shared" si="7"/>
        <v>6.3786107084355605E-4</v>
      </c>
    </row>
    <row r="192" spans="1:7" x14ac:dyDescent="0.25">
      <c r="A192">
        <v>840860</v>
      </c>
      <c r="B192">
        <v>0.35673336944200001</v>
      </c>
      <c r="C192">
        <v>1.1359918047258</v>
      </c>
      <c r="D192" s="3">
        <f t="shared" si="6"/>
        <v>4.0524618415833311E-3</v>
      </c>
      <c r="E192" s="1">
        <v>9.7821105679468998E-5</v>
      </c>
      <c r="F192">
        <v>1.1360896258314801</v>
      </c>
      <c r="G192" s="4">
        <f t="shared" si="7"/>
        <v>4.0528108021096491E-3</v>
      </c>
    </row>
    <row r="193" spans="1:7" x14ac:dyDescent="0.25">
      <c r="A193">
        <v>840865</v>
      </c>
      <c r="B193">
        <v>0.171623763841</v>
      </c>
      <c r="C193">
        <v>1.0562286418125399</v>
      </c>
      <c r="D193" s="3">
        <f t="shared" si="6"/>
        <v>1.8127393498453554E-3</v>
      </c>
      <c r="E193">
        <v>2.0332879229888101E-4</v>
      </c>
      <c r="F193">
        <v>1.05643197060484</v>
      </c>
      <c r="G193" s="4">
        <f t="shared" si="7"/>
        <v>1.813088310371673E-3</v>
      </c>
    </row>
    <row r="194" spans="1:7" x14ac:dyDescent="0.25">
      <c r="A194">
        <v>850365</v>
      </c>
      <c r="B194">
        <v>1.183928555416</v>
      </c>
      <c r="C194">
        <v>1.2076587799245799</v>
      </c>
      <c r="D194" s="3">
        <f t="shared" si="6"/>
        <v>1.429781714751557E-2</v>
      </c>
      <c r="E194" s="1">
        <v>2.94747959848958E-5</v>
      </c>
      <c r="F194">
        <v>1.2076882547205601</v>
      </c>
      <c r="G194" s="4">
        <f t="shared" si="7"/>
        <v>1.4298166108041828E-2</v>
      </c>
    </row>
    <row r="195" spans="1:7" x14ac:dyDescent="0.25">
      <c r="A195">
        <v>850479</v>
      </c>
      <c r="B195">
        <v>0.16367457205700001</v>
      </c>
      <c r="C195">
        <v>0.95289845003366103</v>
      </c>
      <c r="D195" s="3">
        <f t="shared" si="6"/>
        <v>1.5596524602303808E-3</v>
      </c>
      <c r="E195">
        <v>2.13203872739782E-4</v>
      </c>
      <c r="F195">
        <v>0.95311165390639996</v>
      </c>
      <c r="G195" s="4">
        <f t="shared" si="7"/>
        <v>1.5600014207566952E-3</v>
      </c>
    </row>
    <row r="196" spans="1:7" x14ac:dyDescent="0.25">
      <c r="A196">
        <v>850484</v>
      </c>
      <c r="B196">
        <v>0.159276457402</v>
      </c>
      <c r="C196">
        <v>0.945146771951903</v>
      </c>
      <c r="D196" s="3">
        <f t="shared" si="6"/>
        <v>1.5053962956143507E-3</v>
      </c>
      <c r="E196">
        <v>2.19091089799319E-4</v>
      </c>
      <c r="F196">
        <v>0.945365863041702</v>
      </c>
      <c r="G196" s="4">
        <f t="shared" si="7"/>
        <v>1.5057452561406661E-3</v>
      </c>
    </row>
    <row r="197" spans="1:7" x14ac:dyDescent="0.25">
      <c r="A197">
        <v>850486</v>
      </c>
      <c r="B197">
        <v>1.1235749266E-2</v>
      </c>
      <c r="C197">
        <v>0.60067558751386296</v>
      </c>
      <c r="D197" s="3">
        <f t="shared" si="6"/>
        <v>6.7490402915130045E-5</v>
      </c>
      <c r="E197">
        <v>3.1058055680520001E-3</v>
      </c>
      <c r="F197">
        <v>0.60378139308191503</v>
      </c>
      <c r="G197" s="4">
        <f t="shared" si="7"/>
        <v>6.7839363441445842E-5</v>
      </c>
    </row>
    <row r="198" spans="1:7" x14ac:dyDescent="0.25">
      <c r="A198">
        <v>850546</v>
      </c>
      <c r="B198">
        <v>3.7247136437999998E-2</v>
      </c>
      <c r="C198">
        <v>0.787652287233502</v>
      </c>
      <c r="D198" s="3">
        <f t="shared" si="6"/>
        <v>2.9337792208289012E-4</v>
      </c>
      <c r="E198">
        <v>9.3687880381530602E-4</v>
      </c>
      <c r="F198">
        <v>0.78858916603731699</v>
      </c>
      <c r="G198" s="4">
        <f t="shared" si="7"/>
        <v>2.9372688260920584E-4</v>
      </c>
    </row>
    <row r="199" spans="1:7" x14ac:dyDescent="0.25">
      <c r="A199">
        <v>1010400</v>
      </c>
      <c r="B199">
        <v>3.670730992902</v>
      </c>
      <c r="C199">
        <v>0.66810092437986401</v>
      </c>
      <c r="D199" s="3">
        <f t="shared" si="6"/>
        <v>2.4524187695076423E-2</v>
      </c>
      <c r="E199" s="1">
        <v>9.5065676834005504E-6</v>
      </c>
      <c r="F199">
        <v>0.66811043094754796</v>
      </c>
      <c r="G199" s="4">
        <f t="shared" si="7"/>
        <v>2.4524536655602759E-2</v>
      </c>
    </row>
    <row r="200" spans="1:7" x14ac:dyDescent="0.25">
      <c r="A200">
        <v>1010820</v>
      </c>
      <c r="B200">
        <v>0.15581995230099999</v>
      </c>
      <c r="C200">
        <v>0.56733098958919204</v>
      </c>
      <c r="D200" s="3">
        <f t="shared" si="6"/>
        <v>8.8401487736667022E-4</v>
      </c>
      <c r="E200">
        <v>2.23951118687096E-4</v>
      </c>
      <c r="F200">
        <v>0.56755494070787904</v>
      </c>
      <c r="G200" s="4">
        <f t="shared" si="7"/>
        <v>8.8436383789298589E-4</v>
      </c>
    </row>
    <row r="201" spans="1:7" x14ac:dyDescent="0.25">
      <c r="A201">
        <v>1020487</v>
      </c>
      <c r="B201">
        <v>1.3914522154000001E-2</v>
      </c>
      <c r="C201">
        <v>0.95294940331157596</v>
      </c>
      <c r="D201" s="3">
        <f t="shared" si="6"/>
        <v>1.3259835584020005E-4</v>
      </c>
      <c r="E201">
        <v>2.5078872450928799E-3</v>
      </c>
      <c r="F201">
        <v>0.95545729055666795</v>
      </c>
      <c r="G201" s="4">
        <f t="shared" si="7"/>
        <v>1.3294731636651573E-4</v>
      </c>
    </row>
    <row r="202" spans="1:7" x14ac:dyDescent="0.25">
      <c r="A202">
        <v>1020489</v>
      </c>
      <c r="B202">
        <v>4.2397220358030001</v>
      </c>
      <c r="C202">
        <v>1.6015088763334999</v>
      </c>
      <c r="D202" s="3">
        <f t="shared" si="6"/>
        <v>6.7899524735252417E-2</v>
      </c>
      <c r="E202" s="1">
        <v>8.2307406799063097E-6</v>
      </c>
      <c r="F202">
        <v>1.6015171070741701</v>
      </c>
      <c r="G202" s="4">
        <f t="shared" si="7"/>
        <v>6.7899873695778309E-2</v>
      </c>
    </row>
    <row r="203" spans="1:7" x14ac:dyDescent="0.25">
      <c r="A203">
        <v>1020492</v>
      </c>
      <c r="B203">
        <v>0.23398857265</v>
      </c>
      <c r="C203">
        <v>0.83411269643760499</v>
      </c>
      <c r="D203" s="3">
        <f t="shared" si="6"/>
        <v>1.9517283926867794E-3</v>
      </c>
      <c r="E203">
        <v>1.49135713066537E-4</v>
      </c>
      <c r="F203">
        <v>0.83426183215067196</v>
      </c>
      <c r="G203" s="4">
        <f t="shared" si="7"/>
        <v>1.9520773532130961E-3</v>
      </c>
    </row>
    <row r="204" spans="1:7" x14ac:dyDescent="0.25">
      <c r="A204">
        <v>1030528</v>
      </c>
      <c r="B204">
        <v>0.45863801441500002</v>
      </c>
      <c r="C204">
        <v>1.1838005249284</v>
      </c>
      <c r="D204" s="3">
        <f t="shared" si="6"/>
        <v>5.4293592221659618E-3</v>
      </c>
      <c r="E204" s="1">
        <v>7.6086263098119804E-5</v>
      </c>
      <c r="F204">
        <v>1.18387661119149</v>
      </c>
      <c r="G204" s="4">
        <f t="shared" si="7"/>
        <v>5.4297081826922399E-3</v>
      </c>
    </row>
    <row r="205" spans="1:7" x14ac:dyDescent="0.25">
      <c r="A205">
        <v>1030535</v>
      </c>
      <c r="B205">
        <v>2.5430180601929999</v>
      </c>
      <c r="C205">
        <v>1.00208988684983</v>
      </c>
      <c r="D205" s="3">
        <f t="shared" si="6"/>
        <v>2.5483326801958778E-2</v>
      </c>
      <c r="E205" s="1">
        <v>1.37222983893911E-5</v>
      </c>
      <c r="F205">
        <v>1.0021036091482201</v>
      </c>
      <c r="G205" s="4">
        <f t="shared" si="7"/>
        <v>2.5483675762485107E-2</v>
      </c>
    </row>
    <row r="206" spans="1:7" x14ac:dyDescent="0.25">
      <c r="A206">
        <v>1030542</v>
      </c>
      <c r="B206">
        <v>1.193576981039</v>
      </c>
      <c r="C206">
        <v>0.62777512329272001</v>
      </c>
      <c r="D206" s="3">
        <f t="shared" si="6"/>
        <v>7.4929793643111076E-3</v>
      </c>
      <c r="E206" s="1">
        <v>2.9236532863764001E-5</v>
      </c>
      <c r="F206">
        <v>0.62780435982558402</v>
      </c>
      <c r="G206" s="4">
        <f t="shared" si="7"/>
        <v>7.4933283248374265E-3</v>
      </c>
    </row>
    <row r="207" spans="1:7" x14ac:dyDescent="0.25">
      <c r="A207">
        <v>1040457</v>
      </c>
      <c r="B207">
        <v>2.633074787944</v>
      </c>
      <c r="C207">
        <v>0.97656570739347603</v>
      </c>
      <c r="D207" s="3">
        <f t="shared" si="6"/>
        <v>2.5713705429084591E-2</v>
      </c>
      <c r="E207" s="1">
        <v>1.325296675634E-5</v>
      </c>
      <c r="F207">
        <v>0.97657896036023295</v>
      </c>
      <c r="G207" s="4">
        <f t="shared" si="7"/>
        <v>2.5714054389610923E-2</v>
      </c>
    </row>
    <row r="208" spans="1:7" x14ac:dyDescent="0.25">
      <c r="A208">
        <v>1040544</v>
      </c>
      <c r="B208">
        <v>0.56669148759800003</v>
      </c>
      <c r="C208">
        <v>0.79872453207330196</v>
      </c>
      <c r="D208" s="3">
        <f t="shared" ref="D208:D231" si="8">B208*C208*0.01</f>
        <v>4.5263039326163598E-3</v>
      </c>
      <c r="E208" s="1">
        <v>6.1578572107180693E-5</v>
      </c>
      <c r="F208">
        <v>0.79878611064540905</v>
      </c>
      <c r="G208" s="4">
        <f t="shared" ref="G208:G231" si="9">B208*F208*0.01</f>
        <v>4.5266528931426752E-3</v>
      </c>
    </row>
    <row r="209" spans="1:7" x14ac:dyDescent="0.25">
      <c r="A209">
        <v>1040823</v>
      </c>
      <c r="B209">
        <v>0.80338807105300003</v>
      </c>
      <c r="C209">
        <v>1.3047087522043099</v>
      </c>
      <c r="D209" s="3">
        <f t="shared" si="8"/>
        <v>1.0481874477193872E-2</v>
      </c>
      <c r="E209" s="1">
        <v>4.3436110005766902E-5</v>
      </c>
      <c r="F209">
        <v>1.30475218831432</v>
      </c>
      <c r="G209" s="4">
        <f t="shared" si="9"/>
        <v>1.0482223437720222E-2</v>
      </c>
    </row>
    <row r="210" spans="1:7" x14ac:dyDescent="0.25">
      <c r="A210">
        <v>1050801</v>
      </c>
      <c r="B210">
        <v>0.13427606411199999</v>
      </c>
      <c r="C210">
        <v>1.3387857253767399</v>
      </c>
      <c r="D210" s="3">
        <f t="shared" si="8"/>
        <v>1.7976687789291754E-3</v>
      </c>
      <c r="E210">
        <v>2.5988289768809499E-4</v>
      </c>
      <c r="F210">
        <v>1.33904560827442</v>
      </c>
      <c r="G210" s="4">
        <f t="shared" si="9"/>
        <v>1.7980177394554806E-3</v>
      </c>
    </row>
    <row r="211" spans="1:7" x14ac:dyDescent="0.25">
      <c r="A211">
        <v>1050802</v>
      </c>
      <c r="B211">
        <v>3.0031320430000001E-2</v>
      </c>
      <c r="C211">
        <v>0.74277828044129701</v>
      </c>
      <c r="D211" s="3">
        <f t="shared" si="8"/>
        <v>2.2306612548376992E-4</v>
      </c>
      <c r="E211">
        <v>1.1619886216098301E-3</v>
      </c>
      <c r="F211">
        <v>0.743940269062907</v>
      </c>
      <c r="G211" s="4">
        <f t="shared" si="9"/>
        <v>2.2341508601008577E-4</v>
      </c>
    </row>
    <row r="212" spans="1:7" x14ac:dyDescent="0.25">
      <c r="A212">
        <v>1050803</v>
      </c>
      <c r="B212">
        <v>1.4008179689E-2</v>
      </c>
      <c r="C212">
        <v>-0.40899999999999997</v>
      </c>
      <c r="D212" s="3">
        <f t="shared" si="8"/>
        <v>-5.7293454928009999E-5</v>
      </c>
      <c r="E212">
        <v>2.49111971764477E-3</v>
      </c>
      <c r="F212">
        <v>-0.40650888028235499</v>
      </c>
      <c r="G212" s="4">
        <f t="shared" si="9"/>
        <v>-5.6944494401694181E-5</v>
      </c>
    </row>
    <row r="213" spans="1:7" x14ac:dyDescent="0.25">
      <c r="A213">
        <v>1060906</v>
      </c>
      <c r="B213">
        <v>0.37078523340500003</v>
      </c>
      <c r="C213">
        <v>1.5592123010417199E-2</v>
      </c>
      <c r="D213" s="3">
        <f t="shared" si="8"/>
        <v>5.7813289696970131E-5</v>
      </c>
      <c r="E213" s="1">
        <v>9.4113922259311805E-5</v>
      </c>
      <c r="F213">
        <v>1.5686236932676501E-2</v>
      </c>
      <c r="G213" s="4">
        <f t="shared" si="9"/>
        <v>5.8162250223285881E-5</v>
      </c>
    </row>
    <row r="214" spans="1:7" x14ac:dyDescent="0.25">
      <c r="A214">
        <v>1060907</v>
      </c>
      <c r="B214">
        <v>0.65704454238999999</v>
      </c>
      <c r="C214">
        <v>0.32334377333030501</v>
      </c>
      <c r="D214" s="3">
        <f t="shared" si="8"/>
        <v>2.1245126158246615E-3</v>
      </c>
      <c r="E214" s="1">
        <v>5.31106346377135E-5</v>
      </c>
      <c r="F214">
        <v>0.32339688396494198</v>
      </c>
      <c r="G214" s="4">
        <f t="shared" si="9"/>
        <v>2.1248615763509722E-3</v>
      </c>
    </row>
    <row r="215" spans="1:7" x14ac:dyDescent="0.25">
      <c r="A215">
        <v>1060908</v>
      </c>
      <c r="B215">
        <v>0.55767493371999999</v>
      </c>
      <c r="C215">
        <v>-8.9906248332505698E-2</v>
      </c>
      <c r="D215" s="3">
        <f t="shared" si="8"/>
        <v>-5.0138461079843972E-4</v>
      </c>
      <c r="E215" s="1">
        <v>6.2574181699010602E-5</v>
      </c>
      <c r="F215">
        <v>-8.9843674150806699E-2</v>
      </c>
      <c r="G215" s="4">
        <f t="shared" si="9"/>
        <v>-5.0103565027212406E-4</v>
      </c>
    </row>
    <row r="216" spans="1:7" x14ac:dyDescent="0.25">
      <c r="A216">
        <v>1060909</v>
      </c>
      <c r="B216">
        <v>0.19484435356099999</v>
      </c>
      <c r="C216">
        <v>-0.26798517366955099</v>
      </c>
      <c r="D216" s="3">
        <f t="shared" si="8"/>
        <v>-5.2215397927575979E-4</v>
      </c>
      <c r="E216">
        <v>1.79097068987704E-4</v>
      </c>
      <c r="F216">
        <v>-0.26780607660056299</v>
      </c>
      <c r="G216" s="4">
        <f t="shared" si="9"/>
        <v>-5.2180501874944348E-4</v>
      </c>
    </row>
    <row r="217" spans="1:7" x14ac:dyDescent="0.25">
      <c r="A217">
        <v>1060910</v>
      </c>
      <c r="B217">
        <v>0.51674086125100005</v>
      </c>
      <c r="C217">
        <v>0.219623437393347</v>
      </c>
      <c r="D217" s="3">
        <f t="shared" si="8"/>
        <v>1.1348840418954323E-3</v>
      </c>
      <c r="E217" s="1">
        <v>6.7531049406655404E-5</v>
      </c>
      <c r="F217">
        <v>0.21969096844275299</v>
      </c>
      <c r="G217" s="4">
        <f t="shared" si="9"/>
        <v>1.1352330024217445E-3</v>
      </c>
    </row>
    <row r="218" spans="1:7" x14ac:dyDescent="0.25">
      <c r="A218">
        <v>1060911</v>
      </c>
      <c r="B218">
        <v>0.17715311239699999</v>
      </c>
      <c r="C218">
        <v>-1.23694694182642E-2</v>
      </c>
      <c r="D218" s="3">
        <f t="shared" si="8"/>
        <v>-2.1912900061450118E-5</v>
      </c>
      <c r="E218">
        <v>1.9698244168229399E-4</v>
      </c>
      <c r="F218">
        <v>-1.21724869765819E-2</v>
      </c>
      <c r="G218" s="4">
        <f t="shared" si="9"/>
        <v>-2.1563939535134317E-5</v>
      </c>
    </row>
    <row r="219" spans="1:7" x14ac:dyDescent="0.25">
      <c r="A219">
        <v>1060912</v>
      </c>
      <c r="B219">
        <v>0.36089963749600001</v>
      </c>
      <c r="C219">
        <v>9.4560072492118397E-2</v>
      </c>
      <c r="D219" s="3">
        <f t="shared" si="8"/>
        <v>3.4126695884001011E-4</v>
      </c>
      <c r="E219" s="1">
        <v>9.6691847278360603E-5</v>
      </c>
      <c r="F219">
        <v>9.4656764339396696E-2</v>
      </c>
      <c r="G219" s="4">
        <f t="shared" si="9"/>
        <v>3.4161591936632566E-4</v>
      </c>
    </row>
    <row r="220" spans="1:7" x14ac:dyDescent="0.25">
      <c r="A220">
        <v>1060913</v>
      </c>
      <c r="B220">
        <v>9.2265660562999993E-2</v>
      </c>
      <c r="C220">
        <v>0.82633889455140996</v>
      </c>
      <c r="D220" s="3">
        <f t="shared" si="8"/>
        <v>7.6242703954685037E-4</v>
      </c>
      <c r="E220">
        <v>3.7821278706124398E-4</v>
      </c>
      <c r="F220">
        <v>0.82671710733847104</v>
      </c>
      <c r="G220" s="4">
        <f t="shared" si="9"/>
        <v>7.6277600007316592E-4</v>
      </c>
    </row>
    <row r="221" spans="1:7" x14ac:dyDescent="0.25">
      <c r="A221">
        <v>1060914</v>
      </c>
      <c r="B221">
        <v>0.55621388834700003</v>
      </c>
      <c r="C221">
        <v>0.21910086963089601</v>
      </c>
      <c r="D221" s="3">
        <f t="shared" si="8"/>
        <v>1.218669466376098E-3</v>
      </c>
      <c r="E221" s="1">
        <v>6.2738549616741396E-5</v>
      </c>
      <c r="F221">
        <v>0.219163608180513</v>
      </c>
      <c r="G221" s="4">
        <f t="shared" si="9"/>
        <v>1.2190184269024152E-3</v>
      </c>
    </row>
    <row r="222" spans="1:7" x14ac:dyDescent="0.25">
      <c r="A222">
        <v>1060915</v>
      </c>
      <c r="B222">
        <v>0.55461889733199998</v>
      </c>
      <c r="C222">
        <v>0.51406151900753805</v>
      </c>
      <c r="D222" s="3">
        <f t="shared" si="8"/>
        <v>2.851082328327737E-3</v>
      </c>
      <c r="E222" s="1">
        <v>6.2918975172765993E-5</v>
      </c>
      <c r="F222">
        <v>0.51412443798271101</v>
      </c>
      <c r="G222" s="4">
        <f t="shared" si="9"/>
        <v>2.8514312888540537E-3</v>
      </c>
    </row>
    <row r="223" spans="1:7" x14ac:dyDescent="0.25">
      <c r="A223">
        <v>1060916</v>
      </c>
      <c r="B223">
        <v>0.19609761832100001</v>
      </c>
      <c r="C223">
        <v>-0.26203229795038901</v>
      </c>
      <c r="D223" s="3">
        <f t="shared" si="8"/>
        <v>-5.1383909551249937E-4</v>
      </c>
      <c r="E223">
        <v>1.77952455161675E-4</v>
      </c>
      <c r="F223">
        <v>-0.26185434549522801</v>
      </c>
      <c r="G223" s="4">
        <f t="shared" si="9"/>
        <v>-5.134901349861849E-4</v>
      </c>
    </row>
    <row r="224" spans="1:7" x14ac:dyDescent="0.25">
      <c r="A224">
        <v>1060930</v>
      </c>
      <c r="B224">
        <v>0.13913459773799999</v>
      </c>
      <c r="C224">
        <v>0.71488436524169696</v>
      </c>
      <c r="D224" s="3">
        <f t="shared" si="8"/>
        <v>9.9465148587088979E-4</v>
      </c>
      <c r="E224">
        <v>2.5080787380641701E-4</v>
      </c>
      <c r="F224">
        <v>0.71513517311550401</v>
      </c>
      <c r="G224" s="4">
        <f t="shared" si="9"/>
        <v>9.9500044639720632E-4</v>
      </c>
    </row>
    <row r="225" spans="1:7" x14ac:dyDescent="0.25">
      <c r="A225">
        <v>1060931</v>
      </c>
      <c r="B225">
        <v>5.278992968E-2</v>
      </c>
      <c r="C225">
        <v>0.112357268438324</v>
      </c>
      <c r="D225" s="3">
        <f t="shared" si="8"/>
        <v>5.9313322998960077E-5</v>
      </c>
      <c r="E225">
        <v>6.6103616434252705E-4</v>
      </c>
      <c r="F225">
        <v>0.113018304602666</v>
      </c>
      <c r="G225" s="4">
        <f t="shared" si="9"/>
        <v>5.966228352527559E-5</v>
      </c>
    </row>
    <row r="226" spans="1:7" x14ac:dyDescent="0.25">
      <c r="A226">
        <v>1060932</v>
      </c>
      <c r="B226">
        <v>6.6565440530000006E-2</v>
      </c>
      <c r="C226">
        <v>0.45348193364850498</v>
      </c>
      <c r="D226" s="3">
        <f t="shared" si="8"/>
        <v>3.0186224685708969E-4</v>
      </c>
      <c r="E226">
        <v>5.2423678644253596E-4</v>
      </c>
      <c r="F226">
        <v>0.45400617043494801</v>
      </c>
      <c r="G226" s="4">
        <f t="shared" si="9"/>
        <v>3.0221120738340579E-4</v>
      </c>
    </row>
    <row r="227" spans="1:7" x14ac:dyDescent="0.25">
      <c r="A227">
        <v>1110868</v>
      </c>
      <c r="B227">
        <v>2.8901942076000001E-2</v>
      </c>
      <c r="C227">
        <v>0.98489933704550503</v>
      </c>
      <c r="D227" s="3">
        <f t="shared" si="8"/>
        <v>2.8465503589979987E-4</v>
      </c>
      <c r="E227">
        <v>1.20739473284587E-3</v>
      </c>
      <c r="F227">
        <v>0.98610673177835095</v>
      </c>
      <c r="G227" s="4">
        <f t="shared" si="9"/>
        <v>2.850039964261157E-4</v>
      </c>
    </row>
    <row r="228" spans="1:7" x14ac:dyDescent="0.25">
      <c r="A228">
        <v>1110870</v>
      </c>
      <c r="B228">
        <v>2.95945692491</v>
      </c>
      <c r="C228">
        <v>0.49883266278131599</v>
      </c>
      <c r="D228" s="3">
        <f t="shared" si="8"/>
        <v>1.4762737782394604E-2</v>
      </c>
      <c r="E228" s="1">
        <v>1.17913703483419E-5</v>
      </c>
      <c r="F228">
        <v>0.49884445415166401</v>
      </c>
      <c r="G228" s="4">
        <f t="shared" si="9"/>
        <v>1.476308674292091E-2</v>
      </c>
    </row>
    <row r="229" spans="1:7" x14ac:dyDescent="0.25">
      <c r="A229">
        <v>1110875</v>
      </c>
      <c r="B229">
        <v>0.405519172697</v>
      </c>
      <c r="C229">
        <v>0.38120878953177001</v>
      </c>
      <c r="D229" s="3">
        <f t="shared" si="8"/>
        <v>1.5458747295574817E-3</v>
      </c>
      <c r="E229" s="1">
        <v>8.6052781178000998E-5</v>
      </c>
      <c r="F229">
        <v>0.38129484231294802</v>
      </c>
      <c r="G229" s="4">
        <f t="shared" si="9"/>
        <v>1.5462236900837976E-3</v>
      </c>
    </row>
    <row r="230" spans="1:7" x14ac:dyDescent="0.25">
      <c r="A230">
        <v>1110880</v>
      </c>
      <c r="B230">
        <v>2.086567728591</v>
      </c>
      <c r="C230">
        <v>0.245456572386339</v>
      </c>
      <c r="D230" s="3">
        <f t="shared" si="8"/>
        <v>5.1216176271189576E-3</v>
      </c>
      <c r="E230" s="1">
        <v>1.6724140871834201E-5</v>
      </c>
      <c r="F230">
        <v>0.245473296527211</v>
      </c>
      <c r="G230" s="4">
        <f t="shared" si="9"/>
        <v>5.1219665876452774E-3</v>
      </c>
    </row>
    <row r="231" spans="1:7" x14ac:dyDescent="0.25">
      <c r="A231">
        <v>1110882</v>
      </c>
      <c r="B231">
        <v>0.151110445978</v>
      </c>
      <c r="C231">
        <v>0.85924343789957702</v>
      </c>
      <c r="D231" s="3">
        <f t="shared" si="8"/>
        <v>1.2984065910467502E-3</v>
      </c>
      <c r="E231">
        <v>2.30930776530561E-4</v>
      </c>
      <c r="F231">
        <v>0.85947436867610705</v>
      </c>
      <c r="G231" s="4">
        <f t="shared" si="9"/>
        <v>1.2987555515730654E-3</v>
      </c>
    </row>
    <row r="232" spans="1:7" x14ac:dyDescent="0.25">
      <c r="A232" s="4" t="s">
        <v>15</v>
      </c>
    </row>
    <row r="233" spans="1:7" x14ac:dyDescent="0.25">
      <c r="A23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R3000-Calc-20191009-Sector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Kermond, Justin</dc:creator>
  <cp:lastModifiedBy>Windows User</cp:lastModifiedBy>
  <dcterms:created xsi:type="dcterms:W3CDTF">2019-10-10T17:40:34Z</dcterms:created>
  <dcterms:modified xsi:type="dcterms:W3CDTF">2019-10-10T17:40:34Z</dcterms:modified>
</cp:coreProperties>
</file>