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ExcelTemplates\"/>
    </mc:Choice>
  </mc:AlternateContent>
  <bookViews>
    <workbookView xWindow="0" yWindow="0" windowWidth="22560" windowHeight="7920" activeTab="1"/>
  </bookViews>
  <sheets>
    <sheet name="LM Performance" sheetId="15" r:id="rId1"/>
    <sheet name="LM Flows Assets" sheetId="14" r:id="rId2"/>
    <sheet name="data issues" sheetId="16" r:id="rId3"/>
  </sheets>
  <definedNames>
    <definedName name="_xlnm._FilterDatabase" localSheetId="1" hidden="1">'LM Flows Assets'!$B$2:$X$1914</definedName>
    <definedName name="_xlnm._FilterDatabase" localSheetId="0" hidden="1">'LM Performance'!$A$6:$Y$6</definedName>
    <definedName name="_xlnm.Print_Area" localSheetId="1">'LM Flows Assets'!$B$1:$N$2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" i="15" l="1"/>
  <c r="E131" i="15"/>
  <c r="D131" i="15"/>
  <c r="G130" i="15"/>
  <c r="E130" i="15"/>
  <c r="D130" i="15"/>
  <c r="G129" i="15"/>
  <c r="E129" i="15"/>
  <c r="D129" i="15"/>
  <c r="G128" i="15"/>
  <c r="E128" i="15"/>
  <c r="D128" i="15"/>
  <c r="G127" i="15"/>
  <c r="E127" i="15"/>
  <c r="D127" i="15"/>
  <c r="G126" i="15"/>
  <c r="E126" i="15"/>
  <c r="D126" i="15"/>
  <c r="G125" i="15"/>
  <c r="E125" i="15"/>
  <c r="D125" i="15"/>
  <c r="G124" i="15"/>
  <c r="E124" i="15"/>
  <c r="D124" i="15"/>
  <c r="G123" i="15"/>
  <c r="E123" i="15"/>
  <c r="D123" i="15"/>
  <c r="G122" i="15"/>
  <c r="E122" i="15"/>
  <c r="D122" i="15"/>
  <c r="G121" i="15"/>
  <c r="E121" i="15"/>
  <c r="D121" i="15"/>
  <c r="G120" i="15"/>
  <c r="E120" i="15"/>
  <c r="D120" i="15"/>
  <c r="G119" i="15"/>
  <c r="E119" i="15"/>
  <c r="D119" i="15"/>
  <c r="G118" i="15"/>
  <c r="E118" i="15"/>
  <c r="D118" i="15"/>
  <c r="G117" i="15"/>
  <c r="E117" i="15"/>
  <c r="D117" i="15"/>
  <c r="G116" i="15"/>
  <c r="E116" i="15"/>
  <c r="D116" i="15"/>
  <c r="G115" i="15"/>
  <c r="E115" i="15"/>
  <c r="D115" i="15"/>
  <c r="G114" i="15"/>
  <c r="E114" i="15"/>
  <c r="D114" i="15"/>
  <c r="G113" i="15"/>
  <c r="E113" i="15"/>
  <c r="D113" i="15"/>
  <c r="G112" i="15"/>
  <c r="E112" i="15"/>
  <c r="D112" i="15"/>
  <c r="G111" i="15"/>
  <c r="E111" i="15"/>
  <c r="D111" i="15"/>
  <c r="G110" i="15"/>
  <c r="E110" i="15"/>
  <c r="D110" i="15"/>
  <c r="G109" i="15"/>
  <c r="E109" i="15"/>
  <c r="D109" i="15"/>
  <c r="G108" i="15"/>
  <c r="E108" i="15"/>
  <c r="D108" i="15"/>
  <c r="G107" i="15"/>
  <c r="E107" i="15"/>
  <c r="D107" i="15"/>
  <c r="G106" i="15"/>
  <c r="E106" i="15"/>
  <c r="D106" i="15"/>
  <c r="G105" i="15"/>
  <c r="E105" i="15"/>
  <c r="D105" i="15"/>
  <c r="G104" i="15"/>
  <c r="E104" i="15"/>
  <c r="D104" i="15"/>
  <c r="G103" i="15"/>
  <c r="E103" i="15"/>
  <c r="D103" i="15"/>
  <c r="G102" i="15"/>
  <c r="E102" i="15"/>
  <c r="D102" i="15"/>
  <c r="G101" i="15"/>
  <c r="E101" i="15"/>
  <c r="D101" i="15"/>
  <c r="G100" i="15"/>
  <c r="E100" i="15"/>
  <c r="D100" i="15"/>
  <c r="G99" i="15"/>
  <c r="E99" i="15"/>
  <c r="D99" i="15"/>
  <c r="G98" i="15"/>
  <c r="E98" i="15"/>
  <c r="D98" i="15"/>
  <c r="G97" i="15"/>
  <c r="E97" i="15"/>
  <c r="D97" i="15"/>
  <c r="G96" i="15"/>
  <c r="E96" i="15"/>
  <c r="D96" i="15"/>
  <c r="G95" i="15"/>
  <c r="E95" i="15"/>
  <c r="D95" i="15"/>
  <c r="G94" i="15"/>
  <c r="E94" i="15"/>
  <c r="D94" i="15"/>
  <c r="G93" i="15"/>
  <c r="E93" i="15"/>
  <c r="D93" i="15"/>
  <c r="G92" i="15"/>
  <c r="E92" i="15"/>
  <c r="D92" i="15"/>
  <c r="G91" i="15"/>
  <c r="E91" i="15"/>
  <c r="D91" i="15"/>
  <c r="G90" i="15"/>
  <c r="E90" i="15"/>
  <c r="D90" i="15"/>
  <c r="G89" i="15"/>
  <c r="E89" i="15"/>
  <c r="D89" i="15"/>
  <c r="G88" i="15"/>
  <c r="E88" i="15"/>
  <c r="D88" i="15"/>
  <c r="G87" i="15"/>
  <c r="E87" i="15"/>
  <c r="D87" i="15"/>
  <c r="G86" i="15"/>
  <c r="E86" i="15"/>
  <c r="D86" i="15"/>
  <c r="G85" i="15"/>
  <c r="E85" i="15"/>
  <c r="D85" i="15"/>
  <c r="G84" i="15"/>
  <c r="E84" i="15"/>
  <c r="D84" i="15"/>
  <c r="G83" i="15"/>
  <c r="E83" i="15"/>
  <c r="D83" i="15"/>
  <c r="G82" i="15"/>
  <c r="E82" i="15"/>
  <c r="D82" i="15"/>
  <c r="G81" i="15"/>
  <c r="E81" i="15"/>
  <c r="D81" i="15"/>
  <c r="G80" i="15"/>
  <c r="E80" i="15"/>
  <c r="D80" i="15"/>
  <c r="G79" i="15"/>
  <c r="E79" i="15"/>
  <c r="D79" i="15"/>
  <c r="G78" i="15"/>
  <c r="E78" i="15"/>
  <c r="D78" i="15"/>
  <c r="G77" i="15"/>
  <c r="E77" i="15"/>
  <c r="D77" i="15"/>
  <c r="G76" i="15"/>
  <c r="E76" i="15"/>
  <c r="D76" i="15"/>
  <c r="G75" i="15"/>
  <c r="E75" i="15"/>
  <c r="D75" i="15"/>
  <c r="G74" i="15"/>
  <c r="E74" i="15"/>
  <c r="D74" i="15"/>
  <c r="G73" i="15"/>
  <c r="E73" i="15"/>
  <c r="D73" i="15"/>
  <c r="G72" i="15"/>
  <c r="E72" i="15"/>
  <c r="D72" i="15"/>
  <c r="G71" i="15"/>
  <c r="E71" i="15"/>
  <c r="D71" i="15"/>
  <c r="G70" i="15"/>
  <c r="E70" i="15"/>
  <c r="D70" i="15"/>
  <c r="G69" i="15"/>
  <c r="E69" i="15"/>
  <c r="D69" i="15"/>
  <c r="G68" i="15"/>
  <c r="E68" i="15"/>
  <c r="D68" i="15"/>
  <c r="G67" i="15"/>
  <c r="E67" i="15"/>
  <c r="D67" i="15"/>
  <c r="G66" i="15"/>
  <c r="E66" i="15"/>
  <c r="D66" i="15"/>
  <c r="G65" i="15"/>
  <c r="E65" i="15"/>
  <c r="D65" i="15"/>
  <c r="G64" i="15"/>
  <c r="E64" i="15"/>
  <c r="D64" i="15"/>
  <c r="G63" i="15"/>
  <c r="E63" i="15"/>
  <c r="D63" i="15"/>
  <c r="G62" i="15"/>
  <c r="E62" i="15"/>
  <c r="D62" i="15"/>
  <c r="G61" i="15"/>
  <c r="E61" i="15"/>
  <c r="D61" i="15"/>
  <c r="G60" i="15"/>
  <c r="E60" i="15"/>
  <c r="D60" i="15"/>
  <c r="G59" i="15"/>
  <c r="E59" i="15"/>
  <c r="D59" i="15"/>
  <c r="G58" i="15"/>
  <c r="E58" i="15"/>
  <c r="D58" i="15"/>
  <c r="G57" i="15"/>
  <c r="E57" i="15"/>
  <c r="D57" i="15"/>
  <c r="G56" i="15"/>
  <c r="E56" i="15"/>
  <c r="D56" i="15"/>
  <c r="G55" i="15"/>
  <c r="E55" i="15"/>
  <c r="D55" i="15"/>
  <c r="G54" i="15"/>
  <c r="E54" i="15"/>
  <c r="D54" i="15"/>
  <c r="G53" i="15"/>
  <c r="E53" i="15"/>
  <c r="D53" i="15"/>
  <c r="G52" i="15"/>
  <c r="E52" i="15"/>
  <c r="D52" i="15"/>
  <c r="G51" i="15"/>
  <c r="E51" i="15"/>
  <c r="D51" i="15"/>
  <c r="G50" i="15"/>
  <c r="E50" i="15"/>
  <c r="D50" i="15"/>
  <c r="G49" i="15"/>
  <c r="E49" i="15"/>
  <c r="D49" i="15"/>
  <c r="G48" i="15"/>
  <c r="E48" i="15"/>
  <c r="D48" i="15"/>
  <c r="G47" i="15"/>
  <c r="E47" i="15"/>
  <c r="D47" i="15"/>
  <c r="G46" i="15"/>
  <c r="E46" i="15"/>
  <c r="D46" i="15"/>
  <c r="G45" i="15"/>
  <c r="E45" i="15"/>
  <c r="D45" i="15"/>
  <c r="G44" i="15"/>
  <c r="E44" i="15"/>
  <c r="D44" i="15"/>
  <c r="G43" i="15"/>
  <c r="E43" i="15"/>
  <c r="D43" i="15"/>
  <c r="G42" i="15"/>
  <c r="E42" i="15"/>
  <c r="D42" i="15"/>
  <c r="G41" i="15"/>
  <c r="E41" i="15"/>
  <c r="D41" i="15"/>
  <c r="G40" i="15"/>
  <c r="E40" i="15"/>
  <c r="D40" i="15"/>
  <c r="G39" i="15"/>
  <c r="E39" i="15"/>
  <c r="D39" i="15"/>
  <c r="G38" i="15"/>
  <c r="E38" i="15"/>
  <c r="D38" i="15"/>
  <c r="G37" i="15"/>
  <c r="E37" i="15"/>
  <c r="D37" i="15"/>
  <c r="G36" i="15"/>
  <c r="E36" i="15"/>
  <c r="D36" i="15"/>
  <c r="G35" i="15"/>
  <c r="E35" i="15"/>
  <c r="D35" i="15"/>
  <c r="G34" i="15"/>
  <c r="E34" i="15"/>
  <c r="D34" i="15"/>
  <c r="G33" i="15"/>
  <c r="E33" i="15"/>
  <c r="D33" i="15"/>
  <c r="G32" i="15"/>
  <c r="E32" i="15"/>
  <c r="D32" i="15"/>
  <c r="G31" i="15"/>
  <c r="E31" i="15"/>
  <c r="D31" i="15"/>
  <c r="G30" i="15"/>
  <c r="E30" i="15"/>
  <c r="D30" i="15"/>
  <c r="G29" i="15"/>
  <c r="E29" i="15"/>
  <c r="D29" i="15"/>
  <c r="G28" i="15"/>
  <c r="E28" i="15"/>
  <c r="D28" i="15"/>
  <c r="G27" i="15"/>
  <c r="E27" i="15"/>
  <c r="D27" i="15"/>
  <c r="G26" i="15"/>
  <c r="E26" i="15"/>
  <c r="D26" i="15"/>
  <c r="G25" i="15"/>
  <c r="E25" i="15"/>
  <c r="D25" i="15"/>
  <c r="G24" i="15"/>
  <c r="E24" i="15"/>
  <c r="D24" i="15"/>
  <c r="G23" i="15"/>
  <c r="E23" i="15"/>
  <c r="D23" i="15"/>
  <c r="G22" i="15"/>
  <c r="E22" i="15"/>
  <c r="D22" i="15"/>
  <c r="G21" i="15"/>
  <c r="E21" i="15"/>
  <c r="D21" i="15"/>
  <c r="G20" i="15"/>
  <c r="E20" i="15"/>
  <c r="D20" i="15"/>
  <c r="G19" i="15"/>
  <c r="E19" i="15"/>
  <c r="D19" i="15"/>
  <c r="G18" i="15"/>
  <c r="E18" i="15"/>
  <c r="D18" i="15"/>
  <c r="G17" i="15"/>
  <c r="E17" i="15"/>
  <c r="D17" i="15"/>
  <c r="G16" i="15"/>
  <c r="E16" i="15"/>
  <c r="D16" i="15"/>
  <c r="G15" i="15"/>
  <c r="E15" i="15"/>
  <c r="D15" i="15"/>
  <c r="G14" i="15"/>
  <c r="E14" i="15"/>
  <c r="D14" i="15"/>
  <c r="G13" i="15"/>
  <c r="E13" i="15"/>
  <c r="D13" i="15"/>
  <c r="G12" i="15"/>
  <c r="E12" i="15"/>
  <c r="D12" i="15"/>
  <c r="G11" i="15"/>
  <c r="E11" i="15"/>
  <c r="D11" i="15"/>
  <c r="G10" i="15"/>
  <c r="E10" i="15"/>
  <c r="D10" i="15"/>
  <c r="G9" i="15"/>
  <c r="E9" i="15"/>
  <c r="D9" i="15"/>
  <c r="G8" i="15"/>
  <c r="E8" i="15"/>
  <c r="D8" i="15"/>
  <c r="G7" i="15"/>
  <c r="E7" i="15"/>
  <c r="D7" i="15"/>
</calcChain>
</file>

<file path=xl/sharedStrings.xml><?xml version="1.0" encoding="utf-8"?>
<sst xmlns="http://schemas.openxmlformats.org/spreadsheetml/2006/main" count="2269" uniqueCount="181">
  <si>
    <t xml:space="preserve"> </t>
  </si>
  <si>
    <t>Advisory Platform Name</t>
  </si>
  <si>
    <t>Inception Date</t>
  </si>
  <si>
    <t>List all Retail SMA Strategy</t>
  </si>
  <si>
    <t>Manager</t>
  </si>
  <si>
    <t>Mstar Category Name</t>
  </si>
  <si>
    <t>PLEASE MATCH PERFORMANCE TO SMA STRATEGIES</t>
  </si>
  <si>
    <t>CONFIDENTIAL DATA SHEET</t>
  </si>
  <si>
    <t>Manager Name</t>
  </si>
  <si>
    <t>RETAIL SMA DISTRIBUTION DATA - CONFIDENTIAL</t>
  </si>
  <si>
    <t>Manager Suggested Classification</t>
  </si>
  <si>
    <t xml:space="preserve">List Your Firm's "Retail" SMA Strategies </t>
  </si>
  <si>
    <r>
      <t>Sponsor Firm or RIA Firm Name</t>
    </r>
    <r>
      <rPr>
        <b/>
        <sz val="11"/>
        <color rgb="FFFF0000"/>
        <rFont val="Calibri"/>
        <family val="2"/>
        <scheme val="minor"/>
      </rPr>
      <t xml:space="preserve"> </t>
    </r>
  </si>
  <si>
    <t>N/A</t>
  </si>
  <si>
    <r>
      <t xml:space="preserve">SMA Product Type </t>
    </r>
    <r>
      <rPr>
        <b/>
        <sz val="10"/>
        <rFont val="Calibri"/>
        <family val="2"/>
        <scheme val="minor"/>
      </rPr>
      <t>(traditional, dual contract, model-delivered)</t>
    </r>
  </si>
  <si>
    <t xml:space="preserve">Mstar Classification </t>
  </si>
  <si>
    <r>
      <t xml:space="preserve">Mstar SEC ID #        </t>
    </r>
    <r>
      <rPr>
        <b/>
        <sz val="10"/>
        <rFont val="Calibri"/>
        <family val="2"/>
        <scheme val="minor"/>
      </rPr>
      <t xml:space="preserve"> for each SMA Strategy </t>
    </r>
  </si>
  <si>
    <t>TAMP or RIA Platform Provider    (if applicable)</t>
  </si>
  <si>
    <t>1Q 2016</t>
  </si>
  <si>
    <t>2Q 2016</t>
  </si>
  <si>
    <t>3Q 2016</t>
  </si>
  <si>
    <t>4Q 2016</t>
  </si>
  <si>
    <t>1Q 2017</t>
  </si>
  <si>
    <t>2Q 2017</t>
  </si>
  <si>
    <t>3Q 2017</t>
  </si>
  <si>
    <t>4Q 2017</t>
  </si>
  <si>
    <t>1Q 2018</t>
  </si>
  <si>
    <t>Assets ($M)</t>
  </si>
  <si>
    <t>Gross Flows ($M)</t>
  </si>
  <si>
    <t>Redemptions ($M)</t>
  </si>
  <si>
    <t>Net Flows ($M)</t>
  </si>
  <si>
    <t>Derived Flows ($M)</t>
  </si>
  <si>
    <t>QUARTERLY PERFORMANCE - USED TO CALCULATE MODEL-DELIVERED FLOWS</t>
  </si>
  <si>
    <t>1Q 2018      1-Year</t>
  </si>
  <si>
    <t>OTHER PERFORMANCE</t>
  </si>
  <si>
    <t>Sponsor Firm CRD #  or other Identifier *</t>
  </si>
  <si>
    <t>Mstar Class Code or Firm Specific Identifier *</t>
  </si>
  <si>
    <t>Mstar Category Code *</t>
  </si>
  <si>
    <t>1Q 2018         3-Year</t>
  </si>
  <si>
    <t>Mstar SEC ID # (found in Mstar database)</t>
  </si>
  <si>
    <t>USE RETAIL COMPOSITE PERFORMANCE FIGURES</t>
  </si>
  <si>
    <t>Legg Mason</t>
  </si>
  <si>
    <t>WA Core Plus SMA</t>
  </si>
  <si>
    <t>WA Current Market Muni SMA</t>
  </si>
  <si>
    <t>LM Dividend Strategy Balanced Taxable 60/40 SMA</t>
  </si>
  <si>
    <t>CBI Mid Cap SMA</t>
  </si>
  <si>
    <t>CBI Appreciation ESG SMA</t>
  </si>
  <si>
    <t>CBI Large Cap Growth SMA</t>
  </si>
  <si>
    <t>CBI Appreciation SMA</t>
  </si>
  <si>
    <t>CBI Multi Cap Growth SMA</t>
  </si>
  <si>
    <t>CBI Intl Value ADR SMA</t>
  </si>
  <si>
    <t>CBI Intl Growth ADR SMA</t>
  </si>
  <si>
    <t>CBI Mid Cap Growth SMA</t>
  </si>
  <si>
    <t>CBI Intl Growth ADR ESG SMA</t>
  </si>
  <si>
    <t>CBI Intl Value ADR ESG SMA</t>
  </si>
  <si>
    <t>CBI Dividend Strategy SMA</t>
  </si>
  <si>
    <t>CBI Large Cap Value SMA</t>
  </si>
  <si>
    <t>CBI All Cap Growth SMA</t>
  </si>
  <si>
    <t>LM MDA 0 SMA</t>
  </si>
  <si>
    <t>LM MDA 7A SMA</t>
  </si>
  <si>
    <t>LM MDA 5A SMA</t>
  </si>
  <si>
    <t>LM MDA 7 SMA</t>
  </si>
  <si>
    <t>LM MDA 4 SMA</t>
  </si>
  <si>
    <t>LM MDA 5 SMA</t>
  </si>
  <si>
    <t>LM MDA 3 SMA</t>
  </si>
  <si>
    <t>LM MDA 6 SMA</t>
  </si>
  <si>
    <t>CBI All Cap Value SMA</t>
  </si>
  <si>
    <t>LM MDA 1 SMA</t>
  </si>
  <si>
    <t>CBI Multi Cap Growth ESG SMA</t>
  </si>
  <si>
    <t>LM Global Value ADR Balanced 60/40 Taxable SMA</t>
  </si>
  <si>
    <t>LM MDA 1 ESG SMA</t>
  </si>
  <si>
    <t>LM Balanced Income Taxable 70/30 SMA</t>
  </si>
  <si>
    <t>LM MDA 6 Balanced Tax Favored 70/30 SMA</t>
  </si>
  <si>
    <t>LM MDA 1A SMA</t>
  </si>
  <si>
    <t>LM MDA 0 Balanced Tax Favored 60/40 SMA</t>
  </si>
  <si>
    <t>LM MDA 1 Balanced Taxable 70/30 SMA</t>
  </si>
  <si>
    <t>LM MDA 5 Balanced Taxable 70/30 SMA</t>
  </si>
  <si>
    <t>CBI Small Cap Growth SMA</t>
  </si>
  <si>
    <t>LM Large Cap Growth Balanced Taxable 60/40 SMA</t>
  </si>
  <si>
    <t>CBI Small Cap SMA</t>
  </si>
  <si>
    <t>CBI Dividend Strategy ESG SMA</t>
  </si>
  <si>
    <t>CBI Small Cap Value SMA</t>
  </si>
  <si>
    <t>WA Core SMA</t>
  </si>
  <si>
    <t>LM MDA 3 Balanced Tax Favored 60/40 SMA</t>
  </si>
  <si>
    <t>LM MDA 3 Balanced Taxable 60/40 SMA</t>
  </si>
  <si>
    <t>LM MDA 8 SMA</t>
  </si>
  <si>
    <t>LM MDA 3 Balanced Taxable 70/30 SMA</t>
  </si>
  <si>
    <t>LM MDA 3 Balanced Tax Favored 70/30 SMA</t>
  </si>
  <si>
    <t>LM MDA 0 Balanced Taxable 70/30 SMA</t>
  </si>
  <si>
    <t>LM MDA 5A Balanced Taxable 70/30 SMA</t>
  </si>
  <si>
    <t>LM Appreciation Balanced Taxable 70/30 SMA</t>
  </si>
  <si>
    <t>LM MDA 0 Balanced Taxable 60/40 SMA</t>
  </si>
  <si>
    <t>LM Balanced Income Tax Favored 60/40 SMA</t>
  </si>
  <si>
    <t>LM All Cap Value Balanced Taxable 60/40 SMA</t>
  </si>
  <si>
    <t>CBI Large Cap Growth ESG SMA</t>
  </si>
  <si>
    <t>LM MDA 7 Balanced Tax Favored 60/40 SMA</t>
  </si>
  <si>
    <t>LM Dividend Strategy Balanced Taxable 70/30 SMA</t>
  </si>
  <si>
    <t>LM MDA 0 Balanced Tax Favored 70/30 SMA</t>
  </si>
  <si>
    <t>WA GSM 5 SMA</t>
  </si>
  <si>
    <t>WA Gov/Corp SMA</t>
  </si>
  <si>
    <t>WA Corporate Bond Ladders 1-5yr SMA</t>
  </si>
  <si>
    <t>WA Corporate Bond Ladders 1-10yr SMA</t>
  </si>
  <si>
    <t>WA Managed Municipals SMA</t>
  </si>
  <si>
    <t>LM MDA 7A Balanced Tax Favored 70/30 SMA</t>
  </si>
  <si>
    <t>LM MDA 7A Balanced Taxable 70/30 SMA</t>
  </si>
  <si>
    <t>LM MDA 7A Balanced Taxable 60/40 SMA</t>
  </si>
  <si>
    <t>WA Active Bond Aggregate SMA</t>
  </si>
  <si>
    <t>CBI All Cap Value ESG Catholic SMA</t>
  </si>
  <si>
    <t>CBI All Cap Growth ESG SMA</t>
  </si>
  <si>
    <t>LM MDA 5A Balanced Tax Favored 70/30 SMA</t>
  </si>
  <si>
    <t>WA Enhanced Cash Mgmt SMA</t>
  </si>
  <si>
    <t>CBI Global Value ADR SMA</t>
  </si>
  <si>
    <t>WA Active Bond Intermediate SMA</t>
  </si>
  <si>
    <t>WA GSM 3 SMA</t>
  </si>
  <si>
    <t>CBI Large Cap Value ESG SMA</t>
  </si>
  <si>
    <t>CBI Large Cap Growth ESG Catholic SMA</t>
  </si>
  <si>
    <t>WA Short Term Muni SMA</t>
  </si>
  <si>
    <t>CBI Large Cap Value ESG Catholic SMA</t>
  </si>
  <si>
    <t>LM Dividend Strategy Balanced TF 60/40 SMA</t>
  </si>
  <si>
    <t>LM All Cap Growth Balanced Taxable 60/40 SMA</t>
  </si>
  <si>
    <t>LM Balanced Income Tax Favored 70/30 SMA</t>
  </si>
  <si>
    <t>WA Muni Opportunities SMA</t>
  </si>
  <si>
    <t>CBI Equity Income Builder SMA</t>
  </si>
  <si>
    <t>LM MDA 5A Balanced Tax Favored 60/40 SMA</t>
  </si>
  <si>
    <t>LM Balanced Income Taxable 60/40 SMA</t>
  </si>
  <si>
    <t>CBI Value Equity SMA</t>
  </si>
  <si>
    <t>LM MDA 1A ESG Catholic Balanced Taxable 60/40 SMA</t>
  </si>
  <si>
    <t>LM MDA 1 ESG Catholic SMA</t>
  </si>
  <si>
    <t>LM Large Cap Growth ESG Balanced Taxable 70/30 SMA</t>
  </si>
  <si>
    <t>WA GSM 7 SMA</t>
  </si>
  <si>
    <t>LM Appreciation Balanced Taxable 60/40 SMA</t>
  </si>
  <si>
    <t>WA Active Bond Gov/Corp SMA</t>
  </si>
  <si>
    <t>CBI All Cap Value ESG SMA</t>
  </si>
  <si>
    <t>LM Large Cap Growth Balanced TF 60/40 SMA</t>
  </si>
  <si>
    <t>LM Appreciation Balanced Tax Favored 60/40 SMA</t>
  </si>
  <si>
    <t>LM Large Cap Growth ESG Balanced Taxable 60/40 SMA</t>
  </si>
  <si>
    <t>LM Appreciation Balanced Tax Favored 70/30 SMA</t>
  </si>
  <si>
    <t>LM All Cap Growth Balanced Taxable 70/30 SMA</t>
  </si>
  <si>
    <t>LM Dividend Strategy Balanced TF 70/30 SMA</t>
  </si>
  <si>
    <t>LM All Cap Growth Balanced Tax Favored 70/30 SMA</t>
  </si>
  <si>
    <t>LM QS Diversified Income Portfolio</t>
  </si>
  <si>
    <t>LM QS Strategic Real Return Portfolio</t>
  </si>
  <si>
    <t>WA Municipal Bond Ladders 1-15yr SMA</t>
  </si>
  <si>
    <t>WA Municipal Bond Ladders 1-30yr SMA</t>
  </si>
  <si>
    <t>CBI Dynamic MDA Global Growth &amp; Value SMA</t>
  </si>
  <si>
    <t>CBI Dynamic MDA Global Growth SMA</t>
  </si>
  <si>
    <t>CBI Dynamic MDA Global Div Bal SMA</t>
  </si>
  <si>
    <t>CBI Dynamic MDA U.S. Div Bal SMA</t>
  </si>
  <si>
    <t>CBI Dynamic MDA U.S. Growth SMA</t>
  </si>
  <si>
    <t>CBI Dynamic MDA Global Growth &amp; Value ESG SMA</t>
  </si>
  <si>
    <t>LM MDA 5A Balanced Taxable 60/40 SMA</t>
  </si>
  <si>
    <t>LM MDA 2 SMA</t>
  </si>
  <si>
    <t>LM MDA 8 Balanced Taxable 70/30 SMA</t>
  </si>
  <si>
    <t>LM MDA 4 Balanced Taxable 70/30 SMA</t>
  </si>
  <si>
    <t>LM MDA 8 Balanced Tax Favored 70/30 SMA</t>
  </si>
  <si>
    <t>LM MDA 5 Balanced Taxable 60/40 SMA</t>
  </si>
  <si>
    <t>LM MDA 4 Balanced Tax Favored 60/40 SMA</t>
  </si>
  <si>
    <t>LM MDA 1 Balanced Taxable 60/40 SMA</t>
  </si>
  <si>
    <t>LM MDA 1A Balanced Taxable 60/40 SMA</t>
  </si>
  <si>
    <t>CBI Intl Value ADR ESG Catholic SMA</t>
  </si>
  <si>
    <t>LM MDA 4 Balanced Taxable 60/40 SMA</t>
  </si>
  <si>
    <t>LM MDA 7 Balanced Taxable 60/40 SMA</t>
  </si>
  <si>
    <t>LM MDA 1 Balanced Tax Favored 60/40 SMA</t>
  </si>
  <si>
    <t>LM MDA 6 Balanced Taxable 60/40 SMA</t>
  </si>
  <si>
    <t>LM MDA 5 Balanced Tax Favored 70/30 SMA</t>
  </si>
  <si>
    <t>LM MDA 1A Balanced Taxable 70/30 SMA</t>
  </si>
  <si>
    <t>CBI Sustainability Leaders SMA</t>
  </si>
  <si>
    <t>1. SEC IDs</t>
  </si>
  <si>
    <t>addes some fake ID numbers for custom strategies. These strategies do not appear in mstar.  Also, there is no perfomrance for them</t>
  </si>
  <si>
    <t>LM does not report them to mstar</t>
  </si>
  <si>
    <t>Othe strategies have closed or been combined and they have lost or discontineuend their  SEC ID.</t>
  </si>
  <si>
    <t>Platform Code</t>
  </si>
  <si>
    <t>Product Type Code</t>
  </si>
  <si>
    <t>Period</t>
  </si>
  <si>
    <t>1Q2016</t>
  </si>
  <si>
    <t>GW&amp;K</t>
  </si>
  <si>
    <t>Rennaisannce</t>
  </si>
  <si>
    <t>Lord Abbett</t>
  </si>
  <si>
    <t>Brandes</t>
  </si>
  <si>
    <t>Lazard</t>
  </si>
  <si>
    <t>Current Total Accounts 1Q2018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</si>
</sst>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0BCEA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/>
    <xf numFmtId="0" fontId="0" fillId="0" borderId="1" xfId="0" applyFill="1" applyBorder="1"/>
    <xf numFmtId="0" fontId="0" fillId="2" borderId="0" xfId="0" applyFill="1"/>
    <xf numFmtId="0" fontId="0" fillId="0" borderId="0" xfId="0" applyBorder="1"/>
    <xf numFmtId="0" fontId="6" fillId="3" borderId="4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0" fontId="5" fillId="3" borderId="2" xfId="0" applyFont="1" applyFill="1" applyBorder="1" applyAlignment="1">
      <alignment wrapText="1"/>
    </xf>
    <xf numFmtId="0" fontId="4" fillId="4" borderId="11" xfId="0" applyFont="1" applyFill="1" applyBorder="1" applyAlignment="1">
      <alignment wrapText="1"/>
    </xf>
    <xf numFmtId="49" fontId="0" fillId="0" borderId="1" xfId="0" applyNumberFormat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5" fillId="3" borderId="4" xfId="0" applyFont="1" applyFill="1" applyBorder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3" fillId="4" borderId="9" xfId="0" applyFont="1" applyFill="1" applyBorder="1" applyAlignment="1"/>
    <xf numFmtId="0" fontId="4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49" fontId="1" fillId="0" borderId="3" xfId="0" applyNumberFormat="1" applyFont="1" applyFill="1" applyBorder="1" applyAlignment="1">
      <alignment horizontal="left"/>
    </xf>
    <xf numFmtId="0" fontId="9" fillId="3" borderId="0" xfId="0" applyFont="1" applyFill="1"/>
    <xf numFmtId="0" fontId="4" fillId="5" borderId="1" xfId="0" applyFont="1" applyFill="1" applyBorder="1" applyAlignment="1">
      <alignment wrapText="1"/>
    </xf>
    <xf numFmtId="0" fontId="10" fillId="3" borderId="0" xfId="0" applyFont="1" applyFill="1"/>
    <xf numFmtId="0" fontId="2" fillId="3" borderId="0" xfId="0" applyFont="1" applyFill="1"/>
    <xf numFmtId="0" fontId="11" fillId="3" borderId="0" xfId="0" applyFont="1" applyFill="1"/>
    <xf numFmtId="164" fontId="0" fillId="0" borderId="0" xfId="1" applyNumberFormat="1" applyFont="1" applyBorder="1"/>
    <xf numFmtId="0" fontId="5" fillId="0" borderId="0" xfId="0" applyFont="1" applyFill="1"/>
    <xf numFmtId="0" fontId="3" fillId="0" borderId="0" xfId="0" applyFont="1" applyFill="1" applyAlignment="1">
      <alignment wrapText="1"/>
    </xf>
    <xf numFmtId="165" fontId="0" fillId="0" borderId="0" xfId="1" applyNumberFormat="1" applyFont="1" applyBorder="1"/>
    <xf numFmtId="165" fontId="0" fillId="0" borderId="0" xfId="1" applyNumberFormat="1" applyFont="1" applyFill="1" applyBorder="1"/>
    <xf numFmtId="43" fontId="0" fillId="0" borderId="0" xfId="1" applyNumberFormat="1" applyFont="1" applyFill="1" applyBorder="1"/>
    <xf numFmtId="14" fontId="0" fillId="2" borderId="0" xfId="0" applyNumberFormat="1" applyFill="1"/>
    <xf numFmtId="14" fontId="2" fillId="3" borderId="0" xfId="0" applyNumberFormat="1" applyFont="1" applyFill="1"/>
    <xf numFmtId="14" fontId="9" fillId="3" borderId="0" xfId="0" applyNumberFormat="1" applyFont="1" applyFill="1"/>
    <xf numFmtId="14" fontId="4" fillId="4" borderId="10" xfId="0" applyNumberFormat="1" applyFont="1" applyFill="1" applyBorder="1" applyAlignment="1">
      <alignment wrapText="1"/>
    </xf>
    <xf numFmtId="14" fontId="0" fillId="0" borderId="1" xfId="0" applyNumberFormat="1" applyFont="1" applyBorder="1" applyAlignment="1">
      <alignment horizontal="center"/>
    </xf>
    <xf numFmtId="14" fontId="0" fillId="0" borderId="0" xfId="0" applyNumberFormat="1"/>
    <xf numFmtId="10" fontId="0" fillId="2" borderId="15" xfId="2" applyNumberFormat="1" applyFont="1" applyFill="1" applyBorder="1" applyAlignment="1">
      <alignment horizontal="right"/>
    </xf>
    <xf numFmtId="10" fontId="0" fillId="2" borderId="12" xfId="2" applyNumberFormat="1" applyFont="1" applyFill="1" applyBorder="1" applyAlignment="1">
      <alignment horizontal="right"/>
    </xf>
    <xf numFmtId="0" fontId="3" fillId="4" borderId="8" xfId="0" applyFont="1" applyFill="1" applyBorder="1" applyAlignment="1"/>
    <xf numFmtId="10" fontId="0" fillId="2" borderId="14" xfId="2" applyNumberFormat="1" applyFont="1" applyFill="1" applyBorder="1" applyAlignment="1">
      <alignment horizontal="right"/>
    </xf>
    <xf numFmtId="0" fontId="0" fillId="6" borderId="0" xfId="0" applyFill="1"/>
    <xf numFmtId="0" fontId="0" fillId="6" borderId="0" xfId="0" applyFill="1" applyBorder="1"/>
    <xf numFmtId="43" fontId="0" fillId="6" borderId="0" xfId="1" applyNumberFormat="1" applyFont="1" applyFill="1" applyBorder="1"/>
    <xf numFmtId="165" fontId="0" fillId="6" borderId="0" xfId="1" applyNumberFormat="1" applyFont="1" applyFill="1" applyBorder="1"/>
    <xf numFmtId="0" fontId="0" fillId="0" borderId="0" xfId="0" applyFill="1" applyBorder="1"/>
    <xf numFmtId="0" fontId="9" fillId="3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0BCEA"/>
      <color rgb="FFF4DBAE"/>
      <color rgb="FFF7ECAB"/>
      <color rgb="FFF0F7AB"/>
      <color rgb="FFFBFD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Y131"/>
  <sheetViews>
    <sheetView workbookViewId="0">
      <selection activeCell="C7" sqref="C7"/>
    </sheetView>
  </sheetViews>
  <sheetFormatPr defaultRowHeight="15" x14ac:dyDescent="0.25"/>
  <cols>
    <col min="1" max="1" width="9.140625" style="4"/>
    <col min="2" max="2" width="19.28515625" customWidth="1"/>
    <col min="3" max="3" width="46" customWidth="1"/>
    <col min="4" max="4" width="19.28515625" customWidth="1"/>
    <col min="5" max="5" width="26" customWidth="1"/>
    <col min="6" max="6" width="16.140625" customWidth="1"/>
    <col min="7" max="7" width="15.42578125" customWidth="1"/>
    <col min="8" max="8" width="10.7109375" style="37" bestFit="1" customWidth="1"/>
    <col min="18" max="18" width="11" customWidth="1"/>
    <col min="19" max="19" width="11.5703125" customWidth="1"/>
    <col min="20" max="25" width="9.140625" style="4"/>
  </cols>
  <sheetData>
    <row r="1" spans="2:24" s="4" customFormat="1" x14ac:dyDescent="0.25">
      <c r="H1" s="32"/>
    </row>
    <row r="2" spans="2:24" s="4" customFormat="1" ht="21" x14ac:dyDescent="0.35">
      <c r="B2" s="23" t="s">
        <v>7</v>
      </c>
      <c r="C2" s="24"/>
      <c r="D2" s="24"/>
      <c r="E2" s="24"/>
      <c r="F2" s="24"/>
      <c r="G2" s="24"/>
      <c r="H2" s="3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2:24" s="4" customFormat="1" ht="21" x14ac:dyDescent="0.35">
      <c r="B3" s="23" t="s">
        <v>6</v>
      </c>
      <c r="C3" s="24"/>
      <c r="D3" s="24"/>
      <c r="E3" s="24"/>
      <c r="F3" s="24"/>
      <c r="G3" s="24"/>
      <c r="H3" s="3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2:24" s="4" customFormat="1" ht="15.75" thickBot="1" x14ac:dyDescent="0.3">
      <c r="B4" s="24"/>
      <c r="C4" s="24"/>
      <c r="D4" s="24"/>
      <c r="E4" s="24"/>
      <c r="F4" s="24"/>
      <c r="G4" s="24"/>
      <c r="H4" s="3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2:24" s="4" customFormat="1" ht="16.5" thickBot="1" x14ac:dyDescent="0.3">
      <c r="B5" s="25" t="s">
        <v>40</v>
      </c>
      <c r="C5" s="21"/>
      <c r="D5" s="21"/>
      <c r="E5" s="21"/>
      <c r="F5" s="21"/>
      <c r="G5" s="21"/>
      <c r="H5" s="34"/>
      <c r="I5" s="47" t="s">
        <v>32</v>
      </c>
      <c r="J5" s="48"/>
      <c r="K5" s="48"/>
      <c r="L5" s="48"/>
      <c r="M5" s="48"/>
      <c r="N5" s="48"/>
      <c r="O5" s="48"/>
      <c r="P5" s="48"/>
      <c r="Q5" s="49"/>
      <c r="R5" s="47" t="s">
        <v>34</v>
      </c>
      <c r="S5" s="49"/>
    </row>
    <row r="6" spans="2:24" ht="45" x14ac:dyDescent="0.25">
      <c r="B6" s="17" t="s">
        <v>4</v>
      </c>
      <c r="C6" s="17" t="s">
        <v>3</v>
      </c>
      <c r="D6" s="17" t="s">
        <v>39</v>
      </c>
      <c r="E6" s="17" t="s">
        <v>5</v>
      </c>
      <c r="F6" s="22" t="s">
        <v>37</v>
      </c>
      <c r="G6" s="17" t="s">
        <v>10</v>
      </c>
      <c r="H6" s="35" t="s">
        <v>2</v>
      </c>
      <c r="I6" s="14" t="s">
        <v>18</v>
      </c>
      <c r="J6" s="15" t="s">
        <v>19</v>
      </c>
      <c r="K6" s="15" t="s">
        <v>20</v>
      </c>
      <c r="L6" s="15" t="s">
        <v>21</v>
      </c>
      <c r="M6" s="16" t="s">
        <v>22</v>
      </c>
      <c r="N6" s="14" t="s">
        <v>23</v>
      </c>
      <c r="O6" s="15" t="s">
        <v>24</v>
      </c>
      <c r="P6" s="15" t="s">
        <v>25</v>
      </c>
      <c r="Q6" s="40" t="s">
        <v>26</v>
      </c>
      <c r="R6" s="18" t="s">
        <v>33</v>
      </c>
      <c r="S6" s="19" t="s">
        <v>38</v>
      </c>
    </row>
    <row r="7" spans="2:24" x14ac:dyDescent="0.25">
      <c r="B7" s="20" t="s">
        <v>41</v>
      </c>
      <c r="C7" s="2" t="s">
        <v>57</v>
      </c>
      <c r="D7" s="11" t="e">
        <f>VLOOKUP($C7,'LM Flows Assets'!$H$2:$T$1914,2,FALSE)</f>
        <v>#N/A</v>
      </c>
      <c r="E7" s="11" t="e">
        <f>VLOOKUP($C7,'LM Flows Assets'!$H$2:$T$1914,4,FALSE)</f>
        <v>#N/A</v>
      </c>
      <c r="F7" s="12"/>
      <c r="G7" s="11" t="e">
        <f>VLOOKUP($C7,'LM Flows Assets'!$H$2:$T$1914,6,FALSE)</f>
        <v>#N/A</v>
      </c>
      <c r="H7" s="36">
        <v>35277</v>
      </c>
      <c r="I7" s="38">
        <v>-9.8221200000000002E-3</v>
      </c>
      <c r="J7" s="38">
        <v>8.3003599999999997E-3</v>
      </c>
      <c r="K7" s="38">
        <v>7.6003100000000004E-2</v>
      </c>
      <c r="L7" s="38">
        <v>1.4870330000000001E-2</v>
      </c>
      <c r="M7" s="38">
        <v>7.6338549999999991E-2</v>
      </c>
      <c r="N7" s="38">
        <v>3.053399E-2</v>
      </c>
      <c r="O7" s="38">
        <v>4.4010550000000002E-2</v>
      </c>
      <c r="P7" s="38">
        <v>6.8723150000000011E-2</v>
      </c>
      <c r="Q7" s="38">
        <v>1.8098220000000002E-2</v>
      </c>
      <c r="R7" s="41">
        <v>0.17063662000000002</v>
      </c>
      <c r="S7" s="39">
        <v>0.11824443000000001</v>
      </c>
    </row>
    <row r="8" spans="2:24" x14ac:dyDescent="0.25">
      <c r="B8" s="20" t="s">
        <v>41</v>
      </c>
      <c r="C8" s="2" t="s">
        <v>66</v>
      </c>
      <c r="D8" s="11" t="e">
        <f>VLOOKUP($C8,'LM Flows Assets'!$H$2:$T$1914,2,FALSE)</f>
        <v>#N/A</v>
      </c>
      <c r="E8" s="2" t="e">
        <f>VLOOKUP($C8,'LM Flows Assets'!$H$2:$T$1914,4,FALSE)</f>
        <v>#N/A</v>
      </c>
      <c r="F8" s="12"/>
      <c r="G8" s="3" t="e">
        <f>VLOOKUP($C8,'LM Flows Assets'!$H$2:$T$1914,6,FALSE)</f>
        <v>#N/A</v>
      </c>
      <c r="H8" s="36">
        <v>34365</v>
      </c>
      <c r="I8" s="38">
        <v>-9.7650099999999993E-3</v>
      </c>
      <c r="J8" s="38">
        <v>3.668652E-2</v>
      </c>
      <c r="K8" s="38">
        <v>6.8661750000000007E-2</v>
      </c>
      <c r="L8" s="38">
        <v>8.6817659999999991E-2</v>
      </c>
      <c r="M8" s="38">
        <v>5.6966010000000004E-2</v>
      </c>
      <c r="N8" s="38">
        <v>1.4525440000000001E-2</v>
      </c>
      <c r="O8" s="38">
        <v>4.1144010000000002E-2</v>
      </c>
      <c r="P8" s="38">
        <v>5.6806029999999993E-2</v>
      </c>
      <c r="Q8" s="38">
        <v>-3.9355959999999995E-2</v>
      </c>
      <c r="R8" s="41">
        <v>7.2337570000000004E-2</v>
      </c>
      <c r="S8" s="39">
        <v>8.6003740000000009E-2</v>
      </c>
      <c r="X8" s="4">
        <v>100</v>
      </c>
    </row>
    <row r="9" spans="2:24" x14ac:dyDescent="0.25">
      <c r="B9" s="20" t="s">
        <v>41</v>
      </c>
      <c r="C9" s="2" t="s">
        <v>107</v>
      </c>
      <c r="D9" s="11" t="e">
        <f>VLOOKUP($C9,'LM Flows Assets'!$H$2:$T$1914,2,FALSE)</f>
        <v>#N/A</v>
      </c>
      <c r="E9" s="2" t="e">
        <f>VLOOKUP($C9,'LM Flows Assets'!$H$2:$T$1914,4,FALSE)</f>
        <v>#N/A</v>
      </c>
      <c r="F9" s="12"/>
      <c r="G9" s="3" t="e">
        <f>VLOOKUP($C9,'LM Flows Assets'!$H$2:$T$1914,6,FALSE)</f>
        <v>#N/A</v>
      </c>
      <c r="H9" s="36">
        <v>41305</v>
      </c>
      <c r="I9" s="38">
        <v>2.7714299999999996E-3</v>
      </c>
      <c r="J9" s="38">
        <v>2.8319150000000001E-2</v>
      </c>
      <c r="K9" s="38">
        <v>7.1644150000000004E-2</v>
      </c>
      <c r="L9" s="38">
        <v>7.4793200000000004E-2</v>
      </c>
      <c r="M9" s="38">
        <v>4.6514629999999994E-2</v>
      </c>
      <c r="N9" s="38">
        <v>1.1826069999999999E-2</v>
      </c>
      <c r="O9" s="38">
        <v>4.5982050000000003E-2</v>
      </c>
      <c r="P9" s="38">
        <v>4.3229689999999994E-2</v>
      </c>
      <c r="Q9" s="38">
        <v>-4.4022519999999996E-2</v>
      </c>
      <c r="R9" s="41">
        <v>5.5498690000000003E-2</v>
      </c>
      <c r="S9" s="39">
        <v>7.807414E-2</v>
      </c>
    </row>
    <row r="10" spans="2:24" s="4" customFormat="1" x14ac:dyDescent="0.25">
      <c r="B10" s="20" t="s">
        <v>41</v>
      </c>
      <c r="C10" s="2" t="s">
        <v>48</v>
      </c>
      <c r="D10" s="11" t="e">
        <f>VLOOKUP($C10,'LM Flows Assets'!$H$2:$T$1914,2,FALSE)</f>
        <v>#N/A</v>
      </c>
      <c r="E10" s="2" t="e">
        <f>VLOOKUP($C10,'LM Flows Assets'!$H$2:$T$1914,4,FALSE)</f>
        <v>#N/A</v>
      </c>
      <c r="F10" s="12"/>
      <c r="G10" s="3" t="e">
        <f>VLOOKUP($C10,'LM Flows Assets'!$H$2:$T$1914,6,FALSE)</f>
        <v>#N/A</v>
      </c>
      <c r="H10" s="36">
        <v>37711</v>
      </c>
      <c r="I10" s="38">
        <v>3.7364220000000004E-2</v>
      </c>
      <c r="J10" s="38">
        <v>3.4652660000000002E-2</v>
      </c>
      <c r="K10" s="38">
        <v>1.0190729999999999E-2</v>
      </c>
      <c r="L10" s="38">
        <v>3.0754429999999999E-2</v>
      </c>
      <c r="M10" s="38">
        <v>4.8190239999999995E-2</v>
      </c>
      <c r="N10" s="38">
        <v>2.2308810000000002E-2</v>
      </c>
      <c r="O10" s="38">
        <v>2.8100679999999999E-2</v>
      </c>
      <c r="P10" s="38">
        <v>6.7847000000000005E-2</v>
      </c>
      <c r="Q10" s="38">
        <v>-2.3508609999999999E-2</v>
      </c>
      <c r="R10" s="41">
        <v>9.5961240000000003E-2</v>
      </c>
      <c r="S10" s="39">
        <v>8.9701879999999998E-2</v>
      </c>
    </row>
    <row r="11" spans="2:24" s="4" customFormat="1" x14ac:dyDescent="0.25">
      <c r="B11" s="20" t="s">
        <v>41</v>
      </c>
      <c r="C11" s="2" t="s">
        <v>111</v>
      </c>
      <c r="D11" s="11" t="e">
        <f>VLOOKUP($C11,'LM Flows Assets'!$H$2:$T$1914,2,FALSE)</f>
        <v>#N/A</v>
      </c>
      <c r="E11" s="2" t="e">
        <f>VLOOKUP($C11,'LM Flows Assets'!$H$2:$T$1914,4,FALSE)</f>
        <v>#N/A</v>
      </c>
      <c r="F11" s="12"/>
      <c r="G11" s="3" t="e">
        <f>VLOOKUP($C11,'LM Flows Assets'!$H$2:$T$1914,6,FALSE)</f>
        <v>#N/A</v>
      </c>
      <c r="H11" s="36">
        <v>37376</v>
      </c>
      <c r="I11" s="38">
        <v>-3.1481590000000004E-2</v>
      </c>
      <c r="J11" s="38">
        <v>-8.2762100000000009E-3</v>
      </c>
      <c r="K11" s="38">
        <v>8.1420999999999993E-2</v>
      </c>
      <c r="L11" s="38">
        <v>3.3524560000000002E-2</v>
      </c>
      <c r="M11" s="38">
        <v>5.522258E-2</v>
      </c>
      <c r="N11" s="38">
        <v>4.0591419999999996E-2</v>
      </c>
      <c r="O11" s="38">
        <v>4.859716E-2</v>
      </c>
      <c r="P11" s="38">
        <v>3.9274460000000004E-2</v>
      </c>
      <c r="Q11" s="38">
        <v>-1.556633E-2</v>
      </c>
      <c r="R11" s="41">
        <v>0.11636350000000001</v>
      </c>
      <c r="S11" s="39">
        <v>6.5605109999999994E-2</v>
      </c>
    </row>
    <row r="12" spans="2:24" s="4" customFormat="1" x14ac:dyDescent="0.25">
      <c r="B12" s="20" t="s">
        <v>41</v>
      </c>
      <c r="C12" s="2" t="s">
        <v>50</v>
      </c>
      <c r="D12" s="11" t="e">
        <f>VLOOKUP($C12,'LM Flows Assets'!$H$2:$T$1914,2,FALSE)</f>
        <v>#N/A</v>
      </c>
      <c r="E12" s="2" t="e">
        <f>VLOOKUP($C12,'LM Flows Assets'!$H$2:$T$1914,4,FALSE)</f>
        <v>#N/A</v>
      </c>
      <c r="F12" s="12"/>
      <c r="G12" s="3" t="e">
        <f>VLOOKUP($C12,'LM Flows Assets'!$H$2:$T$1914,6,FALSE)</f>
        <v>#N/A</v>
      </c>
      <c r="H12" s="36">
        <v>34638</v>
      </c>
      <c r="I12" s="38">
        <v>-3.2470260000000001E-2</v>
      </c>
      <c r="J12" s="38">
        <v>-2.5119300000000001E-2</v>
      </c>
      <c r="K12" s="38">
        <v>9.7015469999999993E-2</v>
      </c>
      <c r="L12" s="38">
        <v>2.1671800000000001E-2</v>
      </c>
      <c r="M12" s="38">
        <v>7.8295570000000009E-2</v>
      </c>
      <c r="N12" s="38">
        <v>6.0594979999999993E-2</v>
      </c>
      <c r="O12" s="38">
        <v>5.8733979999999998E-2</v>
      </c>
      <c r="P12" s="38">
        <v>3.1969070000000002E-2</v>
      </c>
      <c r="Q12" s="38">
        <v>-2.1461389999999997E-2</v>
      </c>
      <c r="R12" s="41">
        <v>0.13391647000000001</v>
      </c>
      <c r="S12" s="39">
        <v>7.7830289999999996E-2</v>
      </c>
    </row>
    <row r="13" spans="2:24" s="4" customFormat="1" x14ac:dyDescent="0.25">
      <c r="B13" s="20" t="s">
        <v>41</v>
      </c>
      <c r="C13" s="2" t="s">
        <v>55</v>
      </c>
      <c r="D13" s="11" t="e">
        <f>VLOOKUP($C13,'LM Flows Assets'!$H$2:$T$1914,2,FALSE)</f>
        <v>#N/A</v>
      </c>
      <c r="E13" s="2" t="e">
        <f>VLOOKUP($C13,'LM Flows Assets'!$H$2:$T$1914,4,FALSE)</f>
        <v>#N/A</v>
      </c>
      <c r="F13" s="12"/>
      <c r="G13" s="3" t="e">
        <f>VLOOKUP($C13,'LM Flows Assets'!$H$2:$T$1914,6,FALSE)</f>
        <v>#N/A</v>
      </c>
      <c r="H13" s="36">
        <v>37802</v>
      </c>
      <c r="I13" s="38">
        <v>5.1456660000000001E-2</v>
      </c>
      <c r="J13" s="38">
        <v>4.0861169999999995E-2</v>
      </c>
      <c r="K13" s="38">
        <v>1.819521E-2</v>
      </c>
      <c r="L13" s="38">
        <v>2.9780890000000001E-2</v>
      </c>
      <c r="M13" s="38">
        <v>4.1723879999999998E-2</v>
      </c>
      <c r="N13" s="38">
        <v>3.3925280000000002E-2</v>
      </c>
      <c r="O13" s="38">
        <v>4.1949379999999994E-2</v>
      </c>
      <c r="P13" s="38">
        <v>5.6579569999999996E-2</v>
      </c>
      <c r="Q13" s="38">
        <v>-2.9059100000000001E-2</v>
      </c>
      <c r="R13" s="41">
        <v>0.1051743</v>
      </c>
      <c r="S13" s="39">
        <v>9.1653509999999994E-2</v>
      </c>
    </row>
    <row r="14" spans="2:24" s="4" customFormat="1" x14ac:dyDescent="0.25">
      <c r="B14" s="20" t="s">
        <v>41</v>
      </c>
      <c r="C14" s="2" t="s">
        <v>149</v>
      </c>
      <c r="D14" s="11" t="e">
        <f>VLOOKUP($C14,'LM Flows Assets'!$H$2:$T$1914,2,FALSE)</f>
        <v>#N/A</v>
      </c>
      <c r="E14" s="2" t="e">
        <f>VLOOKUP($C14,'LM Flows Assets'!$H$2:$T$1914,4,FALSE)</f>
        <v>#N/A</v>
      </c>
      <c r="F14" s="12"/>
      <c r="G14" s="3" t="e">
        <f>VLOOKUP($C14,'LM Flows Assets'!$H$2:$T$1914,6,FALSE)</f>
        <v>#N/A</v>
      </c>
      <c r="H14" s="36">
        <v>43039</v>
      </c>
      <c r="I14" s="38" t="s">
        <v>13</v>
      </c>
      <c r="J14" s="38" t="s">
        <v>13</v>
      </c>
      <c r="K14" s="38" t="s">
        <v>13</v>
      </c>
      <c r="L14" s="38" t="s">
        <v>13</v>
      </c>
      <c r="M14" s="38" t="s">
        <v>13</v>
      </c>
      <c r="N14" s="38" t="s">
        <v>13</v>
      </c>
      <c r="O14" s="38" t="s">
        <v>13</v>
      </c>
      <c r="P14" s="38">
        <v>5.679302E-2</v>
      </c>
      <c r="Q14" s="38">
        <v>6.1831100000000003E-3</v>
      </c>
      <c r="R14" s="41" t="s">
        <v>13</v>
      </c>
      <c r="S14" s="39" t="s">
        <v>13</v>
      </c>
    </row>
    <row r="15" spans="2:24" s="4" customFormat="1" x14ac:dyDescent="0.25">
      <c r="B15" s="20" t="s">
        <v>41</v>
      </c>
      <c r="C15" s="2" t="s">
        <v>146</v>
      </c>
      <c r="D15" s="11" t="e">
        <f>VLOOKUP($C15,'LM Flows Assets'!$H$2:$T$1914,2,FALSE)</f>
        <v>#N/A</v>
      </c>
      <c r="E15" s="2" t="e">
        <f>VLOOKUP($C15,'LM Flows Assets'!$H$2:$T$1914,4,FALSE)</f>
        <v>#N/A</v>
      </c>
      <c r="F15" s="12"/>
      <c r="G15" s="3" t="e">
        <f>VLOOKUP($C15,'LM Flows Assets'!$H$2:$T$1914,6,FALSE)</f>
        <v>#N/A</v>
      </c>
      <c r="H15" s="36">
        <v>42216</v>
      </c>
      <c r="I15" s="38">
        <v>2.5710510000000002E-2</v>
      </c>
      <c r="J15" s="38">
        <v>2.2198950000000002E-2</v>
      </c>
      <c r="K15" s="38">
        <v>3.2817110000000004E-2</v>
      </c>
      <c r="L15" s="38">
        <v>1.1908220000000001E-2</v>
      </c>
      <c r="M15" s="38">
        <v>4.484809E-2</v>
      </c>
      <c r="N15" s="38">
        <v>3.8753179999999998E-2</v>
      </c>
      <c r="O15" s="38">
        <v>4.1918660000000003E-2</v>
      </c>
      <c r="P15" s="38">
        <v>3.3853439999999999E-2</v>
      </c>
      <c r="Q15" s="38">
        <v>-2.4110680000000002E-2</v>
      </c>
      <c r="R15" s="41">
        <v>9.1957479999999994E-2</v>
      </c>
      <c r="S15" s="39" t="s">
        <v>13</v>
      </c>
    </row>
    <row r="16" spans="2:24" s="4" customFormat="1" x14ac:dyDescent="0.25">
      <c r="B16" s="20" t="s">
        <v>41</v>
      </c>
      <c r="C16" s="2" t="s">
        <v>145</v>
      </c>
      <c r="D16" s="11" t="e">
        <f>VLOOKUP($C16,'LM Flows Assets'!$H$2:$T$1914,2,FALSE)</f>
        <v>#N/A</v>
      </c>
      <c r="E16" s="2" t="e">
        <f>VLOOKUP($C16,'LM Flows Assets'!$H$2:$T$1914,4,FALSE)</f>
        <v>#N/A</v>
      </c>
      <c r="F16" s="12"/>
      <c r="G16" s="3" t="e">
        <f>VLOOKUP($C16,'LM Flows Assets'!$H$2:$T$1914,6,FALSE)</f>
        <v>#N/A</v>
      </c>
      <c r="H16" s="36">
        <v>42216</v>
      </c>
      <c r="I16" s="38">
        <v>-2.4068040000000002E-2</v>
      </c>
      <c r="J16" s="38">
        <v>-6.9079999999999996E-5</v>
      </c>
      <c r="K16" s="38">
        <v>6.6804699999999995E-2</v>
      </c>
      <c r="L16" s="38">
        <v>3.7777399999999999E-3</v>
      </c>
      <c r="M16" s="38">
        <v>7.2548120000000008E-2</v>
      </c>
      <c r="N16" s="38">
        <v>4.9515610000000002E-2</v>
      </c>
      <c r="O16" s="38">
        <v>6.0625359999999996E-2</v>
      </c>
      <c r="P16" s="38">
        <v>6.3647540000000002E-2</v>
      </c>
      <c r="Q16" s="38">
        <v>2.3162989999999998E-2</v>
      </c>
      <c r="R16" s="41">
        <v>0.21141647</v>
      </c>
      <c r="S16" s="39" t="s">
        <v>13</v>
      </c>
    </row>
    <row r="17" spans="2:19" s="4" customFormat="1" x14ac:dyDescent="0.25">
      <c r="B17" s="20" t="s">
        <v>41</v>
      </c>
      <c r="C17" s="2" t="s">
        <v>144</v>
      </c>
      <c r="D17" s="11" t="e">
        <f>VLOOKUP($C17,'LM Flows Assets'!$H$2:$T$1914,2,FALSE)</f>
        <v>#N/A</v>
      </c>
      <c r="E17" s="2" t="e">
        <f>VLOOKUP($C17,'LM Flows Assets'!$H$2:$T$1914,4,FALSE)</f>
        <v>#N/A</v>
      </c>
      <c r="F17" s="12"/>
      <c r="G17" s="3" t="e">
        <f>VLOOKUP($C17,'LM Flows Assets'!$H$2:$T$1914,6,FALSE)</f>
        <v>#N/A</v>
      </c>
      <c r="H17" s="36">
        <v>42521</v>
      </c>
      <c r="I17" s="38" t="s">
        <v>13</v>
      </c>
      <c r="J17" s="38" t="s">
        <v>13</v>
      </c>
      <c r="K17" s="38">
        <v>6.5757670000000004E-2</v>
      </c>
      <c r="L17" s="38">
        <v>2.5783380000000002E-2</v>
      </c>
      <c r="M17" s="38">
        <v>6.4310710000000007E-2</v>
      </c>
      <c r="N17" s="38">
        <v>3.616664E-2</v>
      </c>
      <c r="O17" s="38">
        <v>4.3668129999999999E-2</v>
      </c>
      <c r="P17" s="38">
        <v>4.4416509999999999E-2</v>
      </c>
      <c r="Q17" s="38">
        <v>-9.7235700000000008E-3</v>
      </c>
      <c r="R17" s="41">
        <v>0.11846448999999999</v>
      </c>
      <c r="S17" s="39" t="s">
        <v>13</v>
      </c>
    </row>
    <row r="18" spans="2:19" s="4" customFormat="1" x14ac:dyDescent="0.25">
      <c r="B18" s="20" t="s">
        <v>41</v>
      </c>
      <c r="C18" s="2" t="s">
        <v>147</v>
      </c>
      <c r="D18" s="11" t="e">
        <f>VLOOKUP($C18,'LM Flows Assets'!$H$2:$T$1914,2,FALSE)</f>
        <v>#N/A</v>
      </c>
      <c r="E18" s="2" t="e">
        <f>VLOOKUP($C18,'LM Flows Assets'!$H$2:$T$1914,4,FALSE)</f>
        <v>#N/A</v>
      </c>
      <c r="F18" s="12"/>
      <c r="G18" s="3" t="e">
        <f>VLOOKUP($C18,'LM Flows Assets'!$H$2:$T$1914,6,FALSE)</f>
        <v>#N/A</v>
      </c>
      <c r="H18" s="36">
        <v>42216</v>
      </c>
      <c r="I18" s="38">
        <v>4.1575220000000003E-2</v>
      </c>
      <c r="J18" s="38">
        <v>3.5624829999999996E-2</v>
      </c>
      <c r="K18" s="38">
        <v>1.223865E-2</v>
      </c>
      <c r="L18" s="38">
        <v>1.842015E-2</v>
      </c>
      <c r="M18" s="38">
        <v>3.8326930000000002E-2</v>
      </c>
      <c r="N18" s="38">
        <v>2.7936570000000001E-2</v>
      </c>
      <c r="O18" s="38">
        <v>3.0058109999999999E-2</v>
      </c>
      <c r="P18" s="38">
        <v>5.1000219999999999E-2</v>
      </c>
      <c r="Q18" s="38">
        <v>-2.4690300000000002E-2</v>
      </c>
      <c r="R18" s="41">
        <v>8.5358950000000003E-2</v>
      </c>
      <c r="S18" s="39" t="s">
        <v>13</v>
      </c>
    </row>
    <row r="19" spans="2:19" s="4" customFormat="1" x14ac:dyDescent="0.25">
      <c r="B19" s="20" t="s">
        <v>41</v>
      </c>
      <c r="C19" s="2" t="s">
        <v>148</v>
      </c>
      <c r="D19" s="11" t="e">
        <f>VLOOKUP($C19,'LM Flows Assets'!$H$2:$T$1914,2,FALSE)</f>
        <v>#N/A</v>
      </c>
      <c r="E19" s="2" t="e">
        <f>VLOOKUP($C19,'LM Flows Assets'!$H$2:$T$1914,4,FALSE)</f>
        <v>#N/A</v>
      </c>
      <c r="F19" s="12"/>
      <c r="G19" s="3" t="e">
        <f>VLOOKUP($C19,'LM Flows Assets'!$H$2:$T$1914,6,FALSE)</f>
        <v>#N/A</v>
      </c>
      <c r="H19" s="36">
        <v>42216</v>
      </c>
      <c r="I19" s="38">
        <v>-2.2758150000000001E-2</v>
      </c>
      <c r="J19" s="38">
        <v>8.8450899999999999E-3</v>
      </c>
      <c r="K19" s="38">
        <v>7.244478E-2</v>
      </c>
      <c r="L19" s="38">
        <v>1.5037389999999999E-2</v>
      </c>
      <c r="M19" s="38">
        <v>7.1102350000000009E-2</v>
      </c>
      <c r="N19" s="38">
        <v>3.5356930000000002E-2</v>
      </c>
      <c r="O19" s="38">
        <v>3.6097160000000003E-2</v>
      </c>
      <c r="P19" s="38">
        <v>6.8669000000000008E-2</v>
      </c>
      <c r="Q19" s="38">
        <v>2.3503259999999998E-2</v>
      </c>
      <c r="R19" s="41">
        <v>0.17333767000000003</v>
      </c>
      <c r="S19" s="39" t="s">
        <v>13</v>
      </c>
    </row>
    <row r="20" spans="2:19" s="4" customFormat="1" x14ac:dyDescent="0.25">
      <c r="B20" s="20" t="s">
        <v>41</v>
      </c>
      <c r="C20" s="2" t="s">
        <v>122</v>
      </c>
      <c r="D20" s="11" t="e">
        <f>VLOOKUP($C20,'LM Flows Assets'!$H$2:$T$1914,2,FALSE)</f>
        <v>#N/A</v>
      </c>
      <c r="E20" s="2" t="e">
        <f>VLOOKUP($C20,'LM Flows Assets'!$H$2:$T$1914,4,FALSE)</f>
        <v>#N/A</v>
      </c>
      <c r="F20" s="12"/>
      <c r="G20" s="3" t="e">
        <f>VLOOKUP($C20,'LM Flows Assets'!$H$2:$T$1914,6,FALSE)</f>
        <v>#N/A</v>
      </c>
      <c r="H20" s="36">
        <v>39629</v>
      </c>
      <c r="I20" s="38">
        <v>6.5117320000000006E-2</v>
      </c>
      <c r="J20" s="38">
        <v>5.3584690000000004E-2</v>
      </c>
      <c r="K20" s="38">
        <v>-1.0088900000000001E-3</v>
      </c>
      <c r="L20" s="38">
        <v>4.0785260000000004E-2</v>
      </c>
      <c r="M20" s="38">
        <v>2.9955889999999999E-2</v>
      </c>
      <c r="N20" s="38">
        <v>2.484111E-2</v>
      </c>
      <c r="O20" s="38">
        <v>4.3094979999999998E-2</v>
      </c>
      <c r="P20" s="38">
        <v>5.2396659999999998E-2</v>
      </c>
      <c r="Q20" s="38">
        <v>-4.5243440000000003E-2</v>
      </c>
      <c r="R20" s="41">
        <v>7.4119260000000006E-2</v>
      </c>
      <c r="S20" s="39">
        <v>8.6433380000000004E-2</v>
      </c>
    </row>
    <row r="21" spans="2:19" s="4" customFormat="1" x14ac:dyDescent="0.25">
      <c r="B21" s="20" t="s">
        <v>41</v>
      </c>
      <c r="C21" s="2" t="s">
        <v>51</v>
      </c>
      <c r="D21" s="11" t="e">
        <f>VLOOKUP($C21,'LM Flows Assets'!$H$2:$T$1914,2,FALSE)</f>
        <v>#N/A</v>
      </c>
      <c r="E21" s="2" t="e">
        <f>VLOOKUP($C21,'LM Flows Assets'!$H$2:$T$1914,4,FALSE)</f>
        <v>#N/A</v>
      </c>
      <c r="F21" s="12"/>
      <c r="G21" s="3" t="e">
        <f>VLOOKUP($C21,'LM Flows Assets'!$H$2:$T$1914,6,FALSE)</f>
        <v>#N/A</v>
      </c>
      <c r="H21" s="36">
        <v>35369</v>
      </c>
      <c r="I21" s="38">
        <v>-2.8454199999999999E-2</v>
      </c>
      <c r="J21" s="38">
        <v>-1.8168610000000002E-2</v>
      </c>
      <c r="K21" s="38">
        <v>6.3537530000000009E-2</v>
      </c>
      <c r="L21" s="38">
        <v>-3.1706350000000001E-2</v>
      </c>
      <c r="M21" s="38">
        <v>9.2936259999999993E-2</v>
      </c>
      <c r="N21" s="38">
        <v>9.3742329999999999E-2</v>
      </c>
      <c r="O21" s="38">
        <v>9.0087650000000005E-2</v>
      </c>
      <c r="P21" s="38">
        <v>5.2453459999999993E-2</v>
      </c>
      <c r="Q21" s="38">
        <v>1.9271090000000001E-2</v>
      </c>
      <c r="R21" s="41">
        <v>0.27899557999999997</v>
      </c>
      <c r="S21" s="39">
        <v>0.10790819000000001</v>
      </c>
    </row>
    <row r="22" spans="2:19" s="4" customFormat="1" x14ac:dyDescent="0.25">
      <c r="B22" s="20" t="s">
        <v>41</v>
      </c>
      <c r="C22" s="2" t="s">
        <v>54</v>
      </c>
      <c r="D22" s="11" t="e">
        <f>VLOOKUP($C22,'LM Flows Assets'!$H$2:$T$1914,2,FALSE)</f>
        <v>#N/A</v>
      </c>
      <c r="E22" s="2" t="e">
        <f>VLOOKUP($C22,'LM Flows Assets'!$H$2:$T$1914,4,FALSE)</f>
        <v>#N/A</v>
      </c>
      <c r="F22" s="12"/>
      <c r="G22" s="3" t="e">
        <f>VLOOKUP($C22,'LM Flows Assets'!$H$2:$T$1914,6,FALSE)</f>
        <v>#N/A</v>
      </c>
      <c r="H22" s="36">
        <v>42582</v>
      </c>
      <c r="I22" s="38" t="s">
        <v>13</v>
      </c>
      <c r="J22" s="38" t="s">
        <v>13</v>
      </c>
      <c r="K22" s="38">
        <v>8.2034339999999997E-2</v>
      </c>
      <c r="L22" s="38">
        <v>1.5835330000000002E-2</v>
      </c>
      <c r="M22" s="38">
        <v>6.0763770000000002E-2</v>
      </c>
      <c r="N22" s="38">
        <v>6.0150599999999999E-2</v>
      </c>
      <c r="O22" s="38">
        <v>5.8648689999999996E-2</v>
      </c>
      <c r="P22" s="38">
        <v>3.2477269999999996E-2</v>
      </c>
      <c r="Q22" s="38">
        <v>-1.8815999999999999E-2</v>
      </c>
      <c r="R22" s="41">
        <v>0.13697362999999999</v>
      </c>
      <c r="S22" s="39" t="s">
        <v>13</v>
      </c>
    </row>
    <row r="23" spans="2:19" s="4" customFormat="1" x14ac:dyDescent="0.25">
      <c r="B23" s="20" t="s">
        <v>41</v>
      </c>
      <c r="C23" s="2" t="s">
        <v>159</v>
      </c>
      <c r="D23" s="11" t="e">
        <f>VLOOKUP($C23,'LM Flows Assets'!$H$2:$T$1914,2,FALSE)</f>
        <v>#N/A</v>
      </c>
      <c r="E23" s="2" t="e">
        <f>VLOOKUP($C23,'LM Flows Assets'!$H$2:$T$1914,4,FALSE)</f>
        <v>#N/A</v>
      </c>
      <c r="F23" s="12"/>
      <c r="G23" s="3" t="e">
        <f>VLOOKUP($C23,'LM Flows Assets'!$H$2:$T$1914,6,FALSE)</f>
        <v>#N/A</v>
      </c>
      <c r="H23" s="36">
        <v>43039</v>
      </c>
      <c r="I23" s="38" t="s">
        <v>13</v>
      </c>
      <c r="J23" s="38" t="s">
        <v>13</v>
      </c>
      <c r="K23" s="38" t="s">
        <v>13</v>
      </c>
      <c r="L23" s="38" t="s">
        <v>13</v>
      </c>
      <c r="M23" s="38" t="s">
        <v>13</v>
      </c>
      <c r="N23" s="38" t="s">
        <v>13</v>
      </c>
      <c r="O23" s="38" t="s">
        <v>13</v>
      </c>
      <c r="P23" s="38">
        <v>4.0401239999999998E-2</v>
      </c>
      <c r="Q23" s="38">
        <v>-1.264818E-2</v>
      </c>
      <c r="R23" s="41" t="s">
        <v>13</v>
      </c>
      <c r="S23" s="39" t="s">
        <v>13</v>
      </c>
    </row>
    <row r="24" spans="2:19" s="4" customFormat="1" x14ac:dyDescent="0.25">
      <c r="B24" s="20" t="s">
        <v>41</v>
      </c>
      <c r="C24" s="2" t="s">
        <v>47</v>
      </c>
      <c r="D24" s="11" t="e">
        <f>VLOOKUP($C24,'LM Flows Assets'!$H$2:$T$1914,2,FALSE)</f>
        <v>#N/A</v>
      </c>
      <c r="E24" s="2" t="e">
        <f>VLOOKUP($C24,'LM Flows Assets'!$H$2:$T$1914,4,FALSE)</f>
        <v>#N/A</v>
      </c>
      <c r="F24" s="12"/>
      <c r="G24" s="3" t="e">
        <f>VLOOKUP($C24,'LM Flows Assets'!$H$2:$T$1914,6,FALSE)</f>
        <v>#N/A</v>
      </c>
      <c r="H24" s="36">
        <v>34365</v>
      </c>
      <c r="I24" s="38">
        <v>-8.3774100000000001E-3</v>
      </c>
      <c r="J24" s="38">
        <v>1.9115530000000002E-2</v>
      </c>
      <c r="K24" s="38">
        <v>6.0904309999999996E-2</v>
      </c>
      <c r="L24" s="38">
        <v>1.079956E-2</v>
      </c>
      <c r="M24" s="38">
        <v>6.7592260000000001E-2</v>
      </c>
      <c r="N24" s="38">
        <v>4.7354149999999998E-2</v>
      </c>
      <c r="O24" s="38">
        <v>5.4221950000000005E-2</v>
      </c>
      <c r="P24" s="38">
        <v>7.197568E-2</v>
      </c>
      <c r="Q24" s="38">
        <v>1.630817E-2</v>
      </c>
      <c r="R24" s="41">
        <v>0.20291782000000003</v>
      </c>
      <c r="S24" s="39">
        <v>0.14051409000000001</v>
      </c>
    </row>
    <row r="25" spans="2:19" s="4" customFormat="1" x14ac:dyDescent="0.25">
      <c r="B25" s="20" t="s">
        <v>41</v>
      </c>
      <c r="C25" s="2" t="s">
        <v>115</v>
      </c>
      <c r="D25" s="11" t="e">
        <f>VLOOKUP($C25,'LM Flows Assets'!$H$2:$T$1914,2,FALSE)</f>
        <v>#N/A</v>
      </c>
      <c r="E25" s="2" t="e">
        <f>VLOOKUP($C25,'LM Flows Assets'!$H$2:$T$1914,4,FALSE)</f>
        <v>#N/A</v>
      </c>
      <c r="F25" s="12"/>
      <c r="G25" s="3" t="e">
        <f>VLOOKUP($C25,'LM Flows Assets'!$H$2:$T$1914,6,FALSE)</f>
        <v>#N/A</v>
      </c>
      <c r="H25" s="36">
        <v>41305</v>
      </c>
      <c r="I25" s="38">
        <v>-7.0824E-3</v>
      </c>
      <c r="J25" s="38">
        <v>1.232189E-2</v>
      </c>
      <c r="K25" s="38">
        <v>7.5149900000000006E-2</v>
      </c>
      <c r="L25" s="38">
        <v>1.282575E-2</v>
      </c>
      <c r="M25" s="38">
        <v>6.8115439999999999E-2</v>
      </c>
      <c r="N25" s="38">
        <v>3.5135489999999998E-2</v>
      </c>
      <c r="O25" s="38">
        <v>5.7563820000000002E-2</v>
      </c>
      <c r="P25" s="38">
        <v>8.4645440000000002E-2</v>
      </c>
      <c r="Q25" s="38">
        <v>1.190221E-2</v>
      </c>
      <c r="R25" s="41">
        <v>0.20151757000000001</v>
      </c>
      <c r="S25" s="39">
        <v>0.14303062999999999</v>
      </c>
    </row>
    <row r="26" spans="2:19" s="4" customFormat="1" x14ac:dyDescent="0.25">
      <c r="B26" s="20" t="s">
        <v>41</v>
      </c>
      <c r="C26" s="2" t="s">
        <v>56</v>
      </c>
      <c r="D26" s="11" t="e">
        <f>VLOOKUP($C26,'LM Flows Assets'!$H$2:$T$1914,2,FALSE)</f>
        <v>#N/A</v>
      </c>
      <c r="E26" s="2" t="e">
        <f>VLOOKUP($C26,'LM Flows Assets'!$H$2:$T$1914,4,FALSE)</f>
        <v>#N/A</v>
      </c>
      <c r="F26" s="12"/>
      <c r="G26" s="3" t="e">
        <f>VLOOKUP($C26,'LM Flows Assets'!$H$2:$T$1914,6,FALSE)</f>
        <v>#N/A</v>
      </c>
      <c r="H26" s="36">
        <v>37468</v>
      </c>
      <c r="I26" s="38">
        <v>1.5212989999999999E-2</v>
      </c>
      <c r="J26" s="38">
        <v>1.9188770000000001E-2</v>
      </c>
      <c r="K26" s="38">
        <v>2.1827659999999999E-2</v>
      </c>
      <c r="L26" s="38">
        <v>7.1403530000000007E-2</v>
      </c>
      <c r="M26" s="38">
        <v>3.8934030000000001E-2</v>
      </c>
      <c r="N26" s="38">
        <v>2.525123E-2</v>
      </c>
      <c r="O26" s="38">
        <v>2.2062189999999999E-2</v>
      </c>
      <c r="P26" s="38">
        <v>4.908937E-2</v>
      </c>
      <c r="Q26" s="38">
        <v>-2.7766180000000001E-2</v>
      </c>
      <c r="R26" s="41">
        <v>6.8786189999999997E-2</v>
      </c>
      <c r="S26" s="39">
        <v>7.2276290000000007E-2</v>
      </c>
    </row>
    <row r="27" spans="2:19" s="4" customFormat="1" x14ac:dyDescent="0.25">
      <c r="B27" s="20" t="s">
        <v>41</v>
      </c>
      <c r="C27" s="2" t="s">
        <v>117</v>
      </c>
      <c r="D27" s="11" t="e">
        <f>VLOOKUP($C27,'LM Flows Assets'!$H$2:$T$1914,2,FALSE)</f>
        <v>#N/A</v>
      </c>
      <c r="E27" s="2" t="e">
        <f>VLOOKUP($C27,'LM Flows Assets'!$H$2:$T$1914,4,FALSE)</f>
        <v>#N/A</v>
      </c>
      <c r="F27" s="12"/>
      <c r="G27" s="3" t="e">
        <f>VLOOKUP($C27,'LM Flows Assets'!$H$2:$T$1914,6,FALSE)</f>
        <v>#N/A</v>
      </c>
      <c r="H27" s="36">
        <v>41305</v>
      </c>
      <c r="I27" s="38">
        <v>1.6235380000000001E-2</v>
      </c>
      <c r="J27" s="38">
        <v>1.1876899999999999E-2</v>
      </c>
      <c r="K27" s="38">
        <v>3.1674689999999998E-2</v>
      </c>
      <c r="L27" s="38">
        <v>5.7470529999999999E-2</v>
      </c>
      <c r="M27" s="38">
        <v>4.1618909999999995E-2</v>
      </c>
      <c r="N27" s="38">
        <v>2.6170460000000003E-2</v>
      </c>
      <c r="O27" s="38">
        <v>1.6372109999999999E-2</v>
      </c>
      <c r="P27" s="38">
        <v>4.9401089999999995E-2</v>
      </c>
      <c r="Q27" s="38">
        <v>-1.41233E-2</v>
      </c>
      <c r="R27" s="41">
        <v>7.9037049999999998E-2</v>
      </c>
      <c r="S27" s="39">
        <v>7.8461379999999997E-2</v>
      </c>
    </row>
    <row r="28" spans="2:19" s="4" customFormat="1" x14ac:dyDescent="0.25">
      <c r="B28" s="20" t="s">
        <v>41</v>
      </c>
      <c r="C28" s="2" t="s">
        <v>45</v>
      </c>
      <c r="D28" s="11" t="e">
        <f>VLOOKUP($C28,'LM Flows Assets'!$H$2:$T$1914,2,FALSE)</f>
        <v>#N/A</v>
      </c>
      <c r="E28" s="2" t="e">
        <f>VLOOKUP($C28,'LM Flows Assets'!$H$2:$T$1914,4,FALSE)</f>
        <v>#N/A</v>
      </c>
      <c r="F28" s="12"/>
      <c r="G28" s="3" t="e">
        <f>VLOOKUP($C28,'LM Flows Assets'!$H$2:$T$1914,6,FALSE)</f>
        <v>#N/A</v>
      </c>
      <c r="H28" s="36">
        <v>38138</v>
      </c>
      <c r="I28" s="38">
        <v>-1.6537070000000001E-2</v>
      </c>
      <c r="J28" s="38">
        <v>-1.122687E-2</v>
      </c>
      <c r="K28" s="38">
        <v>5.7941739999999999E-2</v>
      </c>
      <c r="L28" s="38">
        <v>7.4145320000000001E-2</v>
      </c>
      <c r="M28" s="38">
        <v>4.465972E-2</v>
      </c>
      <c r="N28" s="38">
        <v>2.1975809999999998E-2</v>
      </c>
      <c r="O28" s="38">
        <v>2.9657349999999999E-2</v>
      </c>
      <c r="P28" s="38">
        <v>3.7558840000000003E-2</v>
      </c>
      <c r="Q28" s="38">
        <v>-2.5299220000000001E-2</v>
      </c>
      <c r="R28" s="41">
        <v>6.4185629999999994E-2</v>
      </c>
      <c r="S28" s="39">
        <v>6.5327029999999994E-2</v>
      </c>
    </row>
    <row r="29" spans="2:19" s="4" customFormat="1" x14ac:dyDescent="0.25">
      <c r="B29" s="20" t="s">
        <v>41</v>
      </c>
      <c r="C29" s="2" t="s">
        <v>49</v>
      </c>
      <c r="D29" s="11" t="e">
        <f>VLOOKUP($C29,'LM Flows Assets'!$H$2:$T$1914,2,FALSE)</f>
        <v>#N/A</v>
      </c>
      <c r="E29" s="2" t="e">
        <f>VLOOKUP($C29,'LM Flows Assets'!$H$2:$T$1914,4,FALSE)</f>
        <v>#N/A</v>
      </c>
      <c r="F29" s="12"/>
      <c r="G29" s="3" t="e">
        <f>VLOOKUP($C29,'LM Flows Assets'!$H$2:$T$1914,6,FALSE)</f>
        <v>#N/A</v>
      </c>
      <c r="H29" s="36">
        <v>34365</v>
      </c>
      <c r="I29" s="38">
        <v>-4.8804799999999995E-3</v>
      </c>
      <c r="J29" s="38">
        <v>-6.1109899999999993E-3</v>
      </c>
      <c r="K29" s="38">
        <v>0.10010586</v>
      </c>
      <c r="L29" s="38">
        <v>2.1143719999999998E-2</v>
      </c>
      <c r="M29" s="38">
        <v>8.8318649999999999E-2</v>
      </c>
      <c r="N29" s="38">
        <v>6.1855599999999997E-3</v>
      </c>
      <c r="O29" s="38">
        <v>2.7596310000000002E-2</v>
      </c>
      <c r="P29" s="38">
        <v>6.1977260000000006E-2</v>
      </c>
      <c r="Q29" s="38">
        <v>1.6998289999999999E-2</v>
      </c>
      <c r="R29" s="41">
        <v>0.11669881999999999</v>
      </c>
      <c r="S29" s="39">
        <v>8.5965719999999995E-2</v>
      </c>
    </row>
    <row r="30" spans="2:19" s="4" customFormat="1" x14ac:dyDescent="0.25">
      <c r="B30" s="20" t="s">
        <v>41</v>
      </c>
      <c r="C30" s="2" t="s">
        <v>52</v>
      </c>
      <c r="D30" s="11" t="e">
        <f>VLOOKUP($C30,'LM Flows Assets'!$H$2:$T$1914,2,FALSE)</f>
        <v>#N/A</v>
      </c>
      <c r="E30" s="2" t="e">
        <f>VLOOKUP($C30,'LM Flows Assets'!$H$2:$T$1914,4,FALSE)</f>
        <v>#N/A</v>
      </c>
      <c r="F30" s="12"/>
      <c r="G30" s="3" t="e">
        <f>VLOOKUP($C30,'LM Flows Assets'!$H$2:$T$1914,6,FALSE)</f>
        <v>#N/A</v>
      </c>
      <c r="H30" s="36">
        <v>41851</v>
      </c>
      <c r="I30" s="38">
        <v>-2.300396E-2</v>
      </c>
      <c r="J30" s="38">
        <v>-4.8256900000000005E-3</v>
      </c>
      <c r="K30" s="38">
        <v>5.1824300000000004E-2</v>
      </c>
      <c r="L30" s="38">
        <v>1.3375349999999999E-2</v>
      </c>
      <c r="M30" s="38">
        <v>6.3482010000000005E-2</v>
      </c>
      <c r="N30" s="38">
        <v>3.5731510000000001E-2</v>
      </c>
      <c r="O30" s="38">
        <v>3.4813580000000004E-2</v>
      </c>
      <c r="P30" s="38">
        <v>8.1110370000000001E-2</v>
      </c>
      <c r="Q30" s="38">
        <v>3.3279940000000001E-2</v>
      </c>
      <c r="R30" s="41">
        <v>0.19728445</v>
      </c>
      <c r="S30" s="39">
        <v>8.5444919999999994E-2</v>
      </c>
    </row>
    <row r="31" spans="2:19" s="4" customFormat="1" x14ac:dyDescent="0.25">
      <c r="B31" s="20" t="s">
        <v>41</v>
      </c>
      <c r="C31" s="2" t="s">
        <v>108</v>
      </c>
      <c r="D31" s="11" t="e">
        <f>VLOOKUP($C31,'LM Flows Assets'!$H$2:$T$1914,2,FALSE)</f>
        <v>#N/A</v>
      </c>
      <c r="E31" s="2" t="e">
        <f>VLOOKUP($C31,'LM Flows Assets'!$H$2:$T$1914,4,FALSE)</f>
        <v>#N/A</v>
      </c>
      <c r="F31" s="12"/>
      <c r="G31" s="3" t="e">
        <f>VLOOKUP($C31,'LM Flows Assets'!$H$2:$T$1914,6,FALSE)</f>
        <v>#N/A</v>
      </c>
      <c r="H31" s="36">
        <v>37986</v>
      </c>
      <c r="I31" s="38">
        <v>-8.4321199999999995E-3</v>
      </c>
      <c r="J31" s="38">
        <v>1.50814E-3</v>
      </c>
      <c r="K31" s="38">
        <v>7.6792449999999998E-2</v>
      </c>
      <c r="L31" s="38">
        <v>1.1332960000000001E-2</v>
      </c>
      <c r="M31" s="38">
        <v>7.8214199999999998E-2</v>
      </c>
      <c r="N31" s="38">
        <v>2.889384E-2</v>
      </c>
      <c r="O31" s="38">
        <v>4.0568760000000002E-2</v>
      </c>
      <c r="P31" s="38">
        <v>7.0123610000000003E-2</v>
      </c>
      <c r="Q31" s="38">
        <v>1.6429869999999999E-2</v>
      </c>
      <c r="R31" s="41">
        <v>0.16453544999999997</v>
      </c>
      <c r="S31" s="39">
        <v>0.1231122</v>
      </c>
    </row>
    <row r="32" spans="2:19" s="4" customFormat="1" x14ac:dyDescent="0.25">
      <c r="B32" s="20" t="s">
        <v>41</v>
      </c>
      <c r="C32" s="2" t="s">
        <v>132</v>
      </c>
      <c r="D32" s="11" t="e">
        <f>VLOOKUP($C32,'LM Flows Assets'!$H$2:$T$1914,2,FALSE)</f>
        <v>#N/A</v>
      </c>
      <c r="E32" s="2" t="e">
        <f>VLOOKUP($C32,'LM Flows Assets'!$H$2:$T$1914,4,FALSE)</f>
        <v>#N/A</v>
      </c>
      <c r="F32" s="12"/>
      <c r="G32" s="3" t="e">
        <f>VLOOKUP($C32,'LM Flows Assets'!$H$2:$T$1914,6,FALSE)</f>
        <v>#N/A</v>
      </c>
      <c r="H32" s="36">
        <v>38383</v>
      </c>
      <c r="I32" s="38">
        <v>-2.2059699999999998E-3</v>
      </c>
      <c r="J32" s="38">
        <v>3.2220140000000001E-2</v>
      </c>
      <c r="K32" s="38">
        <v>6.6932099999999994E-2</v>
      </c>
      <c r="L32" s="38">
        <v>7.346504999999999E-2</v>
      </c>
      <c r="M32" s="38">
        <v>5.4735039999999999E-2</v>
      </c>
      <c r="N32" s="38">
        <v>1.3744350000000001E-2</v>
      </c>
      <c r="O32" s="38">
        <v>3.3539449999999998E-2</v>
      </c>
      <c r="P32" s="38">
        <v>4.4152469999999999E-2</v>
      </c>
      <c r="Q32" s="38">
        <v>-4.1487369999999996E-2</v>
      </c>
      <c r="R32" s="41">
        <v>4.8617889999999997E-2</v>
      </c>
      <c r="S32" s="39">
        <v>7.7658989999999997E-2</v>
      </c>
    </row>
    <row r="33" spans="2:19" s="4" customFormat="1" x14ac:dyDescent="0.25">
      <c r="B33" s="20" t="s">
        <v>41</v>
      </c>
      <c r="C33" s="2" t="s">
        <v>46</v>
      </c>
      <c r="D33" s="11" t="e">
        <f>VLOOKUP($C33,'LM Flows Assets'!$H$2:$T$1914,2,FALSE)</f>
        <v>#N/A</v>
      </c>
      <c r="E33" s="2" t="e">
        <f>VLOOKUP($C33,'LM Flows Assets'!$H$2:$T$1914,4,FALSE)</f>
        <v>#N/A</v>
      </c>
      <c r="F33" s="12"/>
      <c r="G33" s="3" t="e">
        <f>VLOOKUP($C33,'LM Flows Assets'!$H$2:$T$1914,6,FALSE)</f>
        <v>#N/A</v>
      </c>
      <c r="H33" s="36">
        <v>37560</v>
      </c>
      <c r="I33" s="38">
        <v>4.0008259999999997E-2</v>
      </c>
      <c r="J33" s="38">
        <v>2.51083E-2</v>
      </c>
      <c r="K33" s="38">
        <v>1.355312E-2</v>
      </c>
      <c r="L33" s="38">
        <v>2.6290369999999997E-2</v>
      </c>
      <c r="M33" s="38">
        <v>4.1321719999999999E-2</v>
      </c>
      <c r="N33" s="38">
        <v>1.98861E-2</v>
      </c>
      <c r="O33" s="38">
        <v>2.769949E-2</v>
      </c>
      <c r="P33" s="38">
        <v>6.4512039999999993E-2</v>
      </c>
      <c r="Q33" s="38">
        <v>-1.912473E-2</v>
      </c>
      <c r="R33" s="41">
        <v>9.4415349999999995E-2</v>
      </c>
      <c r="S33" s="39">
        <v>8.7107630000000005E-2</v>
      </c>
    </row>
    <row r="34" spans="2:19" s="4" customFormat="1" x14ac:dyDescent="0.25">
      <c r="B34" s="20" t="s">
        <v>41</v>
      </c>
      <c r="C34" s="2" t="s">
        <v>80</v>
      </c>
      <c r="D34" s="11" t="e">
        <f>VLOOKUP($C34,'LM Flows Assets'!$H$2:$T$1914,2,FALSE)</f>
        <v>#N/A</v>
      </c>
      <c r="E34" s="2" t="e">
        <f>VLOOKUP($C34,'LM Flows Assets'!$H$2:$T$1914,4,FALSE)</f>
        <v>#N/A</v>
      </c>
      <c r="F34" s="12"/>
      <c r="G34" s="3" t="e">
        <f>VLOOKUP($C34,'LM Flows Assets'!$H$2:$T$1914,6,FALSE)</f>
        <v>#N/A</v>
      </c>
      <c r="H34" s="36">
        <v>41364</v>
      </c>
      <c r="I34" s="38">
        <v>5.2201329999999997E-2</v>
      </c>
      <c r="J34" s="38">
        <v>3.284144E-2</v>
      </c>
      <c r="K34" s="38">
        <v>1.9332370000000001E-2</v>
      </c>
      <c r="L34" s="38">
        <v>3.2789570000000004E-2</v>
      </c>
      <c r="M34" s="38">
        <v>4.3185609999999999E-2</v>
      </c>
      <c r="N34" s="38">
        <v>2.8977680000000002E-2</v>
      </c>
      <c r="O34" s="38">
        <v>3.8756560000000002E-2</v>
      </c>
      <c r="P34" s="38">
        <v>6.0728259999999999E-2</v>
      </c>
      <c r="Q34" s="38">
        <v>-2.414993E-2</v>
      </c>
      <c r="R34" s="41">
        <v>0.10638676999999999</v>
      </c>
      <c r="S34" s="39">
        <v>8.7028330000000001E-2</v>
      </c>
    </row>
    <row r="35" spans="2:19" s="4" customFormat="1" x14ac:dyDescent="0.25">
      <c r="B35" s="20" t="s">
        <v>41</v>
      </c>
      <c r="C35" s="2" t="s">
        <v>53</v>
      </c>
      <c r="D35" s="11" t="e">
        <f>VLOOKUP($C35,'LM Flows Assets'!$H$2:$T$1914,2,FALSE)</f>
        <v>#N/A</v>
      </c>
      <c r="E35" s="2" t="e">
        <f>VLOOKUP($C35,'LM Flows Assets'!$H$2:$T$1914,4,FALSE)</f>
        <v>#N/A</v>
      </c>
      <c r="F35" s="12"/>
      <c r="G35" s="3" t="e">
        <f>VLOOKUP($C35,'LM Flows Assets'!$H$2:$T$1914,6,FALSE)</f>
        <v>#N/A</v>
      </c>
      <c r="H35" s="36">
        <v>40086</v>
      </c>
      <c r="I35" s="38">
        <v>-2.9153220000000001E-2</v>
      </c>
      <c r="J35" s="38">
        <v>-1.839037E-2</v>
      </c>
      <c r="K35" s="38">
        <v>6.4627470000000006E-2</v>
      </c>
      <c r="L35" s="38">
        <v>-3.26971E-2</v>
      </c>
      <c r="M35" s="38">
        <v>9.096746E-2</v>
      </c>
      <c r="N35" s="38">
        <v>0.10083849</v>
      </c>
      <c r="O35" s="38">
        <v>8.5946209999999995E-2</v>
      </c>
      <c r="P35" s="38">
        <v>4.9177229999999995E-2</v>
      </c>
      <c r="Q35" s="38">
        <v>2.376897E-2</v>
      </c>
      <c r="R35" s="41">
        <v>0.28405237</v>
      </c>
      <c r="S35" s="39">
        <v>0.10958207</v>
      </c>
    </row>
    <row r="36" spans="2:19" s="4" customFormat="1" x14ac:dyDescent="0.25">
      <c r="B36" s="20" t="s">
        <v>41</v>
      </c>
      <c r="C36" s="2" t="s">
        <v>94</v>
      </c>
      <c r="D36" s="11" t="e">
        <f>VLOOKUP($C36,'LM Flows Assets'!$H$2:$T$1914,2,FALSE)</f>
        <v>#N/A</v>
      </c>
      <c r="E36" s="2" t="e">
        <f>VLOOKUP($C36,'LM Flows Assets'!$H$2:$T$1914,4,FALSE)</f>
        <v>#N/A</v>
      </c>
      <c r="F36" s="12"/>
      <c r="G36" s="3" t="e">
        <f>VLOOKUP($C36,'LM Flows Assets'!$H$2:$T$1914,6,FALSE)</f>
        <v>#N/A</v>
      </c>
      <c r="H36" s="36">
        <v>37955</v>
      </c>
      <c r="I36" s="38">
        <v>-2.6418000000000001E-3</v>
      </c>
      <c r="J36" s="38">
        <v>1.486557E-2</v>
      </c>
      <c r="K36" s="38">
        <v>6.188188E-2</v>
      </c>
      <c r="L36" s="38">
        <v>1.5202899999999998E-2</v>
      </c>
      <c r="M36" s="38">
        <v>6.3974669999999997E-2</v>
      </c>
      <c r="N36" s="38">
        <v>3.8923079999999999E-2</v>
      </c>
      <c r="O36" s="38">
        <v>5.6236129999999995E-2</v>
      </c>
      <c r="P36" s="38">
        <v>8.600329000000001E-2</v>
      </c>
      <c r="Q36" s="38">
        <v>1.6840939999999999E-2</v>
      </c>
      <c r="R36" s="41">
        <v>0.21179339</v>
      </c>
      <c r="S36" s="39">
        <v>0.14830741</v>
      </c>
    </row>
    <row r="37" spans="2:19" s="4" customFormat="1" x14ac:dyDescent="0.25">
      <c r="B37" s="20" t="s">
        <v>41</v>
      </c>
      <c r="C37" s="2" t="s">
        <v>114</v>
      </c>
      <c r="D37" s="11" t="e">
        <f>VLOOKUP($C37,'LM Flows Assets'!$H$2:$T$1914,2,FALSE)</f>
        <v>#N/A</v>
      </c>
      <c r="E37" s="2" t="e">
        <f>VLOOKUP($C37,'LM Flows Assets'!$H$2:$T$1914,4,FALSE)</f>
        <v>#N/A</v>
      </c>
      <c r="F37" s="12"/>
      <c r="G37" s="3" t="e">
        <f>VLOOKUP($C37,'LM Flows Assets'!$H$2:$T$1914,6,FALSE)</f>
        <v>#N/A</v>
      </c>
      <c r="H37" s="36">
        <v>38138</v>
      </c>
      <c r="I37" s="38">
        <v>1.7481989999999999E-2</v>
      </c>
      <c r="J37" s="38">
        <v>1.2533600000000001E-2</v>
      </c>
      <c r="K37" s="38">
        <v>3.2271839999999996E-2</v>
      </c>
      <c r="L37" s="38">
        <v>5.9403110000000002E-2</v>
      </c>
      <c r="M37" s="38">
        <v>3.409425E-2</v>
      </c>
      <c r="N37" s="38">
        <v>2.3572799999999998E-2</v>
      </c>
      <c r="O37" s="38">
        <v>1.6416299999999998E-2</v>
      </c>
      <c r="P37" s="38">
        <v>4.7355809999999998E-2</v>
      </c>
      <c r="Q37" s="38">
        <v>-2.031357E-2</v>
      </c>
      <c r="R37" s="41">
        <v>6.7509369999999999E-2</v>
      </c>
      <c r="S37" s="39">
        <v>7.1315160000000002E-2</v>
      </c>
    </row>
    <row r="38" spans="2:19" s="4" customFormat="1" x14ac:dyDescent="0.25">
      <c r="B38" s="20" t="s">
        <v>41</v>
      </c>
      <c r="C38" s="2" t="s">
        <v>68</v>
      </c>
      <c r="D38" s="11" t="e">
        <f>VLOOKUP($C38,'LM Flows Assets'!$H$2:$T$1914,2,FALSE)</f>
        <v>#N/A</v>
      </c>
      <c r="E38" s="2" t="e">
        <f>VLOOKUP($C38,'LM Flows Assets'!$H$2:$T$1914,4,FALSE)</f>
        <v>#N/A</v>
      </c>
      <c r="F38" s="12"/>
      <c r="G38" s="3" t="e">
        <f>VLOOKUP($C38,'LM Flows Assets'!$H$2:$T$1914,6,FALSE)</f>
        <v>#N/A</v>
      </c>
      <c r="H38" s="36">
        <v>38929</v>
      </c>
      <c r="I38" s="38">
        <v>-7.3880900000000008E-3</v>
      </c>
      <c r="J38" s="38">
        <v>-1.8869130000000001E-2</v>
      </c>
      <c r="K38" s="38">
        <v>0.10528316</v>
      </c>
      <c r="L38" s="38">
        <v>1.449196E-2</v>
      </c>
      <c r="M38" s="38">
        <v>8.6436869999999999E-2</v>
      </c>
      <c r="N38" s="38">
        <v>2.7493400000000003E-3</v>
      </c>
      <c r="O38" s="38">
        <v>1.7245449999999999E-2</v>
      </c>
      <c r="P38" s="38">
        <v>5.8940450000000005E-2</v>
      </c>
      <c r="Q38" s="38">
        <v>1.531858E-2</v>
      </c>
      <c r="R38" s="41">
        <v>9.6710519999999994E-2</v>
      </c>
      <c r="S38" s="39">
        <v>7.8149960000000004E-2</v>
      </c>
    </row>
    <row r="39" spans="2:19" s="4" customFormat="1" x14ac:dyDescent="0.25">
      <c r="B39" s="20" t="s">
        <v>41</v>
      </c>
      <c r="C39" s="2" t="s">
        <v>77</v>
      </c>
      <c r="D39" s="11" t="e">
        <f>VLOOKUP($C39,'LM Flows Assets'!$H$2:$T$1914,2,FALSE)</f>
        <v>#N/A</v>
      </c>
      <c r="E39" s="2" t="e">
        <f>VLOOKUP($C39,'LM Flows Assets'!$H$2:$T$1914,4,FALSE)</f>
        <v>#N/A</v>
      </c>
      <c r="F39" s="12"/>
      <c r="G39" s="3" t="e">
        <f>VLOOKUP($C39,'LM Flows Assets'!$H$2:$T$1914,6,FALSE)</f>
        <v>#N/A</v>
      </c>
      <c r="H39" s="36">
        <v>39782</v>
      </c>
      <c r="I39" s="38">
        <v>-7.9624219999999996E-2</v>
      </c>
      <c r="J39" s="38">
        <v>4.0984879999999994E-2</v>
      </c>
      <c r="K39" s="38">
        <v>9.9761880000000011E-2</v>
      </c>
      <c r="L39" s="38">
        <v>1.2326760000000001E-2</v>
      </c>
      <c r="M39" s="38">
        <v>4.8661469999999998E-2</v>
      </c>
      <c r="N39" s="38">
        <v>5.7993280000000001E-2</v>
      </c>
      <c r="O39" s="38">
        <v>5.1794320000000005E-2</v>
      </c>
      <c r="P39" s="38">
        <v>5.8685390000000004E-2</v>
      </c>
      <c r="Q39" s="38">
        <v>6.0047319999999994E-2</v>
      </c>
      <c r="R39" s="41">
        <v>0.24883742</v>
      </c>
      <c r="S39" s="39">
        <v>9.9052299999999996E-2</v>
      </c>
    </row>
    <row r="40" spans="2:19" s="4" customFormat="1" x14ac:dyDescent="0.25">
      <c r="B40" s="20" t="s">
        <v>41</v>
      </c>
      <c r="C40" s="2" t="s">
        <v>81</v>
      </c>
      <c r="D40" s="11" t="e">
        <f>VLOOKUP($C40,'LM Flows Assets'!$H$2:$T$1914,2,FALSE)</f>
        <v>#N/A</v>
      </c>
      <c r="E40" s="2" t="e">
        <f>VLOOKUP($C40,'LM Flows Assets'!$H$2:$T$1914,4,FALSE)</f>
        <v>#N/A</v>
      </c>
      <c r="F40" s="12"/>
      <c r="G40" s="3" t="e">
        <f>VLOOKUP($C40,'LM Flows Assets'!$H$2:$T$1914,6,FALSE)</f>
        <v>#N/A</v>
      </c>
      <c r="H40" s="36">
        <v>37287</v>
      </c>
      <c r="I40" s="38">
        <v>-5.8218699999999998E-3</v>
      </c>
      <c r="J40" s="38">
        <v>5.8893979999999999E-2</v>
      </c>
      <c r="K40" s="38">
        <v>7.3725310000000002E-2</v>
      </c>
      <c r="L40" s="38">
        <v>0.11176296000000001</v>
      </c>
      <c r="M40" s="38">
        <v>2.0054579999999999E-2</v>
      </c>
      <c r="N40" s="38">
        <v>1.367553E-2</v>
      </c>
      <c r="O40" s="38">
        <v>3.8956699999999997E-2</v>
      </c>
      <c r="P40" s="38">
        <v>2.911911E-2</v>
      </c>
      <c r="Q40" s="38">
        <v>-4.6341180000000003E-2</v>
      </c>
      <c r="R40" s="41">
        <v>3.360614E-2</v>
      </c>
      <c r="S40" s="39">
        <v>6.6938860000000003E-2</v>
      </c>
    </row>
    <row r="41" spans="2:19" s="4" customFormat="1" x14ac:dyDescent="0.25">
      <c r="B41" s="20" t="s">
        <v>41</v>
      </c>
      <c r="C41" s="2" t="s">
        <v>166</v>
      </c>
      <c r="D41" s="11" t="e">
        <f>VLOOKUP($C41,'LM Flows Assets'!$H$2:$T$1914,2,FALSE)</f>
        <v>#N/A</v>
      </c>
      <c r="E41" s="2" t="e">
        <f>VLOOKUP($C41,'LM Flows Assets'!$H$2:$T$1914,4,FALSE)</f>
        <v>#N/A</v>
      </c>
      <c r="F41" s="12"/>
      <c r="G41" s="3" t="e">
        <f>VLOOKUP($C41,'LM Flows Assets'!$H$2:$T$1914,6,FALSE)</f>
        <v>#N/A</v>
      </c>
      <c r="H41" s="36">
        <v>42124</v>
      </c>
      <c r="I41" s="38">
        <v>-7.5465599999999999E-3</v>
      </c>
      <c r="J41" s="38">
        <v>-9.6881599999999995E-3</v>
      </c>
      <c r="K41" s="38">
        <v>5.4164000000000004E-2</v>
      </c>
      <c r="L41" s="38">
        <v>3.2230399999999999E-2</v>
      </c>
      <c r="M41" s="38">
        <v>6.0387280000000002E-2</v>
      </c>
      <c r="N41" s="38">
        <v>3.2931439999999999E-2</v>
      </c>
      <c r="O41" s="38">
        <v>3.7270459999999998E-2</v>
      </c>
      <c r="P41" s="38">
        <v>7.3575719999999997E-2</v>
      </c>
      <c r="Q41" s="38">
        <v>-3.6249699999999999E-3</v>
      </c>
      <c r="R41" s="41">
        <v>0.14609078</v>
      </c>
      <c r="S41" s="39">
        <v>8.7144300000000008E-2</v>
      </c>
    </row>
    <row r="42" spans="2:19" s="4" customFormat="1" x14ac:dyDescent="0.25">
      <c r="B42" s="20" t="s">
        <v>41</v>
      </c>
      <c r="C42" s="2" t="s">
        <v>79</v>
      </c>
      <c r="D42" s="11" t="e">
        <f>VLOOKUP($C42,'LM Flows Assets'!$H$2:$T$1914,2,FALSE)</f>
        <v>#N/A</v>
      </c>
      <c r="E42" s="2" t="e">
        <f>VLOOKUP($C42,'LM Flows Assets'!$H$2:$T$1914,4,FALSE)</f>
        <v>#N/A</v>
      </c>
      <c r="F42" s="12"/>
      <c r="G42" s="3" t="e">
        <f>VLOOKUP($C42,'LM Flows Assets'!$H$2:$T$1914,6,FALSE)</f>
        <v>#N/A</v>
      </c>
      <c r="H42" s="36">
        <v>42338</v>
      </c>
      <c r="I42" s="38">
        <v>2.3943059999999999E-2</v>
      </c>
      <c r="J42" s="38">
        <v>7.7907890000000007E-2</v>
      </c>
      <c r="K42" s="38">
        <v>7.2342080000000003E-2</v>
      </c>
      <c r="L42" s="38">
        <v>0.11959154</v>
      </c>
      <c r="M42" s="38">
        <v>3.0490360000000001E-2</v>
      </c>
      <c r="N42" s="38">
        <v>3.7306510000000001E-2</v>
      </c>
      <c r="O42" s="38">
        <v>3.7294930000000004E-2</v>
      </c>
      <c r="P42" s="38">
        <v>2.5384289999999997E-2</v>
      </c>
      <c r="Q42" s="38">
        <v>-6.3568599999999998E-3</v>
      </c>
      <c r="R42" s="41">
        <v>9.6292539999999996E-2</v>
      </c>
      <c r="S42" s="39" t="s">
        <v>13</v>
      </c>
    </row>
    <row r="43" spans="2:19" s="4" customFormat="1" x14ac:dyDescent="0.25">
      <c r="B43" s="20" t="s">
        <v>41</v>
      </c>
      <c r="C43" s="2" t="s">
        <v>125</v>
      </c>
      <c r="D43" s="11" t="e">
        <f>VLOOKUP($C43,'LM Flows Assets'!$H$2:$T$1914,2,FALSE)</f>
        <v>#N/A</v>
      </c>
      <c r="E43" s="2" t="e">
        <f>VLOOKUP($C43,'LM Flows Assets'!$H$2:$T$1914,4,FALSE)</f>
        <v>#N/A</v>
      </c>
      <c r="F43" s="12"/>
      <c r="G43" s="3" t="e">
        <f>VLOOKUP($C43,'LM Flows Assets'!$H$2:$T$1914,6,FALSE)</f>
        <v>#N/A</v>
      </c>
      <c r="H43" s="36">
        <v>42582</v>
      </c>
      <c r="I43" s="38" t="s">
        <v>13</v>
      </c>
      <c r="J43" s="38" t="s">
        <v>13</v>
      </c>
      <c r="K43" s="38">
        <v>6.4644309999999996E-2</v>
      </c>
      <c r="L43" s="38">
        <v>5.611762E-2</v>
      </c>
      <c r="M43" s="38">
        <v>4.0968200000000003E-2</v>
      </c>
      <c r="N43" s="38">
        <v>2.0990920000000003E-2</v>
      </c>
      <c r="O43" s="38">
        <v>3.803542E-2</v>
      </c>
      <c r="P43" s="38">
        <v>3.9076840000000002E-2</v>
      </c>
      <c r="Q43" s="38">
        <v>-3.690939E-2</v>
      </c>
      <c r="R43" s="41">
        <v>6.0593269999999998E-2</v>
      </c>
      <c r="S43" s="39" t="s">
        <v>13</v>
      </c>
    </row>
    <row r="44" spans="2:19" s="4" customFormat="1" x14ac:dyDescent="0.25">
      <c r="B44" s="20" t="s">
        <v>41</v>
      </c>
      <c r="C44" s="2" t="s">
        <v>91</v>
      </c>
      <c r="D44" s="11" t="e">
        <f>VLOOKUP($C44,'LM Flows Assets'!$H$2:$T$1914,2,FALSE)</f>
        <v>#N/A</v>
      </c>
      <c r="E44" s="2" t="e">
        <f>VLOOKUP($C44,'LM Flows Assets'!$H$2:$T$1914,4,FALSE)</f>
        <v>#N/A</v>
      </c>
      <c r="F44" s="12"/>
      <c r="G44" s="3" t="e">
        <f>VLOOKUP($C44,'LM Flows Assets'!$H$2:$T$1914,6,FALSE)</f>
        <v>#N/A</v>
      </c>
      <c r="H44" s="36">
        <v>37833</v>
      </c>
      <c r="I44" s="38">
        <v>4.2850700000000002E-3</v>
      </c>
      <c r="J44" s="38">
        <v>1.849276E-2</v>
      </c>
      <c r="K44" s="38">
        <v>4.3282480000000005E-2</v>
      </c>
      <c r="L44" s="38">
        <v>2.3840469999999999E-2</v>
      </c>
      <c r="M44" s="38">
        <v>4.4402249999999997E-2</v>
      </c>
      <c r="N44" s="38">
        <v>1.7622619999999999E-2</v>
      </c>
      <c r="O44" s="38">
        <v>2.774122E-2</v>
      </c>
      <c r="P44" s="38">
        <v>3.8390830000000001E-2</v>
      </c>
      <c r="Q44" s="38">
        <v>-8.1855999999999995E-3</v>
      </c>
      <c r="R44" s="41">
        <v>7.7114269999999999E-2</v>
      </c>
      <c r="S44" s="39">
        <v>6.7520419999999998E-2</v>
      </c>
    </row>
    <row r="45" spans="2:19" s="4" customFormat="1" x14ac:dyDescent="0.25">
      <c r="B45" s="20" t="s">
        <v>41</v>
      </c>
      <c r="C45" s="2" t="s">
        <v>88</v>
      </c>
      <c r="D45" s="11" t="e">
        <f>VLOOKUP($C45,'LM Flows Assets'!$H$2:$T$1914,2,FALSE)</f>
        <v>#N/A</v>
      </c>
      <c r="E45" s="2" t="e">
        <f>VLOOKUP($C45,'LM Flows Assets'!$H$2:$T$1914,4,FALSE)</f>
        <v>#N/A</v>
      </c>
      <c r="F45" s="12"/>
      <c r="G45" s="3" t="e">
        <f>VLOOKUP($C45,'LM Flows Assets'!$H$2:$T$1914,6,FALSE)</f>
        <v>#N/A</v>
      </c>
      <c r="H45" s="36">
        <v>37195</v>
      </c>
      <c r="I45" s="38">
        <v>5.096E-5</v>
      </c>
      <c r="J45" s="38">
        <v>1.918135E-2</v>
      </c>
      <c r="K45" s="38">
        <v>5.1341190000000002E-2</v>
      </c>
      <c r="L45" s="38">
        <v>3.0051679999999997E-2</v>
      </c>
      <c r="M45" s="38">
        <v>4.9794720000000001E-2</v>
      </c>
      <c r="N45" s="38">
        <v>1.8676689999999999E-2</v>
      </c>
      <c r="O45" s="38">
        <v>3.0421809999999997E-2</v>
      </c>
      <c r="P45" s="38">
        <v>4.4406790000000002E-2</v>
      </c>
      <c r="Q45" s="38">
        <v>-8.0262000000000007E-3</v>
      </c>
      <c r="R45" s="41">
        <v>8.7480039999999995E-2</v>
      </c>
      <c r="S45" s="39">
        <v>7.6292540000000006E-2</v>
      </c>
    </row>
    <row r="46" spans="2:19" s="4" customFormat="1" x14ac:dyDescent="0.25">
      <c r="B46" s="20" t="s">
        <v>41</v>
      </c>
      <c r="C46" s="2" t="s">
        <v>74</v>
      </c>
      <c r="D46" s="11" t="e">
        <f>VLOOKUP($C46,'LM Flows Assets'!$H$2:$T$1914,2,FALSE)</f>
        <v>#N/A</v>
      </c>
      <c r="E46" s="2" t="e">
        <f>VLOOKUP($C46,'LM Flows Assets'!$H$2:$T$1914,4,FALSE)</f>
        <v>#N/A</v>
      </c>
      <c r="F46" s="12"/>
      <c r="G46" s="3" t="e">
        <f>VLOOKUP($C46,'LM Flows Assets'!$H$2:$T$1914,6,FALSE)</f>
        <v>#N/A</v>
      </c>
      <c r="H46" s="36">
        <v>37925</v>
      </c>
      <c r="I46" s="38">
        <v>-2.7564499999999997E-3</v>
      </c>
      <c r="J46" s="38">
        <v>1.75201E-2</v>
      </c>
      <c r="K46" s="38">
        <v>4.4020489999999995E-2</v>
      </c>
      <c r="L46" s="38">
        <v>2.2897810000000001E-2</v>
      </c>
      <c r="M46" s="38">
        <v>4.6888569999999997E-2</v>
      </c>
      <c r="N46" s="38">
        <v>1.9193809999999999E-2</v>
      </c>
      <c r="O46" s="38">
        <v>2.6437479999999999E-2</v>
      </c>
      <c r="P46" s="38">
        <v>3.7348449999999998E-2</v>
      </c>
      <c r="Q46" s="38">
        <v>-8.15542E-3</v>
      </c>
      <c r="R46" s="41">
        <v>7.6360029999999995E-2</v>
      </c>
      <c r="S46" s="39">
        <v>6.7072989999999999E-2</v>
      </c>
    </row>
    <row r="47" spans="2:19" s="4" customFormat="1" x14ac:dyDescent="0.25">
      <c r="B47" s="20" t="s">
        <v>41</v>
      </c>
      <c r="C47" s="2" t="s">
        <v>97</v>
      </c>
      <c r="D47" s="11" t="e">
        <f>VLOOKUP($C47,'LM Flows Assets'!$H$2:$T$1914,2,FALSE)</f>
        <v>#N/A</v>
      </c>
      <c r="E47" s="2" t="e">
        <f>VLOOKUP($C47,'LM Flows Assets'!$H$2:$T$1914,4,FALSE)</f>
        <v>#N/A</v>
      </c>
      <c r="F47" s="12"/>
      <c r="G47" s="3" t="e">
        <f>VLOOKUP($C47,'LM Flows Assets'!$H$2:$T$1914,6,FALSE)</f>
        <v>#N/A</v>
      </c>
      <c r="H47" s="36">
        <v>37195</v>
      </c>
      <c r="I47" s="38">
        <v>-3.0827300000000001E-3</v>
      </c>
      <c r="J47" s="38">
        <v>1.9638530000000001E-2</v>
      </c>
      <c r="K47" s="38">
        <v>5.2319230000000001E-2</v>
      </c>
      <c r="L47" s="38">
        <v>3.003956E-2</v>
      </c>
      <c r="M47" s="38">
        <v>5.366224E-2</v>
      </c>
      <c r="N47" s="38">
        <v>2.0763120000000003E-2</v>
      </c>
      <c r="O47" s="38">
        <v>3.2071759999999998E-2</v>
      </c>
      <c r="P47" s="38">
        <v>4.4965859999999996E-2</v>
      </c>
      <c r="Q47" s="38">
        <v>-9.2612300000000005E-3</v>
      </c>
      <c r="R47" s="41">
        <v>9.0676919999999994E-2</v>
      </c>
      <c r="S47" s="39">
        <v>7.8986630000000002E-2</v>
      </c>
    </row>
    <row r="48" spans="2:19" s="4" customFormat="1" x14ac:dyDescent="0.25">
      <c r="B48" s="20" t="s">
        <v>41</v>
      </c>
      <c r="C48" s="2" t="s">
        <v>157</v>
      </c>
      <c r="D48" s="11" t="e">
        <f>VLOOKUP($C48,'LM Flows Assets'!$H$2:$T$1914,2,FALSE)</f>
        <v>#N/A</v>
      </c>
      <c r="E48" s="2" t="e">
        <f>VLOOKUP($C48,'LM Flows Assets'!$H$2:$T$1914,4,FALSE)</f>
        <v>#N/A</v>
      </c>
      <c r="F48" s="12"/>
      <c r="G48" s="3" t="e">
        <f>VLOOKUP($C48,'LM Flows Assets'!$H$2:$T$1914,6,FALSE)</f>
        <v>#N/A</v>
      </c>
      <c r="H48" s="36">
        <v>38138</v>
      </c>
      <c r="I48" s="38">
        <v>1.0563389999999999E-2</v>
      </c>
      <c r="J48" s="38">
        <v>1.1896159999999999E-2</v>
      </c>
      <c r="K48" s="38">
        <v>2.5590039999999998E-2</v>
      </c>
      <c r="L48" s="38">
        <v>1.7212979999999999E-2</v>
      </c>
      <c r="M48" s="38">
        <v>3.6409539999999997E-2</v>
      </c>
      <c r="N48" s="38">
        <v>2.6312250000000002E-2</v>
      </c>
      <c r="O48" s="38">
        <v>2.6427599999999999E-2</v>
      </c>
      <c r="P48" s="38">
        <v>3.8106889999999997E-2</v>
      </c>
      <c r="Q48" s="38">
        <v>-4.3612299999999998E-3</v>
      </c>
      <c r="R48" s="41">
        <v>8.8809009999999994E-2</v>
      </c>
      <c r="S48" s="39">
        <v>6.8634420000000002E-2</v>
      </c>
    </row>
    <row r="49" spans="2:19" s="4" customFormat="1" x14ac:dyDescent="0.25">
      <c r="B49" s="20" t="s">
        <v>41</v>
      </c>
      <c r="C49" s="2" t="s">
        <v>75</v>
      </c>
      <c r="D49" s="11" t="e">
        <f>VLOOKUP($C49,'LM Flows Assets'!$H$2:$T$1914,2,FALSE)</f>
        <v>#N/A</v>
      </c>
      <c r="E49" s="2" t="e">
        <f>VLOOKUP($C49,'LM Flows Assets'!$H$2:$T$1914,4,FALSE)</f>
        <v>#N/A</v>
      </c>
      <c r="F49" s="12"/>
      <c r="G49" s="3" t="e">
        <f>VLOOKUP($C49,'LM Flows Assets'!$H$2:$T$1914,6,FALSE)</f>
        <v>#N/A</v>
      </c>
      <c r="H49" s="36">
        <v>37652</v>
      </c>
      <c r="I49" s="38">
        <v>7.6673699999999997E-3</v>
      </c>
      <c r="J49" s="38">
        <v>1.951458E-2</v>
      </c>
      <c r="K49" s="38">
        <v>3.060442E-2</v>
      </c>
      <c r="L49" s="38">
        <v>2.4849960000000001E-2</v>
      </c>
      <c r="M49" s="38">
        <v>4.2479660000000002E-2</v>
      </c>
      <c r="N49" s="38">
        <v>2.9698530000000001E-2</v>
      </c>
      <c r="O49" s="38">
        <v>2.8962750000000002E-2</v>
      </c>
      <c r="P49" s="38">
        <v>4.2354779999999995E-2</v>
      </c>
      <c r="Q49" s="38">
        <v>-5.7922099999999999E-3</v>
      </c>
      <c r="R49" s="41">
        <v>9.800033000000001E-2</v>
      </c>
      <c r="S49" s="39">
        <v>8.1881719999999991E-2</v>
      </c>
    </row>
    <row r="50" spans="2:19" s="4" customFormat="1" x14ac:dyDescent="0.25">
      <c r="B50" s="20" t="s">
        <v>41</v>
      </c>
      <c r="C50" s="2" t="s">
        <v>162</v>
      </c>
      <c r="D50" s="11" t="e">
        <f>VLOOKUP($C50,'LM Flows Assets'!$H$2:$T$1914,2,FALSE)</f>
        <v>#N/A</v>
      </c>
      <c r="E50" s="2" t="e">
        <f>VLOOKUP($C50,'LM Flows Assets'!$H$2:$T$1914,4,FALSE)</f>
        <v>#N/A</v>
      </c>
      <c r="F50" s="12"/>
      <c r="G50" s="3" t="e">
        <f>VLOOKUP($C50,'LM Flows Assets'!$H$2:$T$1914,6,FALSE)</f>
        <v>#N/A</v>
      </c>
      <c r="H50" s="36">
        <v>38717</v>
      </c>
      <c r="I50" s="38">
        <v>6.1676100000000005E-3</v>
      </c>
      <c r="J50" s="38">
        <v>1.2858029999999999E-2</v>
      </c>
      <c r="K50" s="38">
        <v>2.5484390000000003E-2</v>
      </c>
      <c r="L50" s="38">
        <v>1.738367E-2</v>
      </c>
      <c r="M50" s="38">
        <v>3.8854560000000003E-2</v>
      </c>
      <c r="N50" s="38">
        <v>2.8173739999999999E-2</v>
      </c>
      <c r="O50" s="38">
        <v>2.7243750000000001E-2</v>
      </c>
      <c r="P50" s="38">
        <v>3.9494300000000003E-2</v>
      </c>
      <c r="Q50" s="38">
        <v>-3.71836E-3</v>
      </c>
      <c r="R50" s="41">
        <v>9.3815960000000004E-2</v>
      </c>
      <c r="S50" s="39">
        <v>7.1789370000000005E-2</v>
      </c>
    </row>
    <row r="51" spans="2:19" s="4" customFormat="1" x14ac:dyDescent="0.25">
      <c r="B51" s="20" t="s">
        <v>41</v>
      </c>
      <c r="C51" s="2" t="s">
        <v>158</v>
      </c>
      <c r="D51" s="11" t="e">
        <f>VLOOKUP($C51,'LM Flows Assets'!$H$2:$T$1914,2,FALSE)</f>
        <v>#N/A</v>
      </c>
      <c r="E51" s="2" t="e">
        <f>VLOOKUP($C51,'LM Flows Assets'!$H$2:$T$1914,4,FALSE)</f>
        <v>#N/A</v>
      </c>
      <c r="F51" s="12"/>
      <c r="G51" s="3" t="e">
        <f>VLOOKUP($C51,'LM Flows Assets'!$H$2:$T$1914,6,FALSE)</f>
        <v>#N/A</v>
      </c>
      <c r="H51" s="36">
        <v>37986</v>
      </c>
      <c r="I51" s="38">
        <v>4.6664899999999997E-3</v>
      </c>
      <c r="J51" s="38">
        <v>2.0908530000000002E-2</v>
      </c>
      <c r="K51" s="38">
        <v>3.836465E-2</v>
      </c>
      <c r="L51" s="38">
        <v>2.1777570000000003E-2</v>
      </c>
      <c r="M51" s="38">
        <v>4.046044E-2</v>
      </c>
      <c r="N51" s="38">
        <v>2.2181019999999999E-2</v>
      </c>
      <c r="O51" s="38">
        <v>3.0851940000000001E-2</v>
      </c>
      <c r="P51" s="38">
        <v>3.9267200000000002E-2</v>
      </c>
      <c r="Q51" s="38">
        <v>-9.4588899999999993E-3</v>
      </c>
      <c r="R51" s="41">
        <v>8.4735440000000009E-2</v>
      </c>
      <c r="S51" s="39">
        <v>7.1413229999999994E-2</v>
      </c>
    </row>
    <row r="52" spans="2:19" s="4" customFormat="1" x14ac:dyDescent="0.25">
      <c r="B52" s="20" t="s">
        <v>41</v>
      </c>
      <c r="C52" s="2" t="s">
        <v>165</v>
      </c>
      <c r="D52" s="11" t="e">
        <f>VLOOKUP($C52,'LM Flows Assets'!$H$2:$T$1914,2,FALSE)</f>
        <v>#N/A</v>
      </c>
      <c r="E52" s="2" t="e">
        <f>VLOOKUP($C52,'LM Flows Assets'!$H$2:$T$1914,4,FALSE)</f>
        <v>#N/A</v>
      </c>
      <c r="F52" s="12"/>
      <c r="G52" s="3" t="e">
        <f>VLOOKUP($C52,'LM Flows Assets'!$H$2:$T$1914,6,FALSE)</f>
        <v>#N/A</v>
      </c>
      <c r="H52" s="36">
        <v>36922</v>
      </c>
      <c r="I52" s="38">
        <v>2.3247799999999998E-3</v>
      </c>
      <c r="J52" s="38">
        <v>2.1659030000000003E-2</v>
      </c>
      <c r="K52" s="38">
        <v>4.8824579999999999E-2</v>
      </c>
      <c r="L52" s="38">
        <v>3.2094060000000001E-2</v>
      </c>
      <c r="M52" s="38">
        <v>4.5677760000000005E-2</v>
      </c>
      <c r="N52" s="38">
        <v>2.434586E-2</v>
      </c>
      <c r="O52" s="38">
        <v>3.8621040000000002E-2</v>
      </c>
      <c r="P52" s="38">
        <v>4.3839680000000006E-2</v>
      </c>
      <c r="Q52" s="38">
        <v>-1.002809E-2</v>
      </c>
      <c r="R52" s="41">
        <v>9.9411830000000007E-2</v>
      </c>
      <c r="S52" s="39">
        <v>8.5853689999999996E-2</v>
      </c>
    </row>
    <row r="53" spans="2:19" s="4" customFormat="1" x14ac:dyDescent="0.25">
      <c r="B53" s="20" t="s">
        <v>41</v>
      </c>
      <c r="C53" s="2" t="s">
        <v>126</v>
      </c>
      <c r="D53" s="11" t="e">
        <f>VLOOKUP($C53,'LM Flows Assets'!$H$2:$T$1914,2,FALSE)</f>
        <v>#N/A</v>
      </c>
      <c r="E53" s="2" t="e">
        <f>VLOOKUP($C53,'LM Flows Assets'!$H$2:$T$1914,4,FALSE)</f>
        <v>#N/A</v>
      </c>
      <c r="F53" s="12"/>
      <c r="G53" s="3" t="e">
        <f>VLOOKUP($C53,'LM Flows Assets'!$H$2:$T$1914,6,FALSE)</f>
        <v>#N/A</v>
      </c>
      <c r="H53" s="36">
        <v>40968</v>
      </c>
      <c r="I53" s="38">
        <v>5.5005699999999998E-3</v>
      </c>
      <c r="J53" s="38">
        <v>1.4419709999999999E-2</v>
      </c>
      <c r="K53" s="38">
        <v>4.5215360000000003E-2</v>
      </c>
      <c r="L53" s="38">
        <v>1.7048419999999998E-2</v>
      </c>
      <c r="M53" s="38">
        <v>3.8878879999999998E-2</v>
      </c>
      <c r="N53" s="38">
        <v>1.6456209999999999E-2</v>
      </c>
      <c r="O53" s="38">
        <v>3.3606270000000001E-2</v>
      </c>
      <c r="P53" s="38">
        <v>3.9918749999999996E-2</v>
      </c>
      <c r="Q53" s="38">
        <v>-8.9508299999999999E-3</v>
      </c>
      <c r="R53" s="41">
        <v>8.2775500000000002E-2</v>
      </c>
      <c r="S53" s="39">
        <v>7.1214710000000001E-2</v>
      </c>
    </row>
    <row r="54" spans="2:19" s="4" customFormat="1" x14ac:dyDescent="0.25">
      <c r="B54" s="20" t="s">
        <v>41</v>
      </c>
      <c r="C54" s="2" t="s">
        <v>84</v>
      </c>
      <c r="D54" s="11" t="e">
        <f>VLOOKUP($C54,'LM Flows Assets'!$H$2:$T$1914,2,FALSE)</f>
        <v>#N/A</v>
      </c>
      <c r="E54" s="2" t="e">
        <f>VLOOKUP($C54,'LM Flows Assets'!$H$2:$T$1914,4,FALSE)</f>
        <v>#N/A</v>
      </c>
      <c r="F54" s="12"/>
      <c r="G54" s="3" t="e">
        <f>VLOOKUP($C54,'LM Flows Assets'!$H$2:$T$1914,6,FALSE)</f>
        <v>#N/A</v>
      </c>
      <c r="H54" s="36">
        <v>38533</v>
      </c>
      <c r="I54" s="38">
        <v>2.946944E-2</v>
      </c>
      <c r="J54" s="38">
        <v>2.189613E-2</v>
      </c>
      <c r="K54" s="38">
        <v>2.5409540000000001E-2</v>
      </c>
      <c r="L54" s="38">
        <v>1.029773E-2</v>
      </c>
      <c r="M54" s="38">
        <v>3.8215029999999997E-2</v>
      </c>
      <c r="N54" s="38">
        <v>1.9614240000000002E-2</v>
      </c>
      <c r="O54" s="38">
        <v>2.4714949999999999E-2</v>
      </c>
      <c r="P54" s="38">
        <v>3.4667480000000001E-2</v>
      </c>
      <c r="Q54" s="38">
        <v>-1.2320500000000002E-2</v>
      </c>
      <c r="R54" s="41">
        <v>6.7716129999999999E-2</v>
      </c>
      <c r="S54" s="39">
        <v>5.8654719999999994E-2</v>
      </c>
    </row>
    <row r="55" spans="2:19" s="4" customFormat="1" x14ac:dyDescent="0.25">
      <c r="B55" s="20" t="s">
        <v>41</v>
      </c>
      <c r="C55" s="2" t="s">
        <v>86</v>
      </c>
      <c r="D55" s="11" t="e">
        <f>VLOOKUP($C55,'LM Flows Assets'!$H$2:$T$1914,2,FALSE)</f>
        <v>#N/A</v>
      </c>
      <c r="E55" s="2" t="e">
        <f>VLOOKUP($C55,'LM Flows Assets'!$H$2:$T$1914,4,FALSE)</f>
        <v>#N/A</v>
      </c>
      <c r="F55" s="12"/>
      <c r="G55" s="3" t="e">
        <f>VLOOKUP($C55,'LM Flows Assets'!$H$2:$T$1914,6,FALSE)</f>
        <v>#N/A</v>
      </c>
      <c r="H55" s="36">
        <v>38533</v>
      </c>
      <c r="I55" s="38">
        <v>3.2044299999999998E-2</v>
      </c>
      <c r="J55" s="38">
        <v>2.3025760000000003E-2</v>
      </c>
      <c r="K55" s="38">
        <v>2.849076E-2</v>
      </c>
      <c r="L55" s="38">
        <v>1.412034E-2</v>
      </c>
      <c r="M55" s="38">
        <v>3.9126979999999999E-2</v>
      </c>
      <c r="N55" s="38">
        <v>1.8981790000000002E-2</v>
      </c>
      <c r="O55" s="38">
        <v>2.750025E-2</v>
      </c>
      <c r="P55" s="38">
        <v>4.1121619999999998E-2</v>
      </c>
      <c r="Q55" s="38">
        <v>-1.26094E-2</v>
      </c>
      <c r="R55" s="41">
        <v>7.6313560000000003E-2</v>
      </c>
      <c r="S55" s="39">
        <v>6.4315399999999995E-2</v>
      </c>
    </row>
    <row r="56" spans="2:19" s="4" customFormat="1" x14ac:dyDescent="0.25">
      <c r="B56" s="20" t="s">
        <v>41</v>
      </c>
      <c r="C56" s="2" t="s">
        <v>83</v>
      </c>
      <c r="D56" s="11" t="e">
        <f>VLOOKUP($C56,'LM Flows Assets'!$H$2:$T$1914,2,FALSE)</f>
        <v>#N/A</v>
      </c>
      <c r="E56" s="2" t="e">
        <f>VLOOKUP($C56,'LM Flows Assets'!$H$2:$T$1914,4,FALSE)</f>
        <v>#N/A</v>
      </c>
      <c r="F56" s="12"/>
      <c r="G56" s="3" t="e">
        <f>VLOOKUP($C56,'LM Flows Assets'!$H$2:$T$1914,6,FALSE)</f>
        <v>#N/A</v>
      </c>
      <c r="H56" s="36">
        <v>39294</v>
      </c>
      <c r="I56" s="38">
        <v>2.6179689999999999E-2</v>
      </c>
      <c r="J56" s="38">
        <v>2.303786E-2</v>
      </c>
      <c r="K56" s="38">
        <v>2.4125169999999998E-2</v>
      </c>
      <c r="L56" s="38">
        <v>6.7607799999999992E-3</v>
      </c>
      <c r="M56" s="38">
        <v>3.9543490000000001E-2</v>
      </c>
      <c r="N56" s="38">
        <v>2.1581510000000002E-2</v>
      </c>
      <c r="O56" s="38">
        <v>2.5768550000000001E-2</v>
      </c>
      <c r="P56" s="38">
        <v>3.479836E-2</v>
      </c>
      <c r="Q56" s="38">
        <v>-1.262777E-2</v>
      </c>
      <c r="R56" s="41">
        <v>7.0678419999999992E-2</v>
      </c>
      <c r="S56" s="39">
        <v>6.0827150000000003E-2</v>
      </c>
    </row>
    <row r="57" spans="2:19" s="4" customFormat="1" x14ac:dyDescent="0.25">
      <c r="B57" s="20" t="s">
        <v>41</v>
      </c>
      <c r="C57" s="2" t="s">
        <v>87</v>
      </c>
      <c r="D57" s="11" t="e">
        <f>VLOOKUP($C57,'LM Flows Assets'!$H$2:$T$1914,2,FALSE)</f>
        <v>#N/A</v>
      </c>
      <c r="E57" s="2" t="e">
        <f>VLOOKUP($C57,'LM Flows Assets'!$H$2:$T$1914,4,FALSE)</f>
        <v>#N/A</v>
      </c>
      <c r="F57" s="12"/>
      <c r="G57" s="3" t="e">
        <f>VLOOKUP($C57,'LM Flows Assets'!$H$2:$T$1914,6,FALSE)</f>
        <v>#N/A</v>
      </c>
      <c r="H57" s="36">
        <v>41305</v>
      </c>
      <c r="I57" s="38">
        <v>2.6522009999999999E-2</v>
      </c>
      <c r="J57" s="38">
        <v>3.0577630000000001E-2</v>
      </c>
      <c r="K57" s="38">
        <v>2.7258660000000001E-2</v>
      </c>
      <c r="L57" s="38">
        <v>1.012939E-2</v>
      </c>
      <c r="M57" s="38">
        <v>4.4026889999999999E-2</v>
      </c>
      <c r="N57" s="38">
        <v>2.023807E-2</v>
      </c>
      <c r="O57" s="38">
        <v>2.685682E-2</v>
      </c>
      <c r="P57" s="38">
        <v>4.0629890000000002E-2</v>
      </c>
      <c r="Q57" s="38">
        <v>-1.434261E-2</v>
      </c>
      <c r="R57" s="41">
        <v>7.456749E-2</v>
      </c>
      <c r="S57" s="39">
        <v>6.6212809999999997E-2</v>
      </c>
    </row>
    <row r="58" spans="2:19" s="4" customFormat="1" x14ac:dyDescent="0.25">
      <c r="B58" s="20" t="s">
        <v>41</v>
      </c>
      <c r="C58" s="2" t="s">
        <v>160</v>
      </c>
      <c r="D58" s="11" t="e">
        <f>VLOOKUP($C58,'LM Flows Assets'!$H$2:$T$1914,2,FALSE)</f>
        <v>#N/A</v>
      </c>
      <c r="E58" s="2" t="e">
        <f>VLOOKUP($C58,'LM Flows Assets'!$H$2:$T$1914,4,FALSE)</f>
        <v>#N/A</v>
      </c>
      <c r="F58" s="12"/>
      <c r="G58" s="3" t="e">
        <f>VLOOKUP($C58,'LM Flows Assets'!$H$2:$T$1914,6,FALSE)</f>
        <v>#N/A</v>
      </c>
      <c r="H58" s="36">
        <v>38503</v>
      </c>
      <c r="I58" s="38">
        <v>-1.9105000000000001E-4</v>
      </c>
      <c r="J58" s="38">
        <v>6.4631400000000009E-3</v>
      </c>
      <c r="K58" s="38">
        <v>4.2697159999999998E-2</v>
      </c>
      <c r="L58" s="38">
        <v>-4.6540599999999998E-3</v>
      </c>
      <c r="M58" s="38">
        <v>5.1212220000000003E-2</v>
      </c>
      <c r="N58" s="38">
        <v>3.3727100000000003E-2</v>
      </c>
      <c r="O58" s="38">
        <v>3.6650519999999999E-2</v>
      </c>
      <c r="P58" s="38">
        <v>3.7853390000000001E-2</v>
      </c>
      <c r="Q58" s="38">
        <v>8.9987299999999999E-3</v>
      </c>
      <c r="R58" s="41">
        <v>0.12218614</v>
      </c>
      <c r="S58" s="39">
        <v>7.4122630000000009E-2</v>
      </c>
    </row>
    <row r="59" spans="2:19" s="4" customFormat="1" x14ac:dyDescent="0.25">
      <c r="B59" s="20" t="s">
        <v>41</v>
      </c>
      <c r="C59" s="2" t="s">
        <v>153</v>
      </c>
      <c r="D59" s="11" t="e">
        <f>VLOOKUP($C59,'LM Flows Assets'!$H$2:$T$1914,2,FALSE)</f>
        <v>#N/A</v>
      </c>
      <c r="E59" s="2" t="e">
        <f>VLOOKUP($C59,'LM Flows Assets'!$H$2:$T$1914,4,FALSE)</f>
        <v>#N/A</v>
      </c>
      <c r="F59" s="12"/>
      <c r="G59" s="3" t="e">
        <f>VLOOKUP($C59,'LM Flows Assets'!$H$2:$T$1914,6,FALSE)</f>
        <v>#N/A</v>
      </c>
      <c r="H59" s="36">
        <v>36922</v>
      </c>
      <c r="I59" s="38">
        <v>-4.8808699999999998E-3</v>
      </c>
      <c r="J59" s="38">
        <v>3.9744799999999999E-3</v>
      </c>
      <c r="K59" s="38">
        <v>5.1285090000000005E-2</v>
      </c>
      <c r="L59" s="38">
        <v>-2.8646599999999998E-3</v>
      </c>
      <c r="M59" s="38">
        <v>5.7983450000000006E-2</v>
      </c>
      <c r="N59" s="38">
        <v>3.511997E-2</v>
      </c>
      <c r="O59" s="38">
        <v>4.1089270000000004E-2</v>
      </c>
      <c r="P59" s="38">
        <v>4.3482630000000001E-2</v>
      </c>
      <c r="Q59" s="38">
        <v>1.211257E-2</v>
      </c>
      <c r="R59" s="41">
        <v>0.13813217</v>
      </c>
      <c r="S59" s="39">
        <v>8.2327750000000005E-2</v>
      </c>
    </row>
    <row r="60" spans="2:19" s="4" customFormat="1" x14ac:dyDescent="0.25">
      <c r="B60" s="20" t="s">
        <v>41</v>
      </c>
      <c r="C60" s="2" t="s">
        <v>156</v>
      </c>
      <c r="D60" s="11" t="e">
        <f>VLOOKUP($C60,'LM Flows Assets'!$H$2:$T$1914,2,FALSE)</f>
        <v>#N/A</v>
      </c>
      <c r="E60" s="2" t="e">
        <f>VLOOKUP($C60,'LM Flows Assets'!$H$2:$T$1914,4,FALSE)</f>
        <v>#N/A</v>
      </c>
      <c r="F60" s="12"/>
      <c r="G60" s="3" t="e">
        <f>VLOOKUP($C60,'LM Flows Assets'!$H$2:$T$1914,6,FALSE)</f>
        <v>#N/A</v>
      </c>
      <c r="H60" s="36">
        <v>37802</v>
      </c>
      <c r="I60" s="38">
        <v>-4.3475399999999996E-3</v>
      </c>
      <c r="J60" s="38">
        <v>5.0593600000000006E-3</v>
      </c>
      <c r="K60" s="38">
        <v>4.345823E-2</v>
      </c>
      <c r="L60" s="38">
        <v>-7.58028E-3</v>
      </c>
      <c r="M60" s="38">
        <v>5.2214770000000001E-2</v>
      </c>
      <c r="N60" s="38">
        <v>3.3208210000000002E-2</v>
      </c>
      <c r="O60" s="38">
        <v>3.6983849999999999E-2</v>
      </c>
      <c r="P60" s="38">
        <v>3.845432E-2</v>
      </c>
      <c r="Q60" s="38">
        <v>8.6834900000000003E-3</v>
      </c>
      <c r="R60" s="41">
        <v>0.12228239</v>
      </c>
      <c r="S60" s="39">
        <v>7.3811780000000007E-2</v>
      </c>
    </row>
    <row r="61" spans="2:19" s="4" customFormat="1" x14ac:dyDescent="0.25">
      <c r="B61" s="20" t="s">
        <v>41</v>
      </c>
      <c r="C61" s="2" t="s">
        <v>155</v>
      </c>
      <c r="D61" s="11" t="e">
        <f>VLOOKUP($C61,'LM Flows Assets'!$H$2:$T$1914,2,FALSE)</f>
        <v>#N/A</v>
      </c>
      <c r="E61" s="2" t="e">
        <f>VLOOKUP($C61,'LM Flows Assets'!$H$2:$T$1914,4,FALSE)</f>
        <v>#N/A</v>
      </c>
      <c r="F61" s="12"/>
      <c r="G61" s="3" t="e">
        <f>VLOOKUP($C61,'LM Flows Assets'!$H$2:$T$1914,6,FALSE)</f>
        <v>#N/A</v>
      </c>
      <c r="H61" s="36">
        <v>38077</v>
      </c>
      <c r="I61" s="38">
        <v>9.0092599999999998E-3</v>
      </c>
      <c r="J61" s="38">
        <v>1.18996E-2</v>
      </c>
      <c r="K61" s="38">
        <v>3.1937030000000005E-2</v>
      </c>
      <c r="L61" s="38">
        <v>1.6296089999999999E-2</v>
      </c>
      <c r="M61" s="38">
        <v>3.9551919999999997E-2</v>
      </c>
      <c r="N61" s="38">
        <v>2.1752270000000001E-2</v>
      </c>
      <c r="O61" s="38">
        <v>2.385698E-2</v>
      </c>
      <c r="P61" s="38">
        <v>3.6442500000000003E-2</v>
      </c>
      <c r="Q61" s="38">
        <v>-1.6979600000000001E-3</v>
      </c>
      <c r="R61" s="41">
        <v>8.2410709999999998E-2</v>
      </c>
      <c r="S61" s="39">
        <v>6.532816000000001E-2</v>
      </c>
    </row>
    <row r="62" spans="2:19" s="4" customFormat="1" x14ac:dyDescent="0.25">
      <c r="B62" s="20" t="s">
        <v>41</v>
      </c>
      <c r="C62" s="2" t="s">
        <v>76</v>
      </c>
      <c r="D62" s="11" t="e">
        <f>VLOOKUP($C62,'LM Flows Assets'!$H$2:$T$1914,2,FALSE)</f>
        <v>#N/A</v>
      </c>
      <c r="E62" s="2" t="e">
        <f>VLOOKUP($C62,'LM Flows Assets'!$H$2:$T$1914,4,FALSE)</f>
        <v>#N/A</v>
      </c>
      <c r="F62" s="12"/>
      <c r="G62" s="3" t="e">
        <f>VLOOKUP($C62,'LM Flows Assets'!$H$2:$T$1914,6,FALSE)</f>
        <v>#N/A</v>
      </c>
      <c r="H62" s="36">
        <v>37652</v>
      </c>
      <c r="I62" s="38">
        <v>7.7342999999999997E-4</v>
      </c>
      <c r="J62" s="38">
        <v>1.66426E-2</v>
      </c>
      <c r="K62" s="38">
        <v>4.2644599999999998E-2</v>
      </c>
      <c r="L62" s="38">
        <v>2.1425079999999999E-2</v>
      </c>
      <c r="M62" s="38">
        <v>4.5355730000000004E-2</v>
      </c>
      <c r="N62" s="38">
        <v>2.6681900000000001E-2</v>
      </c>
      <c r="O62" s="38">
        <v>2.7795730000000001E-2</v>
      </c>
      <c r="P62" s="38">
        <v>4.2591770000000001E-2</v>
      </c>
      <c r="Q62" s="38">
        <v>-2.9378999999999999E-4</v>
      </c>
      <c r="R62" s="41">
        <v>9.9839719999999993E-2</v>
      </c>
      <c r="S62" s="39">
        <v>7.827060999999999E-2</v>
      </c>
    </row>
    <row r="63" spans="2:19" s="4" customFormat="1" x14ac:dyDescent="0.25">
      <c r="B63" s="20" t="s">
        <v>41</v>
      </c>
      <c r="C63" s="2" t="s">
        <v>164</v>
      </c>
      <c r="D63" s="11" t="e">
        <f>VLOOKUP($C63,'LM Flows Assets'!$H$2:$T$1914,2,FALSE)</f>
        <v>#N/A</v>
      </c>
      <c r="E63" s="2" t="e">
        <f>VLOOKUP($C63,'LM Flows Assets'!$H$2:$T$1914,4,FALSE)</f>
        <v>#N/A</v>
      </c>
      <c r="F63" s="12"/>
      <c r="G63" s="3" t="e">
        <f>VLOOKUP($C63,'LM Flows Assets'!$H$2:$T$1914,6,FALSE)</f>
        <v>#N/A</v>
      </c>
      <c r="H63" s="36">
        <v>41943</v>
      </c>
      <c r="I63" s="38">
        <v>6.2289799999999994E-3</v>
      </c>
      <c r="J63" s="38">
        <v>1.0094520000000001E-2</v>
      </c>
      <c r="K63" s="38">
        <v>3.7312409999999997E-2</v>
      </c>
      <c r="L63" s="38">
        <v>1.983559E-2</v>
      </c>
      <c r="M63" s="38">
        <v>4.7272910000000001E-2</v>
      </c>
      <c r="N63" s="38">
        <v>2.633369E-2</v>
      </c>
      <c r="O63" s="38">
        <v>2.7628050000000001E-2</v>
      </c>
      <c r="P63" s="38">
        <v>4.4289050000000003E-2</v>
      </c>
      <c r="Q63" s="38">
        <v>-7.1207999999999992E-4</v>
      </c>
      <c r="R63" s="41">
        <v>0.10061619000000001</v>
      </c>
      <c r="S63" s="39">
        <v>7.7990259999999992E-2</v>
      </c>
    </row>
    <row r="64" spans="2:19" s="4" customFormat="1" x14ac:dyDescent="0.25">
      <c r="B64" s="20" t="s">
        <v>41</v>
      </c>
      <c r="C64" s="2" t="s">
        <v>123</v>
      </c>
      <c r="D64" s="11" t="e">
        <f>VLOOKUP($C64,'LM Flows Assets'!$H$2:$T$1914,2,FALSE)</f>
        <v>#N/A</v>
      </c>
      <c r="E64" s="2" t="e">
        <f>VLOOKUP($C64,'LM Flows Assets'!$H$2:$T$1914,4,FALSE)</f>
        <v>#N/A</v>
      </c>
      <c r="F64" s="12"/>
      <c r="G64" s="3" t="e">
        <f>VLOOKUP($C64,'LM Flows Assets'!$H$2:$T$1914,6,FALSE)</f>
        <v>#N/A</v>
      </c>
      <c r="H64" s="36">
        <v>38077</v>
      </c>
      <c r="I64" s="38">
        <v>-4.3116000000000004E-4</v>
      </c>
      <c r="J64" s="38">
        <v>1.9277079999999999E-2</v>
      </c>
      <c r="K64" s="38">
        <v>4.2288600000000003E-2</v>
      </c>
      <c r="L64" s="38">
        <v>1.6946989999999999E-2</v>
      </c>
      <c r="M64" s="38">
        <v>4.7348769999999998E-2</v>
      </c>
      <c r="N64" s="38">
        <v>2.226738E-2</v>
      </c>
      <c r="O64" s="38">
        <v>2.9362099999999999E-2</v>
      </c>
      <c r="P64" s="38">
        <v>3.9410130000000002E-2</v>
      </c>
      <c r="Q64" s="38">
        <v>-4.4049900000000001E-3</v>
      </c>
      <c r="R64" s="41">
        <v>8.8935940000000005E-2</v>
      </c>
      <c r="S64" s="39">
        <v>7.3645050000000004E-2</v>
      </c>
    </row>
    <row r="65" spans="2:19" s="4" customFormat="1" x14ac:dyDescent="0.25">
      <c r="B65" s="20" t="s">
        <v>41</v>
      </c>
      <c r="C65" s="2" t="s">
        <v>109</v>
      </c>
      <c r="D65" s="11" t="e">
        <f>VLOOKUP($C65,'LM Flows Assets'!$H$2:$T$1914,2,FALSE)</f>
        <v>#N/A</v>
      </c>
      <c r="E65" s="2" t="e">
        <f>VLOOKUP($C65,'LM Flows Assets'!$H$2:$T$1914,4,FALSE)</f>
        <v>#N/A</v>
      </c>
      <c r="F65" s="12"/>
      <c r="G65" s="3" t="e">
        <f>VLOOKUP($C65,'LM Flows Assets'!$H$2:$T$1914,6,FALSE)</f>
        <v>#N/A</v>
      </c>
      <c r="H65" s="36">
        <v>37103</v>
      </c>
      <c r="I65" s="38">
        <v>-4.8553700000000003E-3</v>
      </c>
      <c r="J65" s="38">
        <v>1.8982909999999999E-2</v>
      </c>
      <c r="K65" s="38">
        <v>5.097202E-2</v>
      </c>
      <c r="L65" s="38">
        <v>2.629753E-2</v>
      </c>
      <c r="M65" s="38">
        <v>5.6756219999999996E-2</v>
      </c>
      <c r="N65" s="38">
        <v>2.5861659999999998E-2</v>
      </c>
      <c r="O65" s="38">
        <v>3.4066430000000002E-2</v>
      </c>
      <c r="P65" s="38">
        <v>4.6743960000000001E-2</v>
      </c>
      <c r="Q65" s="38">
        <v>-3.4903099999999999E-3</v>
      </c>
      <c r="R65" s="41">
        <v>0.10651989000000001</v>
      </c>
      <c r="S65" s="39">
        <v>8.5408940000000003E-2</v>
      </c>
    </row>
    <row r="66" spans="2:19" s="4" customFormat="1" x14ac:dyDescent="0.25">
      <c r="B66" s="20" t="s">
        <v>41</v>
      </c>
      <c r="C66" s="2" t="s">
        <v>150</v>
      </c>
      <c r="D66" s="11" t="e">
        <f>VLOOKUP($C66,'LM Flows Assets'!$H$2:$T$1914,2,FALSE)</f>
        <v>#N/A</v>
      </c>
      <c r="E66" s="2" t="e">
        <f>VLOOKUP($C66,'LM Flows Assets'!$H$2:$T$1914,4,FALSE)</f>
        <v>#N/A</v>
      </c>
      <c r="F66" s="12"/>
      <c r="G66" s="3" t="e">
        <f>VLOOKUP($C66,'LM Flows Assets'!$H$2:$T$1914,6,FALSE)</f>
        <v>#N/A</v>
      </c>
      <c r="H66" s="36">
        <v>37925</v>
      </c>
      <c r="I66" s="38">
        <v>2.89244E-3</v>
      </c>
      <c r="J66" s="38">
        <v>1.712381E-2</v>
      </c>
      <c r="K66" s="38">
        <v>4.3694610000000002E-2</v>
      </c>
      <c r="L66" s="38">
        <v>1.4273050000000001E-2</v>
      </c>
      <c r="M66" s="38">
        <v>4.5611430000000001E-2</v>
      </c>
      <c r="N66" s="38">
        <v>2.079199E-2</v>
      </c>
      <c r="O66" s="38">
        <v>2.9054400000000001E-2</v>
      </c>
      <c r="P66" s="38">
        <v>3.8379129999999997E-2</v>
      </c>
      <c r="Q66" s="38">
        <v>-4.7469000000000001E-3</v>
      </c>
      <c r="R66" s="41">
        <v>8.5588110000000009E-2</v>
      </c>
      <c r="S66" s="39">
        <v>6.9183739999999994E-2</v>
      </c>
    </row>
    <row r="67" spans="2:19" s="4" customFormat="1" x14ac:dyDescent="0.25">
      <c r="B67" s="20" t="s">
        <v>41</v>
      </c>
      <c r="C67" s="2" t="s">
        <v>89</v>
      </c>
      <c r="D67" s="11" t="e">
        <f>VLOOKUP($C67,'LM Flows Assets'!$H$2:$T$1914,2,FALSE)</f>
        <v>#N/A</v>
      </c>
      <c r="E67" s="2" t="e">
        <f>VLOOKUP($C67,'LM Flows Assets'!$H$2:$T$1914,4,FALSE)</f>
        <v>#N/A</v>
      </c>
      <c r="F67" s="12"/>
      <c r="G67" s="3" t="e">
        <f>VLOOKUP($C67,'LM Flows Assets'!$H$2:$T$1914,6,FALSE)</f>
        <v>#N/A</v>
      </c>
      <c r="H67" s="36">
        <v>37011</v>
      </c>
      <c r="I67" s="38">
        <v>7.0374999999999995E-4</v>
      </c>
      <c r="J67" s="38">
        <v>1.863333E-2</v>
      </c>
      <c r="K67" s="38">
        <v>4.9976479999999997E-2</v>
      </c>
      <c r="L67" s="38">
        <v>2.5321090000000001E-2</v>
      </c>
      <c r="M67" s="38">
        <v>4.9602729999999998E-2</v>
      </c>
      <c r="N67" s="38">
        <v>2.39948E-2</v>
      </c>
      <c r="O67" s="38">
        <v>3.2420249999999998E-2</v>
      </c>
      <c r="P67" s="38">
        <v>4.4980140000000002E-2</v>
      </c>
      <c r="Q67" s="38">
        <v>-4.1036800000000002E-3</v>
      </c>
      <c r="R67" s="41">
        <v>0.10021212</v>
      </c>
      <c r="S67" s="39">
        <v>8.0844340000000001E-2</v>
      </c>
    </row>
    <row r="68" spans="2:19" s="4" customFormat="1" x14ac:dyDescent="0.25">
      <c r="B68" s="20" t="s">
        <v>41</v>
      </c>
      <c r="C68" s="2" t="s">
        <v>163</v>
      </c>
      <c r="D68" s="11" t="e">
        <f>VLOOKUP($C68,'LM Flows Assets'!$H$2:$T$1914,2,FALSE)</f>
        <v>#N/A</v>
      </c>
      <c r="E68" s="2" t="e">
        <f>VLOOKUP($C68,'LM Flows Assets'!$H$2:$T$1914,4,FALSE)</f>
        <v>#N/A</v>
      </c>
      <c r="F68" s="12"/>
      <c r="G68" s="3" t="e">
        <f>VLOOKUP($C68,'LM Flows Assets'!$H$2:$T$1914,6,FALSE)</f>
        <v>#N/A</v>
      </c>
      <c r="H68" s="36">
        <v>37652</v>
      </c>
      <c r="I68" s="38">
        <v>6.9224399999999993E-3</v>
      </c>
      <c r="J68" s="38">
        <v>8.7877900000000002E-3</v>
      </c>
      <c r="K68" s="38">
        <v>2.7263259999999997E-2</v>
      </c>
      <c r="L68" s="38">
        <v>8.3499799999999999E-3</v>
      </c>
      <c r="M68" s="38">
        <v>3.9428239999999996E-2</v>
      </c>
      <c r="N68" s="38">
        <v>3.2269329999999999E-2</v>
      </c>
      <c r="O68" s="38">
        <v>3.2387600000000002E-2</v>
      </c>
      <c r="P68" s="38">
        <v>3.8032050000000005E-2</v>
      </c>
      <c r="Q68" s="38">
        <v>-1.66026E-3</v>
      </c>
      <c r="R68" s="41">
        <v>0.10439626</v>
      </c>
      <c r="S68" s="39">
        <v>6.8592719999999996E-2</v>
      </c>
    </row>
    <row r="69" spans="2:19" s="4" customFormat="1" x14ac:dyDescent="0.25">
      <c r="B69" s="20" t="s">
        <v>41</v>
      </c>
      <c r="C69" s="2" t="s">
        <v>72</v>
      </c>
      <c r="D69" s="11" t="e">
        <f>VLOOKUP($C69,'LM Flows Assets'!$H$2:$T$1914,2,FALSE)</f>
        <v>#N/A</v>
      </c>
      <c r="E69" s="2" t="e">
        <f>VLOOKUP($C69,'LM Flows Assets'!$H$2:$T$1914,4,FALSE)</f>
        <v>#N/A</v>
      </c>
      <c r="F69" s="12"/>
      <c r="G69" s="3" t="e">
        <f>VLOOKUP($C69,'LM Flows Assets'!$H$2:$T$1914,6,FALSE)</f>
        <v>#N/A</v>
      </c>
      <c r="H69" s="36">
        <v>40724</v>
      </c>
      <c r="I69" s="38">
        <v>6.5006999999999999E-4</v>
      </c>
      <c r="J69" s="38">
        <v>1.775361E-2</v>
      </c>
      <c r="K69" s="38">
        <v>3.2553100000000001E-2</v>
      </c>
      <c r="L69" s="38">
        <v>1.2770410000000001E-2</v>
      </c>
      <c r="M69" s="38">
        <v>4.7498720000000001E-2</v>
      </c>
      <c r="N69" s="38">
        <v>3.7074490000000002E-2</v>
      </c>
      <c r="O69" s="38">
        <v>3.717376E-2</v>
      </c>
      <c r="P69" s="38">
        <v>4.397537E-2</v>
      </c>
      <c r="Q69" s="38">
        <v>-3.0425E-4</v>
      </c>
      <c r="R69" s="41">
        <v>0.12258587</v>
      </c>
      <c r="S69" s="39">
        <v>8.4623500000000004E-2</v>
      </c>
    </row>
    <row r="70" spans="2:19" s="4" customFormat="1" x14ac:dyDescent="0.25">
      <c r="B70" s="20" t="s">
        <v>41</v>
      </c>
      <c r="C70" s="2" t="s">
        <v>161</v>
      </c>
      <c r="D70" s="11" t="e">
        <f>VLOOKUP($C70,'LM Flows Assets'!$H$2:$T$1914,2,FALSE)</f>
        <v>#N/A</v>
      </c>
      <c r="E70" s="2" t="e">
        <f>VLOOKUP($C70,'LM Flows Assets'!$H$2:$T$1914,4,FALSE)</f>
        <v>#N/A</v>
      </c>
      <c r="F70" s="12"/>
      <c r="G70" s="3" t="e">
        <f>VLOOKUP($C70,'LM Flows Assets'!$H$2:$T$1914,6,FALSE)</f>
        <v>#N/A</v>
      </c>
      <c r="H70" s="36">
        <v>39660</v>
      </c>
      <c r="I70" s="38">
        <v>5.6091400000000003E-3</v>
      </c>
      <c r="J70" s="38">
        <v>6.8981800000000003E-3</v>
      </c>
      <c r="K70" s="38">
        <v>3.3083609999999999E-2</v>
      </c>
      <c r="L70" s="38">
        <v>7.3009500000000005E-3</v>
      </c>
      <c r="M70" s="38">
        <v>4.410559E-2</v>
      </c>
      <c r="N70" s="38">
        <v>2.9964650000000002E-2</v>
      </c>
      <c r="O70" s="38">
        <v>3.0959120000000003E-2</v>
      </c>
      <c r="P70" s="38">
        <v>3.683119E-2</v>
      </c>
      <c r="Q70" s="38">
        <v>1.4197000000000001E-3</v>
      </c>
      <c r="R70" s="41">
        <v>0.10252374</v>
      </c>
      <c r="S70" s="39">
        <v>6.7279179999999994E-2</v>
      </c>
    </row>
    <row r="71" spans="2:19" s="4" customFormat="1" x14ac:dyDescent="0.25">
      <c r="B71" s="20" t="s">
        <v>41</v>
      </c>
      <c r="C71" s="2" t="s">
        <v>95</v>
      </c>
      <c r="D71" s="11" t="e">
        <f>VLOOKUP($C71,'LM Flows Assets'!$H$2:$T$1914,2,FALSE)</f>
        <v>#N/A</v>
      </c>
      <c r="E71" s="2" t="e">
        <f>VLOOKUP($C71,'LM Flows Assets'!$H$2:$T$1914,4,FALSE)</f>
        <v>#N/A</v>
      </c>
      <c r="F71" s="12"/>
      <c r="G71" s="3" t="e">
        <f>VLOOKUP($C71,'LM Flows Assets'!$H$2:$T$1914,6,FALSE)</f>
        <v>#N/A</v>
      </c>
      <c r="H71" s="36">
        <v>38107</v>
      </c>
      <c r="I71" s="38">
        <v>8.63097E-3</v>
      </c>
      <c r="J71" s="38">
        <v>7.8543899999999993E-3</v>
      </c>
      <c r="K71" s="38">
        <v>3.3158939999999998E-2</v>
      </c>
      <c r="L71" s="38">
        <v>4.019E-3</v>
      </c>
      <c r="M71" s="38">
        <v>4.3782059999999998E-2</v>
      </c>
      <c r="N71" s="38">
        <v>3.1574110000000002E-2</v>
      </c>
      <c r="O71" s="38">
        <v>3.1776490000000004E-2</v>
      </c>
      <c r="P71" s="38">
        <v>3.5284990000000002E-2</v>
      </c>
      <c r="Q71" s="38">
        <v>3.6183E-4</v>
      </c>
      <c r="R71" s="41">
        <v>0.10230833</v>
      </c>
      <c r="S71" s="39">
        <v>6.803584E-2</v>
      </c>
    </row>
    <row r="72" spans="2:19" s="4" customFormat="1" x14ac:dyDescent="0.25">
      <c r="B72" s="20" t="s">
        <v>41</v>
      </c>
      <c r="C72" s="2" t="s">
        <v>103</v>
      </c>
      <c r="D72" s="11" t="e">
        <f>VLOOKUP($C72,'LM Flows Assets'!$H$2:$T$1914,2,FALSE)</f>
        <v>#N/A</v>
      </c>
      <c r="E72" s="2" t="e">
        <f>VLOOKUP($C72,'LM Flows Assets'!$H$2:$T$1914,4,FALSE)</f>
        <v>#N/A</v>
      </c>
      <c r="F72" s="12"/>
      <c r="G72" s="3" t="e">
        <f>VLOOKUP($C72,'LM Flows Assets'!$H$2:$T$1914,6,FALSE)</f>
        <v>#N/A</v>
      </c>
      <c r="H72" s="36">
        <v>37011</v>
      </c>
      <c r="I72" s="38">
        <v>-8.4654300000000012E-3</v>
      </c>
      <c r="J72" s="38">
        <v>1.227578E-2</v>
      </c>
      <c r="K72" s="38">
        <v>5.0533530000000007E-2</v>
      </c>
      <c r="L72" s="38">
        <v>1.454592E-2</v>
      </c>
      <c r="M72" s="38">
        <v>5.8444919999999997E-2</v>
      </c>
      <c r="N72" s="38">
        <v>3.093841E-2</v>
      </c>
      <c r="O72" s="38">
        <v>3.899859E-2</v>
      </c>
      <c r="P72" s="38">
        <v>4.3627609999999997E-2</v>
      </c>
      <c r="Q72" s="38">
        <v>-1.4236699999999999E-3</v>
      </c>
      <c r="R72" s="41">
        <v>0.1162835</v>
      </c>
      <c r="S72" s="39">
        <v>8.1018960000000001E-2</v>
      </c>
    </row>
    <row r="73" spans="2:19" s="4" customFormat="1" x14ac:dyDescent="0.25">
      <c r="B73" s="20" t="s">
        <v>41</v>
      </c>
      <c r="C73" s="2" t="s">
        <v>105</v>
      </c>
      <c r="D73" s="11" t="e">
        <f>VLOOKUP($C73,'LM Flows Assets'!$H$2:$T$1914,2,FALSE)</f>
        <v>#N/A</v>
      </c>
      <c r="E73" s="2" t="e">
        <f>VLOOKUP($C73,'LM Flows Assets'!$H$2:$T$1914,4,FALSE)</f>
        <v>#N/A</v>
      </c>
      <c r="F73" s="12"/>
      <c r="G73" s="3" t="e">
        <f>VLOOKUP($C73,'LM Flows Assets'!$H$2:$T$1914,6,FALSE)</f>
        <v>#N/A</v>
      </c>
      <c r="H73" s="36">
        <v>38017</v>
      </c>
      <c r="I73" s="38">
        <v>1.74788E-3</v>
      </c>
      <c r="J73" s="38">
        <v>1.184291E-2</v>
      </c>
      <c r="K73" s="38">
        <v>4.2070160000000002E-2</v>
      </c>
      <c r="L73" s="38">
        <v>9.6008499999999993E-3</v>
      </c>
      <c r="M73" s="38">
        <v>4.6984079999999998E-2</v>
      </c>
      <c r="N73" s="38">
        <v>2.6680679999999998E-2</v>
      </c>
      <c r="O73" s="38">
        <v>3.2997860000000004E-2</v>
      </c>
      <c r="P73" s="38">
        <v>3.7428099999999999E-2</v>
      </c>
      <c r="Q73" s="38">
        <v>-1.92884E-3</v>
      </c>
      <c r="R73" s="41">
        <v>9.8131430000000006E-2</v>
      </c>
      <c r="S73" s="39">
        <v>6.8948990000000002E-2</v>
      </c>
    </row>
    <row r="74" spans="2:19" s="4" customFormat="1" x14ac:dyDescent="0.25">
      <c r="B74" s="20" t="s">
        <v>41</v>
      </c>
      <c r="C74" s="2" t="s">
        <v>104</v>
      </c>
      <c r="D74" s="11" t="e">
        <f>VLOOKUP($C74,'LM Flows Assets'!$H$2:$T$1914,2,FALSE)</f>
        <v>#N/A</v>
      </c>
      <c r="E74" s="2" t="e">
        <f>VLOOKUP($C74,'LM Flows Assets'!$H$2:$T$1914,4,FALSE)</f>
        <v>#N/A</v>
      </c>
      <c r="F74" s="12"/>
      <c r="G74" s="3" t="e">
        <f>VLOOKUP($C74,'LM Flows Assets'!$H$2:$T$1914,6,FALSE)</f>
        <v>#N/A</v>
      </c>
      <c r="H74" s="36">
        <v>36922</v>
      </c>
      <c r="I74" s="38">
        <v>-4.7497199999999998E-3</v>
      </c>
      <c r="J74" s="38">
        <v>1.1810149999999998E-2</v>
      </c>
      <c r="K74" s="38">
        <v>5.3118100000000001E-2</v>
      </c>
      <c r="L74" s="38">
        <v>1.528407E-2</v>
      </c>
      <c r="M74" s="38">
        <v>5.5561970000000002E-2</v>
      </c>
      <c r="N74" s="38">
        <v>2.9420060000000001E-2</v>
      </c>
      <c r="O74" s="38">
        <v>3.7627139999999996E-2</v>
      </c>
      <c r="P74" s="38">
        <v>4.2845290000000001E-2</v>
      </c>
      <c r="Q74" s="38">
        <v>-1.79065E-3</v>
      </c>
      <c r="R74" s="41">
        <v>0.11192493000000001</v>
      </c>
      <c r="S74" s="39">
        <v>7.8792749999999995E-2</v>
      </c>
    </row>
    <row r="75" spans="2:19" s="4" customFormat="1" x14ac:dyDescent="0.25">
      <c r="B75" s="20" t="s">
        <v>41</v>
      </c>
      <c r="C75" s="2" t="s">
        <v>152</v>
      </c>
      <c r="D75" s="11" t="e">
        <f>VLOOKUP($C75,'LM Flows Assets'!$H$2:$T$1914,2,FALSE)</f>
        <v>#N/A</v>
      </c>
      <c r="E75" s="2" t="e">
        <f>VLOOKUP($C75,'LM Flows Assets'!$H$2:$T$1914,4,FALSE)</f>
        <v>#N/A</v>
      </c>
      <c r="F75" s="12"/>
      <c r="G75" s="3" t="e">
        <f>VLOOKUP($C75,'LM Flows Assets'!$H$2:$T$1914,6,FALSE)</f>
        <v>#N/A</v>
      </c>
      <c r="H75" s="36">
        <v>39202</v>
      </c>
      <c r="I75" s="38">
        <v>-3.3538800000000001E-3</v>
      </c>
      <c r="J75" s="38">
        <v>1.3259959999999999E-2</v>
      </c>
      <c r="K75" s="38">
        <v>5.6078450000000002E-2</v>
      </c>
      <c r="L75" s="38">
        <v>2.6999990000000001E-2</v>
      </c>
      <c r="M75" s="38">
        <v>5.1037309999999995E-2</v>
      </c>
      <c r="N75" s="38">
        <v>2.2947039999999998E-2</v>
      </c>
      <c r="O75" s="38">
        <v>3.2039749999999999E-2</v>
      </c>
      <c r="P75" s="38">
        <v>3.916294E-2</v>
      </c>
      <c r="Q75" s="38">
        <v>-8.9979099999999996E-3</v>
      </c>
      <c r="R75" s="41">
        <v>8.7195880000000003E-2</v>
      </c>
      <c r="S75" s="39">
        <v>7.2429709999999994E-2</v>
      </c>
    </row>
    <row r="76" spans="2:19" s="4" customFormat="1" x14ac:dyDescent="0.25">
      <c r="B76" s="20" t="s">
        <v>41</v>
      </c>
      <c r="C76" s="2" t="s">
        <v>154</v>
      </c>
      <c r="D76" s="11" t="e">
        <f>VLOOKUP($C76,'LM Flows Assets'!$H$2:$T$1914,2,FALSE)</f>
        <v>#N/A</v>
      </c>
      <c r="E76" s="2" t="e">
        <f>VLOOKUP($C76,'LM Flows Assets'!$H$2:$T$1914,4,FALSE)</f>
        <v>#N/A</v>
      </c>
      <c r="F76" s="12"/>
      <c r="G76" s="3" t="e">
        <f>VLOOKUP($C76,'LM Flows Assets'!$H$2:$T$1914,6,FALSE)</f>
        <v>#N/A</v>
      </c>
      <c r="H76" s="36">
        <v>39355</v>
      </c>
      <c r="I76" s="38">
        <v>-4.9291000000000005E-3</v>
      </c>
      <c r="J76" s="38">
        <v>1.318897E-2</v>
      </c>
      <c r="K76" s="38">
        <v>5.401247E-2</v>
      </c>
      <c r="L76" s="38">
        <v>2.4772289999999999E-2</v>
      </c>
      <c r="M76" s="38">
        <v>5.2897429999999995E-2</v>
      </c>
      <c r="N76" s="38">
        <v>2.6461389999999998E-2</v>
      </c>
      <c r="O76" s="38">
        <v>3.4138399999999999E-2</v>
      </c>
      <c r="P76" s="38">
        <v>4.1113590000000005E-2</v>
      </c>
      <c r="Q76" s="38">
        <v>-8.1763699999999988E-3</v>
      </c>
      <c r="R76" s="41">
        <v>9.6109269999999997E-2</v>
      </c>
      <c r="S76" s="39">
        <v>7.500068E-2</v>
      </c>
    </row>
    <row r="77" spans="2:19" s="4" customFormat="1" x14ac:dyDescent="0.25">
      <c r="B77" s="20" t="s">
        <v>41</v>
      </c>
      <c r="C77" s="2" t="s">
        <v>58</v>
      </c>
      <c r="D77" s="11" t="e">
        <f>VLOOKUP($C77,'LM Flows Assets'!$H$2:$T$1914,2,FALSE)</f>
        <v>#N/A</v>
      </c>
      <c r="E77" s="2" t="e">
        <f>VLOOKUP($C77,'LM Flows Assets'!$H$2:$T$1914,4,FALSE)</f>
        <v>#N/A</v>
      </c>
      <c r="F77" s="12"/>
      <c r="G77" s="3" t="e">
        <f>VLOOKUP($C77,'LM Flows Assets'!$H$2:$T$1914,6,FALSE)</f>
        <v>#N/A</v>
      </c>
      <c r="H77" s="36">
        <v>37195</v>
      </c>
      <c r="I77" s="38">
        <v>-9.4179500000000013E-3</v>
      </c>
      <c r="J77" s="38">
        <v>2.195271E-2</v>
      </c>
      <c r="K77" s="38">
        <v>7.1255379999999993E-2</v>
      </c>
      <c r="L77" s="38">
        <v>4.8878209999999998E-2</v>
      </c>
      <c r="M77" s="38">
        <v>6.6860229999999993E-2</v>
      </c>
      <c r="N77" s="38">
        <v>2.4075639999999999E-2</v>
      </c>
      <c r="O77" s="38">
        <v>4.1273129999999998E-2</v>
      </c>
      <c r="P77" s="38">
        <v>6.177668E-2</v>
      </c>
      <c r="Q77" s="38">
        <v>-9.0647100000000001E-3</v>
      </c>
      <c r="R77" s="41">
        <v>0.12195432</v>
      </c>
      <c r="S77" s="39">
        <v>0.10267905000000001</v>
      </c>
    </row>
    <row r="78" spans="2:19" s="4" customFormat="1" x14ac:dyDescent="0.25">
      <c r="B78" s="20" t="s">
        <v>41</v>
      </c>
      <c r="C78" s="2" t="s">
        <v>67</v>
      </c>
      <c r="D78" s="11" t="e">
        <f>VLOOKUP($C78,'LM Flows Assets'!$H$2:$T$1914,2,FALSE)</f>
        <v>#N/A</v>
      </c>
      <c r="E78" s="2" t="e">
        <f>VLOOKUP($C78,'LM Flows Assets'!$H$2:$T$1914,4,FALSE)</f>
        <v>#N/A</v>
      </c>
      <c r="F78" s="12"/>
      <c r="G78" s="3" t="e">
        <f>VLOOKUP($C78,'LM Flows Assets'!$H$2:$T$1914,6,FALSE)</f>
        <v>#N/A</v>
      </c>
      <c r="H78" s="36">
        <v>37652</v>
      </c>
      <c r="I78" s="38">
        <v>2.74742E-3</v>
      </c>
      <c r="J78" s="38">
        <v>1.335828E-2</v>
      </c>
      <c r="K78" s="38">
        <v>4.227881E-2</v>
      </c>
      <c r="L78" s="38">
        <v>3.8415480000000002E-2</v>
      </c>
      <c r="M78" s="38">
        <v>5.3983059999999999E-2</v>
      </c>
      <c r="N78" s="38">
        <v>3.6923610000000003E-2</v>
      </c>
      <c r="O78" s="38">
        <v>3.9150509999999999E-2</v>
      </c>
      <c r="P78" s="38">
        <v>6.0077829999999999E-2</v>
      </c>
      <c r="Q78" s="38">
        <v>-3.9313500000000001E-3</v>
      </c>
      <c r="R78" s="41">
        <v>0.13776415</v>
      </c>
      <c r="S78" s="39">
        <v>0.1058409</v>
      </c>
    </row>
    <row r="79" spans="2:19" s="4" customFormat="1" x14ac:dyDescent="0.25">
      <c r="B79" s="20" t="s">
        <v>41</v>
      </c>
      <c r="C79" s="2" t="s">
        <v>73</v>
      </c>
      <c r="D79" s="11" t="e">
        <f>VLOOKUP($C79,'LM Flows Assets'!$H$2:$T$1914,2,FALSE)</f>
        <v>#N/A</v>
      </c>
      <c r="E79" s="2" t="e">
        <f>VLOOKUP($C79,'LM Flows Assets'!$H$2:$T$1914,4,FALSE)</f>
        <v>#N/A</v>
      </c>
      <c r="F79" s="12"/>
      <c r="G79" s="3" t="e">
        <f>VLOOKUP($C79,'LM Flows Assets'!$H$2:$T$1914,6,FALSE)</f>
        <v>#N/A</v>
      </c>
      <c r="H79" s="36">
        <v>35461</v>
      </c>
      <c r="I79" s="38">
        <v>-8.1345299999999992E-3</v>
      </c>
      <c r="J79" s="38">
        <v>2.7678159999999997E-2</v>
      </c>
      <c r="K79" s="38">
        <v>6.3788700000000004E-2</v>
      </c>
      <c r="L79" s="38">
        <v>4.5782860000000002E-2</v>
      </c>
      <c r="M79" s="38">
        <v>6.2018000000000004E-2</v>
      </c>
      <c r="N79" s="38">
        <v>3.1684589999999999E-2</v>
      </c>
      <c r="O79" s="38">
        <v>4.7402769999999997E-2</v>
      </c>
      <c r="P79" s="38">
        <v>6.250327E-2</v>
      </c>
      <c r="Q79" s="38">
        <v>-9.6137399999999991E-3</v>
      </c>
      <c r="R79" s="41">
        <v>0.13709183999999999</v>
      </c>
      <c r="S79" s="39">
        <v>0.11528919</v>
      </c>
    </row>
    <row r="80" spans="2:19" s="4" customFormat="1" x14ac:dyDescent="0.25">
      <c r="B80" s="20" t="s">
        <v>41</v>
      </c>
      <c r="C80" s="2" t="s">
        <v>70</v>
      </c>
      <c r="D80" s="11" t="e">
        <f>VLOOKUP($C80,'LM Flows Assets'!$H$2:$T$1914,2,FALSE)</f>
        <v>#N/A</v>
      </c>
      <c r="E80" s="2" t="e">
        <f>VLOOKUP($C80,'LM Flows Assets'!$H$2:$T$1914,4,FALSE)</f>
        <v>#N/A</v>
      </c>
      <c r="F80" s="12"/>
      <c r="G80" s="3" t="e">
        <f>VLOOKUP($C80,'LM Flows Assets'!$H$2:$T$1914,6,FALSE)</f>
        <v>#N/A</v>
      </c>
      <c r="H80" s="36">
        <v>37955</v>
      </c>
      <c r="I80" s="38">
        <v>1.1469780000000001E-2</v>
      </c>
      <c r="J80" s="38">
        <v>1.2805560000000001E-2</v>
      </c>
      <c r="K80" s="38">
        <v>5.232672E-2</v>
      </c>
      <c r="L80" s="38">
        <v>4.0889230000000006E-2</v>
      </c>
      <c r="M80" s="38">
        <v>5.3740129999999997E-2</v>
      </c>
      <c r="N80" s="38">
        <v>3.028053E-2</v>
      </c>
      <c r="O80" s="38">
        <v>3.7318739999999996E-2</v>
      </c>
      <c r="P80" s="38">
        <v>7.4518580000000001E-2</v>
      </c>
      <c r="Q80" s="38">
        <v>3.4089099999999998E-3</v>
      </c>
      <c r="R80" s="41">
        <v>0.15228417</v>
      </c>
      <c r="S80" s="39">
        <v>0.12314090999999999</v>
      </c>
    </row>
    <row r="81" spans="2:19" s="4" customFormat="1" x14ac:dyDescent="0.25">
      <c r="B81" s="20" t="s">
        <v>41</v>
      </c>
      <c r="C81" s="2" t="s">
        <v>127</v>
      </c>
      <c r="D81" s="11" t="e">
        <f>VLOOKUP($C81,'LM Flows Assets'!$H$2:$T$1914,2,FALSE)</f>
        <v>#N/A</v>
      </c>
      <c r="E81" s="2" t="e">
        <f>VLOOKUP($C81,'LM Flows Assets'!$H$2:$T$1914,4,FALSE)</f>
        <v>#N/A</v>
      </c>
      <c r="F81" s="12"/>
      <c r="G81" s="3" t="e">
        <f>VLOOKUP($C81,'LM Flows Assets'!$H$2:$T$1914,6,FALSE)</f>
        <v>#N/A</v>
      </c>
      <c r="H81" s="36">
        <v>41305</v>
      </c>
      <c r="I81" s="38">
        <v>3.56756E-3</v>
      </c>
      <c r="J81" s="38">
        <v>1.4585809999999999E-2</v>
      </c>
      <c r="K81" s="38">
        <v>4.894519E-2</v>
      </c>
      <c r="L81" s="38">
        <v>3.2806149999999999E-2</v>
      </c>
      <c r="M81" s="38">
        <v>5.4218809999999999E-2</v>
      </c>
      <c r="N81" s="38">
        <v>2.980638E-2</v>
      </c>
      <c r="O81" s="38">
        <v>3.8865440000000001E-2</v>
      </c>
      <c r="P81" s="38">
        <v>6.6039769999999998E-2</v>
      </c>
      <c r="Q81" s="38">
        <v>2.8250199999999997E-3</v>
      </c>
      <c r="R81" s="41">
        <v>0.14370348999999999</v>
      </c>
      <c r="S81" s="39">
        <v>0.11022570999999999</v>
      </c>
    </row>
    <row r="82" spans="2:19" s="4" customFormat="1" x14ac:dyDescent="0.25">
      <c r="B82" s="20" t="s">
        <v>41</v>
      </c>
      <c r="C82" s="2" t="s">
        <v>151</v>
      </c>
      <c r="D82" s="11" t="e">
        <f>VLOOKUP($C82,'LM Flows Assets'!$H$2:$T$1914,2,FALSE)</f>
        <v>#N/A</v>
      </c>
      <c r="E82" s="2" t="e">
        <f>VLOOKUP($C82,'LM Flows Assets'!$H$2:$T$1914,4,FALSE)</f>
        <v>#N/A</v>
      </c>
      <c r="F82" s="12"/>
      <c r="G82" s="3" t="e">
        <f>VLOOKUP($C82,'LM Flows Assets'!$H$2:$T$1914,6,FALSE)</f>
        <v>#N/A</v>
      </c>
      <c r="H82" s="36">
        <v>35550</v>
      </c>
      <c r="I82" s="38">
        <v>-1.3225830000000001E-2</v>
      </c>
      <c r="J82" s="38">
        <v>9.5652899999999989E-3</v>
      </c>
      <c r="K82" s="38">
        <v>6.0774379999999996E-2</v>
      </c>
      <c r="L82" s="38">
        <v>-2.9020000000000001E-4</v>
      </c>
      <c r="M82" s="38">
        <v>7.1766509999999992E-2</v>
      </c>
      <c r="N82" s="38">
        <v>6.0044709999999994E-2</v>
      </c>
      <c r="O82" s="38">
        <v>6.4383670000000004E-2</v>
      </c>
      <c r="P82" s="38">
        <v>6.2451679999999996E-2</v>
      </c>
      <c r="Q82" s="38">
        <v>1.7060229999999999E-2</v>
      </c>
      <c r="R82" s="41">
        <v>0.21920924</v>
      </c>
      <c r="S82" s="39">
        <v>0.1318134</v>
      </c>
    </row>
    <row r="83" spans="2:19" s="4" customFormat="1" x14ac:dyDescent="0.25">
      <c r="B83" s="20" t="s">
        <v>41</v>
      </c>
      <c r="C83" s="2" t="s">
        <v>64</v>
      </c>
      <c r="D83" s="11" t="e">
        <f>VLOOKUP($C83,'LM Flows Assets'!$H$2:$T$1914,2,FALSE)</f>
        <v>#N/A</v>
      </c>
      <c r="E83" s="2" t="e">
        <f>VLOOKUP($C83,'LM Flows Assets'!$H$2:$T$1914,4,FALSE)</f>
        <v>#N/A</v>
      </c>
      <c r="F83" s="12"/>
      <c r="G83" s="3" t="e">
        <f>VLOOKUP($C83,'LM Flows Assets'!$H$2:$T$1914,6,FALSE)</f>
        <v>#N/A</v>
      </c>
      <c r="H83" s="36">
        <v>38472</v>
      </c>
      <c r="I83" s="38">
        <v>3.3078049999999998E-2</v>
      </c>
      <c r="J83" s="38">
        <v>2.6230159999999999E-2</v>
      </c>
      <c r="K83" s="38">
        <v>4.1563139999999998E-2</v>
      </c>
      <c r="L83" s="38">
        <v>2.7761830000000001E-2</v>
      </c>
      <c r="M83" s="38">
        <v>5.6071570000000001E-2</v>
      </c>
      <c r="N83" s="38">
        <v>2.615878E-2</v>
      </c>
      <c r="O83" s="38">
        <v>3.7752399999999998E-2</v>
      </c>
      <c r="P83" s="38">
        <v>5.7579029999999996E-2</v>
      </c>
      <c r="Q83" s="38">
        <v>-1.5319890000000001E-2</v>
      </c>
      <c r="R83" s="41">
        <v>0.10896109</v>
      </c>
      <c r="S83" s="39">
        <v>8.9250079999999996E-2</v>
      </c>
    </row>
    <row r="84" spans="2:19" s="4" customFormat="1" x14ac:dyDescent="0.25">
      <c r="B84" s="20" t="s">
        <v>41</v>
      </c>
      <c r="C84" s="2" t="s">
        <v>62</v>
      </c>
      <c r="D84" s="11" t="e">
        <f>VLOOKUP($C84,'LM Flows Assets'!$H$2:$T$1914,2,FALSE)</f>
        <v>#N/A</v>
      </c>
      <c r="E84" s="2" t="e">
        <f>VLOOKUP($C84,'LM Flows Assets'!$H$2:$T$1914,4,FALSE)</f>
        <v>#N/A</v>
      </c>
      <c r="F84" s="12"/>
      <c r="G84" s="3" t="e">
        <f>VLOOKUP($C84,'LM Flows Assets'!$H$2:$T$1914,6,FALSE)</f>
        <v>#N/A</v>
      </c>
      <c r="H84" s="36">
        <v>35642</v>
      </c>
      <c r="I84" s="38">
        <v>-1.403428E-2</v>
      </c>
      <c r="J84" s="38">
        <v>1.21178E-3</v>
      </c>
      <c r="K84" s="38">
        <v>7.099351000000001E-2</v>
      </c>
      <c r="L84" s="38">
        <v>4.2988000000000002E-3</v>
      </c>
      <c r="M84" s="38">
        <v>7.9340479999999991E-2</v>
      </c>
      <c r="N84" s="38">
        <v>4.7649509999999999E-2</v>
      </c>
      <c r="O84" s="38">
        <v>5.5758210000000002E-2</v>
      </c>
      <c r="P84" s="38">
        <v>6.1257949999999999E-2</v>
      </c>
      <c r="Q84" s="38">
        <v>1.6917560000000002E-2</v>
      </c>
      <c r="R84" s="41">
        <v>0.19367799999999999</v>
      </c>
      <c r="S84" s="39">
        <v>0.11303267</v>
      </c>
    </row>
    <row r="85" spans="2:19" s="4" customFormat="1" x14ac:dyDescent="0.25">
      <c r="B85" s="20" t="s">
        <v>41</v>
      </c>
      <c r="C85" s="2" t="s">
        <v>63</v>
      </c>
      <c r="D85" s="11" t="e">
        <f>VLOOKUP($C85,'LM Flows Assets'!$H$2:$T$1914,2,FALSE)</f>
        <v>#N/A</v>
      </c>
      <c r="E85" s="2" t="e">
        <f>VLOOKUP($C85,'LM Flows Assets'!$H$2:$T$1914,4,FALSE)</f>
        <v>#N/A</v>
      </c>
      <c r="F85" s="12"/>
      <c r="G85" s="3" t="e">
        <f>VLOOKUP($C85,'LM Flows Assets'!$H$2:$T$1914,6,FALSE)</f>
        <v>#N/A</v>
      </c>
      <c r="H85" s="36">
        <v>37652</v>
      </c>
      <c r="I85" s="38">
        <v>-8.770500000000001E-4</v>
      </c>
      <c r="J85" s="38">
        <v>9.0224699999999994E-3</v>
      </c>
      <c r="K85" s="38">
        <v>5.3307479999999997E-2</v>
      </c>
      <c r="L85" s="38">
        <v>3.614187E-2</v>
      </c>
      <c r="M85" s="38">
        <v>6.1181739999999998E-2</v>
      </c>
      <c r="N85" s="38">
        <v>3.251362E-2</v>
      </c>
      <c r="O85" s="38">
        <v>3.7007760000000001E-2</v>
      </c>
      <c r="P85" s="38">
        <v>5.990438E-2</v>
      </c>
      <c r="Q85" s="38">
        <v>-6.1130000000000006E-5</v>
      </c>
      <c r="R85" s="41">
        <v>0.13479636</v>
      </c>
      <c r="S85" s="39">
        <v>0.10131453999999999</v>
      </c>
    </row>
    <row r="86" spans="2:19" s="4" customFormat="1" x14ac:dyDescent="0.25">
      <c r="B86" s="20" t="s">
        <v>41</v>
      </c>
      <c r="C86" s="2" t="s">
        <v>60</v>
      </c>
      <c r="D86" s="11" t="e">
        <f>VLOOKUP($C86,'LM Flows Assets'!$H$2:$T$1914,2,FALSE)</f>
        <v>#N/A</v>
      </c>
      <c r="E86" s="2" t="e">
        <f>VLOOKUP($C86,'LM Flows Assets'!$H$2:$T$1914,4,FALSE)</f>
        <v>#N/A</v>
      </c>
      <c r="F86" s="12"/>
      <c r="G86" s="3" t="e">
        <f>VLOOKUP($C86,'LM Flows Assets'!$H$2:$T$1914,6,FALSE)</f>
        <v>#N/A</v>
      </c>
      <c r="H86" s="36">
        <v>35642</v>
      </c>
      <c r="I86" s="38">
        <v>-8.44548E-3</v>
      </c>
      <c r="J86" s="38">
        <v>2.0565479999999997E-2</v>
      </c>
      <c r="K86" s="38">
        <v>7.0317970000000007E-2</v>
      </c>
      <c r="L86" s="38">
        <v>4.1262010000000002E-2</v>
      </c>
      <c r="M86" s="38">
        <v>6.7492830000000004E-2</v>
      </c>
      <c r="N86" s="38">
        <v>2.736065E-2</v>
      </c>
      <c r="O86" s="38">
        <v>4.2042330000000003E-2</v>
      </c>
      <c r="P86" s="38">
        <v>6.2736910000000007E-2</v>
      </c>
      <c r="Q86" s="38">
        <v>-4.4579600000000004E-3</v>
      </c>
      <c r="R86" s="41">
        <v>0.13264459000000001</v>
      </c>
      <c r="S86" s="39">
        <v>0.10765361999999999</v>
      </c>
    </row>
    <row r="87" spans="2:19" s="4" customFormat="1" x14ac:dyDescent="0.25">
      <c r="B87" s="20" t="s">
        <v>41</v>
      </c>
      <c r="C87" s="2" t="s">
        <v>65</v>
      </c>
      <c r="D87" s="11" t="e">
        <f>VLOOKUP($C87,'LM Flows Assets'!$H$2:$T$1914,2,FALSE)</f>
        <v>#N/A</v>
      </c>
      <c r="E87" s="2" t="e">
        <f>VLOOKUP($C87,'LM Flows Assets'!$H$2:$T$1914,4,FALSE)</f>
        <v>#N/A</v>
      </c>
      <c r="F87" s="12"/>
      <c r="G87" s="3" t="e">
        <f>VLOOKUP($C87,'LM Flows Assets'!$H$2:$T$1914,6,FALSE)</f>
        <v>#N/A</v>
      </c>
      <c r="H87" s="36">
        <v>37652</v>
      </c>
      <c r="I87" s="38">
        <v>-3.7567199999999999E-3</v>
      </c>
      <c r="J87" s="38">
        <v>1.2730440000000001E-2</v>
      </c>
      <c r="K87" s="38">
        <v>4.543759E-2</v>
      </c>
      <c r="L87" s="38">
        <v>2.7351139999999999E-2</v>
      </c>
      <c r="M87" s="38">
        <v>5.9132879999999999E-2</v>
      </c>
      <c r="N87" s="38">
        <v>4.5617690000000002E-2</v>
      </c>
      <c r="O87" s="38">
        <v>4.8169940000000001E-2</v>
      </c>
      <c r="P87" s="38">
        <v>6.0040300000000005E-2</v>
      </c>
      <c r="Q87" s="38">
        <v>6.8079999999999999E-5</v>
      </c>
      <c r="R87" s="41">
        <v>0.16186739999999999</v>
      </c>
      <c r="S87" s="39">
        <v>0.10870043000000001</v>
      </c>
    </row>
    <row r="88" spans="2:19" s="4" customFormat="1" x14ac:dyDescent="0.25">
      <c r="B88" s="20" t="s">
        <v>41</v>
      </c>
      <c r="C88" s="2" t="s">
        <v>61</v>
      </c>
      <c r="D88" s="11" t="e">
        <f>VLOOKUP($C88,'LM Flows Assets'!$H$2:$T$1914,2,FALSE)</f>
        <v>#N/A</v>
      </c>
      <c r="E88" s="2" t="e">
        <f>VLOOKUP($C88,'LM Flows Assets'!$H$2:$T$1914,4,FALSE)</f>
        <v>#N/A</v>
      </c>
      <c r="F88" s="12"/>
      <c r="G88" s="3" t="e">
        <f>VLOOKUP($C88,'LM Flows Assets'!$H$2:$T$1914,6,FALSE)</f>
        <v>#N/A</v>
      </c>
      <c r="H88" s="36">
        <v>37652</v>
      </c>
      <c r="I88" s="38">
        <v>-6.4226600000000002E-3</v>
      </c>
      <c r="J88" s="38">
        <v>2.7242199999999999E-3</v>
      </c>
      <c r="K88" s="38">
        <v>5.6680309999999998E-2</v>
      </c>
      <c r="L88" s="38">
        <v>2.3920370000000003E-2</v>
      </c>
      <c r="M88" s="38">
        <v>6.6594849999999997E-2</v>
      </c>
      <c r="N88" s="38">
        <v>4.1035640000000005E-2</v>
      </c>
      <c r="O88" s="38">
        <v>4.5376489999999998E-2</v>
      </c>
      <c r="P88" s="38">
        <v>5.8508750000000005E-2</v>
      </c>
      <c r="Q88" s="38">
        <v>3.94816E-3</v>
      </c>
      <c r="R88" s="41">
        <v>0.15649582000000001</v>
      </c>
      <c r="S88" s="39">
        <v>0.1004978</v>
      </c>
    </row>
    <row r="89" spans="2:19" s="4" customFormat="1" x14ac:dyDescent="0.25">
      <c r="B89" s="20" t="s">
        <v>41</v>
      </c>
      <c r="C89" s="2" t="s">
        <v>59</v>
      </c>
      <c r="D89" s="11" t="e">
        <f>VLOOKUP($C89,'LM Flows Assets'!$H$2:$T$1914,2,FALSE)</f>
        <v>#N/A</v>
      </c>
      <c r="E89" s="2" t="e">
        <f>VLOOKUP($C89,'LM Flows Assets'!$H$2:$T$1914,4,FALSE)</f>
        <v>#N/A</v>
      </c>
      <c r="F89" s="12"/>
      <c r="G89" s="3" t="e">
        <f>VLOOKUP($C89,'LM Flows Assets'!$H$2:$T$1914,6,FALSE)</f>
        <v>#N/A</v>
      </c>
      <c r="H89" s="36">
        <v>35550</v>
      </c>
      <c r="I89" s="38">
        <v>-1.036986E-2</v>
      </c>
      <c r="J89" s="38">
        <v>1.1283710000000001E-2</v>
      </c>
      <c r="K89" s="38">
        <v>7.0930300000000002E-2</v>
      </c>
      <c r="L89" s="38">
        <v>2.7306400000000002E-2</v>
      </c>
      <c r="M89" s="38">
        <v>7.1733379999999999E-2</v>
      </c>
      <c r="N89" s="38">
        <v>3.7449969999999999E-2</v>
      </c>
      <c r="O89" s="38">
        <v>4.9800610000000002E-2</v>
      </c>
      <c r="P89" s="38">
        <v>6.0149160000000007E-2</v>
      </c>
      <c r="Q89" s="38">
        <v>8.8941999999999992E-4</v>
      </c>
      <c r="R89" s="41">
        <v>0.15565196000000001</v>
      </c>
      <c r="S89" s="39">
        <v>0.10610599000000001</v>
      </c>
    </row>
    <row r="90" spans="2:19" s="4" customFormat="1" x14ac:dyDescent="0.25">
      <c r="B90" s="20" t="s">
        <v>41</v>
      </c>
      <c r="C90" s="2" t="s">
        <v>85</v>
      </c>
      <c r="D90" s="11" t="e">
        <f>VLOOKUP($C90,'LM Flows Assets'!$H$2:$T$1914,2,FALSE)</f>
        <v>#N/A</v>
      </c>
      <c r="E90" s="2" t="e">
        <f>VLOOKUP($C90,'LM Flows Assets'!$H$2:$T$1914,4,FALSE)</f>
        <v>#N/A</v>
      </c>
      <c r="F90" s="12"/>
      <c r="G90" s="3" t="e">
        <f>VLOOKUP($C90,'LM Flows Assets'!$H$2:$T$1914,6,FALSE)</f>
        <v>#N/A</v>
      </c>
      <c r="H90" s="36">
        <v>39113</v>
      </c>
      <c r="I90" s="38">
        <v>-6.5204600000000005E-3</v>
      </c>
      <c r="J90" s="38">
        <v>1.3846339999999999E-2</v>
      </c>
      <c r="K90" s="38">
        <v>7.711519E-2</v>
      </c>
      <c r="L90" s="38">
        <v>4.370251E-2</v>
      </c>
      <c r="M90" s="38">
        <v>6.8464219999999992E-2</v>
      </c>
      <c r="N90" s="38">
        <v>3.0059390000000002E-2</v>
      </c>
      <c r="O90" s="38">
        <v>4.4244240000000004E-2</v>
      </c>
      <c r="P90" s="38">
        <v>5.6005359999999997E-2</v>
      </c>
      <c r="Q90" s="38">
        <v>-1.1672910000000002E-2</v>
      </c>
      <c r="R90" s="41">
        <v>0.12261587</v>
      </c>
      <c r="S90" s="39">
        <v>9.9829670000000009E-2</v>
      </c>
    </row>
    <row r="91" spans="2:19" s="4" customFormat="1" x14ac:dyDescent="0.25">
      <c r="B91" s="20" t="s">
        <v>41</v>
      </c>
      <c r="C91" s="2" t="s">
        <v>119</v>
      </c>
      <c r="D91" s="11" t="e">
        <f>VLOOKUP($C91,'LM Flows Assets'!$H$2:$T$1914,2,FALSE)</f>
        <v>#N/A</v>
      </c>
      <c r="E91" s="2" t="e">
        <f>VLOOKUP($C91,'LM Flows Assets'!$H$2:$T$1914,4,FALSE)</f>
        <v>#N/A</v>
      </c>
      <c r="F91" s="12"/>
      <c r="G91" s="3" t="e">
        <f>VLOOKUP($C91,'LM Flows Assets'!$H$2:$T$1914,6,FALSE)</f>
        <v>#N/A</v>
      </c>
      <c r="H91" s="36">
        <v>38260</v>
      </c>
      <c r="I91" s="38">
        <v>4.2329299999999993E-3</v>
      </c>
      <c r="J91" s="38">
        <v>1.043645E-2</v>
      </c>
      <c r="K91" s="38">
        <v>4.4719429999999998E-2</v>
      </c>
      <c r="L91" s="38">
        <v>2.0305399999999999E-3</v>
      </c>
      <c r="M91" s="38">
        <v>4.9236790000000002E-2</v>
      </c>
      <c r="N91" s="38">
        <v>2.2710940000000002E-2</v>
      </c>
      <c r="O91" s="38">
        <v>2.9022030000000001E-2</v>
      </c>
      <c r="P91" s="38">
        <v>4.2198180000000002E-2</v>
      </c>
      <c r="Q91" s="38">
        <v>9.4646699999999997E-3</v>
      </c>
      <c r="R91" s="41">
        <v>0.10718198</v>
      </c>
      <c r="S91" s="39">
        <v>7.7029719999999996E-2</v>
      </c>
    </row>
    <row r="92" spans="2:19" s="4" customFormat="1" x14ac:dyDescent="0.25">
      <c r="B92" s="20" t="s">
        <v>41</v>
      </c>
      <c r="C92" s="2" t="s">
        <v>137</v>
      </c>
      <c r="D92" s="11" t="e">
        <f>VLOOKUP($C92,'LM Flows Assets'!$H$2:$T$1914,2,FALSE)</f>
        <v>#N/A</v>
      </c>
      <c r="E92" s="2" t="e">
        <f>VLOOKUP($C92,'LM Flows Assets'!$H$2:$T$1914,4,FALSE)</f>
        <v>#N/A</v>
      </c>
      <c r="F92" s="12"/>
      <c r="G92" s="3" t="e">
        <f>VLOOKUP($C92,'LM Flows Assets'!$H$2:$T$1914,6,FALSE)</f>
        <v>#N/A</v>
      </c>
      <c r="H92" s="36">
        <v>37652</v>
      </c>
      <c r="I92" s="38">
        <v>3.0958E-4</v>
      </c>
      <c r="J92" s="38">
        <v>1.0648649999999999E-2</v>
      </c>
      <c r="K92" s="38">
        <v>5.2883180000000002E-2</v>
      </c>
      <c r="L92" s="38">
        <v>4.9556800000000005E-3</v>
      </c>
      <c r="M92" s="38">
        <v>5.5572200000000002E-2</v>
      </c>
      <c r="N92" s="38">
        <v>2.3955799999999999E-2</v>
      </c>
      <c r="O92" s="38">
        <v>3.1734869999999998E-2</v>
      </c>
      <c r="P92" s="38">
        <v>4.8347019999999997E-2</v>
      </c>
      <c r="Q92" s="38">
        <v>1.108291E-2</v>
      </c>
      <c r="R92" s="41">
        <v>0.11980178000000001</v>
      </c>
      <c r="S92" s="39">
        <v>8.7363209999999997E-2</v>
      </c>
    </row>
    <row r="93" spans="2:19" s="4" customFormat="1" x14ac:dyDescent="0.25">
      <c r="B93" s="20" t="s">
        <v>41</v>
      </c>
      <c r="C93" s="2" t="s">
        <v>139</v>
      </c>
      <c r="D93" s="11" t="e">
        <f>VLOOKUP($C93,'LM Flows Assets'!$H$2:$T$1914,2,FALSE)</f>
        <v>#N/A</v>
      </c>
      <c r="E93" s="2" t="e">
        <f>VLOOKUP($C93,'LM Flows Assets'!$H$2:$T$1914,4,FALSE)</f>
        <v>#N/A</v>
      </c>
      <c r="F93" s="12"/>
      <c r="G93" s="3" t="e">
        <f>VLOOKUP($C93,'LM Flows Assets'!$H$2:$T$1914,6,FALSE)</f>
        <v>#N/A</v>
      </c>
      <c r="H93" s="36">
        <v>38383</v>
      </c>
      <c r="I93" s="38">
        <v>-1.04272E-3</v>
      </c>
      <c r="J93" s="38">
        <v>1.2773639999999999E-2</v>
      </c>
      <c r="K93" s="38">
        <v>4.9640400000000001E-2</v>
      </c>
      <c r="L93" s="38">
        <v>7.8444400000000011E-3</v>
      </c>
      <c r="M93" s="38">
        <v>5.7598750000000004E-2</v>
      </c>
      <c r="N93" s="38">
        <v>3.1940360000000001E-2</v>
      </c>
      <c r="O93" s="38">
        <v>3.394544E-2</v>
      </c>
      <c r="P93" s="38">
        <v>4.4862289999999999E-2</v>
      </c>
      <c r="Q93" s="38">
        <v>6.1347399999999996E-3</v>
      </c>
      <c r="R93" s="41">
        <v>0.12167598</v>
      </c>
      <c r="S93" s="39">
        <v>8.9553779999999999E-2</v>
      </c>
    </row>
    <row r="94" spans="2:19" s="4" customFormat="1" x14ac:dyDescent="0.25">
      <c r="B94" s="20" t="s">
        <v>41</v>
      </c>
      <c r="C94" s="2" t="s">
        <v>93</v>
      </c>
      <c r="D94" s="11" t="e">
        <f>VLOOKUP($C94,'LM Flows Assets'!$H$2:$T$1914,2,FALSE)</f>
        <v>#N/A</v>
      </c>
      <c r="E94" s="2" t="e">
        <f>VLOOKUP($C94,'LM Flows Assets'!$H$2:$T$1914,4,FALSE)</f>
        <v>#N/A</v>
      </c>
      <c r="F94" s="12"/>
      <c r="G94" s="3" t="e">
        <f>VLOOKUP($C94,'LM Flows Assets'!$H$2:$T$1914,6,FALSE)</f>
        <v>#N/A</v>
      </c>
      <c r="H94" s="36">
        <v>34454</v>
      </c>
      <c r="I94" s="38">
        <v>2.9628500000000004E-3</v>
      </c>
      <c r="J94" s="38">
        <v>2.663453E-2</v>
      </c>
      <c r="K94" s="38">
        <v>4.3482550000000002E-2</v>
      </c>
      <c r="L94" s="38">
        <v>4.9142289999999998E-2</v>
      </c>
      <c r="M94" s="38">
        <v>3.8986010000000001E-2</v>
      </c>
      <c r="N94" s="38">
        <v>1.1880660000000001E-2</v>
      </c>
      <c r="O94" s="38">
        <v>2.7252450000000001E-2</v>
      </c>
      <c r="P94" s="38">
        <v>3.4755720000000004E-2</v>
      </c>
      <c r="Q94" s="38">
        <v>-2.7483360000000002E-2</v>
      </c>
      <c r="R94" s="41">
        <v>4.6023300000000003E-2</v>
      </c>
      <c r="S94" s="39">
        <v>5.7646620000000003E-2</v>
      </c>
    </row>
    <row r="95" spans="2:19" s="4" customFormat="1" x14ac:dyDescent="0.25">
      <c r="B95" s="20" t="s">
        <v>41</v>
      </c>
      <c r="C95" s="2" t="s">
        <v>130</v>
      </c>
      <c r="D95" s="11" t="e">
        <f>VLOOKUP($C95,'LM Flows Assets'!$H$2:$T$1914,2,FALSE)</f>
        <v>#N/A</v>
      </c>
      <c r="E95" s="2" t="e">
        <f>VLOOKUP($C95,'LM Flows Assets'!$H$2:$T$1914,4,FALSE)</f>
        <v>#N/A</v>
      </c>
      <c r="F95" s="12"/>
      <c r="G95" s="3" t="e">
        <f>VLOOKUP($C95,'LM Flows Assets'!$H$2:$T$1914,6,FALSE)</f>
        <v>#N/A</v>
      </c>
      <c r="H95" s="36">
        <v>37955</v>
      </c>
      <c r="I95" s="38">
        <v>3.3310640000000002E-2</v>
      </c>
      <c r="J95" s="38">
        <v>2.635825E-2</v>
      </c>
      <c r="K95" s="38">
        <v>6.1249299999999998E-3</v>
      </c>
      <c r="L95" s="38">
        <v>1.1439349999999999E-2</v>
      </c>
      <c r="M95" s="38">
        <v>3.2324239999999997E-2</v>
      </c>
      <c r="N95" s="38">
        <v>1.6659049999999998E-2</v>
      </c>
      <c r="O95" s="38">
        <v>1.8898459999999999E-2</v>
      </c>
      <c r="P95" s="38">
        <v>4.1545079999999998E-2</v>
      </c>
      <c r="Q95" s="38">
        <v>-1.7939770000000001E-2</v>
      </c>
      <c r="R95" s="41">
        <v>5.9552379999999995E-2</v>
      </c>
      <c r="S95" s="39">
        <v>5.840211E-2</v>
      </c>
    </row>
    <row r="96" spans="2:19" s="4" customFormat="1" x14ac:dyDescent="0.25">
      <c r="B96" s="20" t="s">
        <v>41</v>
      </c>
      <c r="C96" s="2" t="s">
        <v>90</v>
      </c>
      <c r="D96" s="11" t="e">
        <f>VLOOKUP($C96,'LM Flows Assets'!$H$2:$T$1914,2,FALSE)</f>
        <v>#N/A</v>
      </c>
      <c r="E96" s="2" t="e">
        <f>VLOOKUP($C96,'LM Flows Assets'!$H$2:$T$1914,4,FALSE)</f>
        <v>#N/A</v>
      </c>
      <c r="F96" s="12"/>
      <c r="G96" s="3" t="e">
        <f>VLOOKUP($C96,'LM Flows Assets'!$H$2:$T$1914,6,FALSE)</f>
        <v>#N/A</v>
      </c>
      <c r="H96" s="36">
        <v>37955</v>
      </c>
      <c r="I96" s="38">
        <v>3.4171309999999996E-2</v>
      </c>
      <c r="J96" s="38">
        <v>2.867076E-2</v>
      </c>
      <c r="K96" s="38">
        <v>7.7354599999999996E-3</v>
      </c>
      <c r="L96" s="38">
        <v>1.8767350000000002E-2</v>
      </c>
      <c r="M96" s="38">
        <v>3.7504929999999999E-2</v>
      </c>
      <c r="N96" s="38">
        <v>1.8482989999999998E-2</v>
      </c>
      <c r="O96" s="38">
        <v>2.1279020000000003E-2</v>
      </c>
      <c r="P96" s="38">
        <v>4.8182250000000003E-2</v>
      </c>
      <c r="Q96" s="38">
        <v>-1.958466E-2</v>
      </c>
      <c r="R96" s="41">
        <v>6.8919720000000004E-2</v>
      </c>
      <c r="S96" s="39">
        <v>6.7942729999999993E-2</v>
      </c>
    </row>
    <row r="97" spans="2:19" s="4" customFormat="1" x14ac:dyDescent="0.25">
      <c r="B97" s="20" t="s">
        <v>41</v>
      </c>
      <c r="C97" s="2" t="s">
        <v>134</v>
      </c>
      <c r="D97" s="11" t="e">
        <f>VLOOKUP($C97,'LM Flows Assets'!$H$2:$T$1914,2,FALSE)</f>
        <v>#N/A</v>
      </c>
      <c r="E97" s="2" t="e">
        <f>VLOOKUP($C97,'LM Flows Assets'!$H$2:$T$1914,4,FALSE)</f>
        <v>#N/A</v>
      </c>
      <c r="F97" s="12"/>
      <c r="G97" s="3" t="e">
        <f>VLOOKUP($C97,'LM Flows Assets'!$H$2:$T$1914,6,FALSE)</f>
        <v>#N/A</v>
      </c>
      <c r="H97" s="36">
        <v>37741</v>
      </c>
      <c r="I97" s="38">
        <v>2.819518E-2</v>
      </c>
      <c r="J97" s="38">
        <v>2.6379139999999999E-2</v>
      </c>
      <c r="K97" s="38">
        <v>5.7662400000000006E-3</v>
      </c>
      <c r="L97" s="38">
        <v>9.1594099999999998E-3</v>
      </c>
      <c r="M97" s="38">
        <v>3.4977359999999999E-2</v>
      </c>
      <c r="N97" s="38">
        <v>1.8793979999999998E-2</v>
      </c>
      <c r="O97" s="38">
        <v>1.904701E-2</v>
      </c>
      <c r="P97" s="38">
        <v>4.1479419999999996E-2</v>
      </c>
      <c r="Q97" s="38">
        <v>-1.854979E-2</v>
      </c>
      <c r="R97" s="41">
        <v>6.1205639999999999E-2</v>
      </c>
      <c r="S97" s="39">
        <v>5.8819249999999997E-2</v>
      </c>
    </row>
    <row r="98" spans="2:19" s="4" customFormat="1" x14ac:dyDescent="0.25">
      <c r="B98" s="20" t="s">
        <v>41</v>
      </c>
      <c r="C98" s="2" t="s">
        <v>136</v>
      </c>
      <c r="D98" s="11" t="e">
        <f>VLOOKUP($C98,'LM Flows Assets'!$H$2:$T$1914,2,FALSE)</f>
        <v>#N/A</v>
      </c>
      <c r="E98" s="2" t="e">
        <f>VLOOKUP($C98,'LM Flows Assets'!$H$2:$T$1914,4,FALSE)</f>
        <v>#N/A</v>
      </c>
      <c r="F98" s="12"/>
      <c r="G98" s="3" t="e">
        <f>VLOOKUP($C98,'LM Flows Assets'!$H$2:$T$1914,6,FALSE)</f>
        <v>#N/A</v>
      </c>
      <c r="H98" s="36">
        <v>37864</v>
      </c>
      <c r="I98" s="38">
        <v>3.0561319999999999E-2</v>
      </c>
      <c r="J98" s="38">
        <v>2.8626619999999998E-2</v>
      </c>
      <c r="K98" s="38">
        <v>7.7278199999999998E-3</v>
      </c>
      <c r="L98" s="38">
        <v>1.7230780000000001E-2</v>
      </c>
      <c r="M98" s="38">
        <v>3.8368449999999998E-2</v>
      </c>
      <c r="N98" s="38">
        <v>2.0340179999999999E-2</v>
      </c>
      <c r="O98" s="38">
        <v>2.1502029999999998E-2</v>
      </c>
      <c r="P98" s="38">
        <v>4.7023049999999997E-2</v>
      </c>
      <c r="Q98" s="38">
        <v>-1.9256499999999999E-2</v>
      </c>
      <c r="R98" s="41">
        <v>7.02763E-2</v>
      </c>
      <c r="S98" s="39">
        <v>6.7942639999999999E-2</v>
      </c>
    </row>
    <row r="99" spans="2:19" s="4" customFormat="1" x14ac:dyDescent="0.25">
      <c r="B99" s="20" t="s">
        <v>41</v>
      </c>
      <c r="C99" s="2" t="s">
        <v>124</v>
      </c>
      <c r="D99" s="11" t="e">
        <f>VLOOKUP($C99,'LM Flows Assets'!$H$2:$T$1914,2,FALSE)</f>
        <v>#N/A</v>
      </c>
      <c r="E99" s="2" t="e">
        <f>VLOOKUP($C99,'LM Flows Assets'!$H$2:$T$1914,4,FALSE)</f>
        <v>#N/A</v>
      </c>
      <c r="F99" s="12"/>
      <c r="G99" s="3" t="e">
        <f>VLOOKUP($C99,'LM Flows Assets'!$H$2:$T$1914,6,FALSE)</f>
        <v>#N/A</v>
      </c>
      <c r="H99" s="36">
        <v>41608</v>
      </c>
      <c r="I99" s="38">
        <v>3.7909599999999999E-3</v>
      </c>
      <c r="J99" s="38">
        <v>2.7111139999999999E-2</v>
      </c>
      <c r="K99" s="38">
        <v>2.1618750000000003E-2</v>
      </c>
      <c r="L99" s="38">
        <v>1.8296699999999999E-2</v>
      </c>
      <c r="M99" s="38">
        <v>3.0665990000000001E-2</v>
      </c>
      <c r="N99" s="38">
        <v>1.4052210000000001E-2</v>
      </c>
      <c r="O99" s="38">
        <v>2.453839E-2</v>
      </c>
      <c r="P99" s="38">
        <v>2.9565790000000002E-2</v>
      </c>
      <c r="Q99" s="38">
        <v>-2.3234959999999999E-2</v>
      </c>
      <c r="R99" s="41">
        <v>4.4799030000000004E-2</v>
      </c>
      <c r="S99" s="39">
        <v>4.2924910000000004E-2</v>
      </c>
    </row>
    <row r="100" spans="2:19" s="4" customFormat="1" x14ac:dyDescent="0.25">
      <c r="B100" s="20" t="s">
        <v>41</v>
      </c>
      <c r="C100" s="2" t="s">
        <v>71</v>
      </c>
      <c r="D100" s="11" t="e">
        <f>VLOOKUP($C100,'LM Flows Assets'!$H$2:$T$1914,2,FALSE)</f>
        <v>#N/A</v>
      </c>
      <c r="E100" s="2" t="e">
        <f>VLOOKUP($C100,'LM Flows Assets'!$H$2:$T$1914,4,FALSE)</f>
        <v>#N/A</v>
      </c>
      <c r="F100" s="12"/>
      <c r="G100" s="3" t="e">
        <f>VLOOKUP($C100,'LM Flows Assets'!$H$2:$T$1914,6,FALSE)</f>
        <v>#N/A</v>
      </c>
      <c r="H100" s="36">
        <v>34365</v>
      </c>
      <c r="I100" s="38">
        <v>-2.7916099999999999E-3</v>
      </c>
      <c r="J100" s="38">
        <v>3.2675329999999995E-2</v>
      </c>
      <c r="K100" s="38">
        <v>2.9763980000000002E-2</v>
      </c>
      <c r="L100" s="38">
        <v>2.9724799999999999E-2</v>
      </c>
      <c r="M100" s="38">
        <v>3.8150429999999999E-2</v>
      </c>
      <c r="N100" s="38">
        <v>1.6185970000000001E-2</v>
      </c>
      <c r="O100" s="38">
        <v>2.934399E-2</v>
      </c>
      <c r="P100" s="38">
        <v>3.661644E-2</v>
      </c>
      <c r="Q100" s="38">
        <v>-2.5260109999999999E-2</v>
      </c>
      <c r="R100" s="41">
        <v>5.6916209999999995E-2</v>
      </c>
      <c r="S100" s="39">
        <v>5.510992E-2</v>
      </c>
    </row>
    <row r="101" spans="2:19" s="4" customFormat="1" x14ac:dyDescent="0.25">
      <c r="B101" s="20" t="s">
        <v>41</v>
      </c>
      <c r="C101" s="2" t="s">
        <v>92</v>
      </c>
      <c r="D101" s="11" t="e">
        <f>VLOOKUP($C101,'LM Flows Assets'!$H$2:$T$1914,2,FALSE)</f>
        <v>#N/A</v>
      </c>
      <c r="E101" s="2" t="e">
        <f>VLOOKUP($C101,'LM Flows Assets'!$H$2:$T$1914,4,FALSE)</f>
        <v>#N/A</v>
      </c>
      <c r="F101" s="12"/>
      <c r="G101" s="3" t="e">
        <f>VLOOKUP($C101,'LM Flows Assets'!$H$2:$T$1914,6,FALSE)</f>
        <v>#N/A</v>
      </c>
      <c r="H101" s="36">
        <v>40178</v>
      </c>
      <c r="I101" s="38">
        <v>-4.7796799999999997E-3</v>
      </c>
      <c r="J101" s="38">
        <v>3.11004E-2</v>
      </c>
      <c r="K101" s="38">
        <v>2.4727590000000001E-2</v>
      </c>
      <c r="L101" s="38">
        <v>1.877962E-2</v>
      </c>
      <c r="M101" s="38">
        <v>3.596423E-2</v>
      </c>
      <c r="N101" s="38">
        <v>1.6358729999999998E-2</v>
      </c>
      <c r="O101" s="38">
        <v>2.55137E-2</v>
      </c>
      <c r="P101" s="38">
        <v>2.9538709999999999E-2</v>
      </c>
      <c r="Q101" s="38">
        <v>-2.171228E-2</v>
      </c>
      <c r="R101" s="41">
        <v>4.9778740000000002E-2</v>
      </c>
      <c r="S101" s="39">
        <v>4.8432139999999999E-2</v>
      </c>
    </row>
    <row r="102" spans="2:19" s="4" customFormat="1" x14ac:dyDescent="0.25">
      <c r="B102" s="20" t="s">
        <v>41</v>
      </c>
      <c r="C102" s="2" t="s">
        <v>120</v>
      </c>
      <c r="D102" s="11" t="e">
        <f>VLOOKUP($C102,'LM Flows Assets'!$H$2:$T$1914,2,FALSE)</f>
        <v>#N/A</v>
      </c>
      <c r="E102" s="2" t="e">
        <f>VLOOKUP($C102,'LM Flows Assets'!$H$2:$T$1914,4,FALSE)</f>
        <v>#N/A</v>
      </c>
      <c r="F102" s="12"/>
      <c r="G102" s="3" t="e">
        <f>VLOOKUP($C102,'LM Flows Assets'!$H$2:$T$1914,6,FALSE)</f>
        <v>#N/A</v>
      </c>
      <c r="H102" s="36">
        <v>37955</v>
      </c>
      <c r="I102" s="38">
        <v>-4.9511500000000005E-3</v>
      </c>
      <c r="J102" s="38">
        <v>3.2596349999999996E-2</v>
      </c>
      <c r="K102" s="38">
        <v>2.9220090000000001E-2</v>
      </c>
      <c r="L102" s="38">
        <v>2.8249130000000001E-2</v>
      </c>
      <c r="M102" s="38">
        <v>3.9490859999999996E-2</v>
      </c>
      <c r="N102" s="38">
        <v>1.7617709999999998E-2</v>
      </c>
      <c r="O102" s="38">
        <v>2.933904E-2</v>
      </c>
      <c r="P102" s="38">
        <v>3.5661440000000003E-2</v>
      </c>
      <c r="Q102" s="38">
        <v>-2.5459429999999998E-2</v>
      </c>
      <c r="R102" s="41">
        <v>5.7208949999999995E-2</v>
      </c>
      <c r="S102" s="39">
        <v>5.5705330000000004E-2</v>
      </c>
    </row>
    <row r="103" spans="2:19" s="4" customFormat="1" x14ac:dyDescent="0.25">
      <c r="B103" s="20" t="s">
        <v>41</v>
      </c>
      <c r="C103" s="2" t="s">
        <v>44</v>
      </c>
      <c r="D103" s="11" t="e">
        <f>VLOOKUP($C103,'LM Flows Assets'!$H$2:$T$1914,2,FALSE)</f>
        <v>#N/A</v>
      </c>
      <c r="E103" s="2" t="e">
        <f>VLOOKUP($C103,'LM Flows Assets'!$H$2:$T$1914,4,FALSE)</f>
        <v>#N/A</v>
      </c>
      <c r="F103" s="12"/>
      <c r="G103" s="3" t="e">
        <f>VLOOKUP($C103,'LM Flows Assets'!$H$2:$T$1914,6,FALSE)</f>
        <v>#N/A</v>
      </c>
      <c r="H103" s="36">
        <v>38442</v>
      </c>
      <c r="I103" s="38">
        <v>4.1525640000000003E-2</v>
      </c>
      <c r="J103" s="38">
        <v>2.9946179999999999E-2</v>
      </c>
      <c r="K103" s="38">
        <v>1.11346E-2</v>
      </c>
      <c r="L103" s="38">
        <v>1.0822409999999999E-2</v>
      </c>
      <c r="M103" s="38">
        <v>2.8592699999999999E-2</v>
      </c>
      <c r="N103" s="38">
        <v>2.4076430000000003E-2</v>
      </c>
      <c r="O103" s="38">
        <v>2.7751120000000001E-2</v>
      </c>
      <c r="P103" s="38">
        <v>3.4290219999999996E-2</v>
      </c>
      <c r="Q103" s="38">
        <v>-2.1410760000000001E-2</v>
      </c>
      <c r="R103" s="41">
        <v>6.5278559999999999E-2</v>
      </c>
      <c r="S103" s="39">
        <v>5.9528439999999995E-2</v>
      </c>
    </row>
    <row r="104" spans="2:19" s="4" customFormat="1" x14ac:dyDescent="0.25">
      <c r="B104" s="20" t="s">
        <v>41</v>
      </c>
      <c r="C104" s="2" t="s">
        <v>96</v>
      </c>
      <c r="D104" s="11" t="e">
        <f>VLOOKUP($C104,'LM Flows Assets'!$H$2:$T$1914,2,FALSE)</f>
        <v>#N/A</v>
      </c>
      <c r="E104" s="2" t="e">
        <f>VLOOKUP($C104,'LM Flows Assets'!$H$2:$T$1914,4,FALSE)</f>
        <v>#N/A</v>
      </c>
      <c r="F104" s="12"/>
      <c r="G104" s="3" t="e">
        <f>VLOOKUP($C104,'LM Flows Assets'!$H$2:$T$1914,6,FALSE)</f>
        <v>#N/A</v>
      </c>
      <c r="H104" s="36">
        <v>38442</v>
      </c>
      <c r="I104" s="38">
        <v>4.4617579999999997E-2</v>
      </c>
      <c r="J104" s="38">
        <v>3.3447169999999998E-2</v>
      </c>
      <c r="K104" s="38">
        <v>1.327414E-2</v>
      </c>
      <c r="L104" s="38">
        <v>1.641111E-2</v>
      </c>
      <c r="M104" s="38">
        <v>3.2378589999999999E-2</v>
      </c>
      <c r="N104" s="38">
        <v>2.6709109999999998E-2</v>
      </c>
      <c r="O104" s="38">
        <v>3.1574310000000001E-2</v>
      </c>
      <c r="P104" s="38">
        <v>4.0488470000000006E-2</v>
      </c>
      <c r="Q104" s="38">
        <v>-2.3704519999999996E-2</v>
      </c>
      <c r="R104" s="41">
        <v>7.5886560000000006E-2</v>
      </c>
      <c r="S104" s="39">
        <v>6.8642190000000006E-2</v>
      </c>
    </row>
    <row r="105" spans="2:19" s="4" customFormat="1" x14ac:dyDescent="0.25">
      <c r="B105" s="20" t="s">
        <v>41</v>
      </c>
      <c r="C105" s="2" t="s">
        <v>118</v>
      </c>
      <c r="D105" s="11" t="e">
        <f>VLOOKUP($C105,'LM Flows Assets'!$H$2:$T$1914,2,FALSE)</f>
        <v>#N/A</v>
      </c>
      <c r="E105" s="2" t="e">
        <f>VLOOKUP($C105,'LM Flows Assets'!$H$2:$T$1914,4,FALSE)</f>
        <v>#N/A</v>
      </c>
      <c r="F105" s="12"/>
      <c r="G105" s="3" t="e">
        <f>VLOOKUP($C105,'LM Flows Assets'!$H$2:$T$1914,6,FALSE)</f>
        <v>#N/A</v>
      </c>
      <c r="H105" s="36">
        <v>38625</v>
      </c>
      <c r="I105" s="38">
        <v>3.6773470000000003E-2</v>
      </c>
      <c r="J105" s="38">
        <v>3.0809400000000001E-2</v>
      </c>
      <c r="K105" s="38">
        <v>1.0812260000000001E-2</v>
      </c>
      <c r="L105" s="38">
        <v>9.1115199999999997E-3</v>
      </c>
      <c r="M105" s="38">
        <v>3.1292309999999997E-2</v>
      </c>
      <c r="N105" s="38">
        <v>2.6273919999999999E-2</v>
      </c>
      <c r="O105" s="38">
        <v>2.8402919999999998E-2</v>
      </c>
      <c r="P105" s="38">
        <v>3.4644180000000004E-2</v>
      </c>
      <c r="Q105" s="38">
        <v>-2.1764209999999999E-2</v>
      </c>
      <c r="R105" s="41">
        <v>6.8221110000000001E-2</v>
      </c>
      <c r="S105" s="39">
        <v>6.1656500000000003E-2</v>
      </c>
    </row>
    <row r="106" spans="2:19" s="4" customFormat="1" x14ac:dyDescent="0.25">
      <c r="B106" s="20" t="s">
        <v>41</v>
      </c>
      <c r="C106" s="2" t="s">
        <v>138</v>
      </c>
      <c r="D106" s="11" t="e">
        <f>VLOOKUP($C106,'LM Flows Assets'!$H$2:$T$1914,2,FALSE)</f>
        <v>#N/A</v>
      </c>
      <c r="E106" s="2" t="e">
        <f>VLOOKUP($C106,'LM Flows Assets'!$H$2:$T$1914,4,FALSE)</f>
        <v>#N/A</v>
      </c>
      <c r="F106" s="12"/>
      <c r="G106" s="3" t="e">
        <f>VLOOKUP($C106,'LM Flows Assets'!$H$2:$T$1914,6,FALSE)</f>
        <v>#N/A</v>
      </c>
      <c r="H106" s="36">
        <v>38383</v>
      </c>
      <c r="I106" s="38">
        <v>4.0569389999999997E-2</v>
      </c>
      <c r="J106" s="38">
        <v>3.3813849999999999E-2</v>
      </c>
      <c r="K106" s="38">
        <v>1.3388830000000001E-2</v>
      </c>
      <c r="L106" s="38">
        <v>1.5505340000000001E-2</v>
      </c>
      <c r="M106" s="38">
        <v>3.4385530000000004E-2</v>
      </c>
      <c r="N106" s="38">
        <v>2.8912960000000001E-2</v>
      </c>
      <c r="O106" s="38">
        <v>3.1663480000000001E-2</v>
      </c>
      <c r="P106" s="38">
        <v>4.0295059999999994E-2</v>
      </c>
      <c r="Q106" s="38">
        <v>-2.37319E-2</v>
      </c>
      <c r="R106" s="41">
        <v>7.8058509999999998E-2</v>
      </c>
      <c r="S106" s="39">
        <v>6.9791969999999995E-2</v>
      </c>
    </row>
    <row r="107" spans="2:19" s="4" customFormat="1" x14ac:dyDescent="0.25">
      <c r="B107" s="20" t="s">
        <v>41</v>
      </c>
      <c r="C107" s="2" t="s">
        <v>69</v>
      </c>
      <c r="D107" s="11" t="e">
        <f>VLOOKUP($C107,'LM Flows Assets'!$H$2:$T$1914,2,FALSE)</f>
        <v>#N/A</v>
      </c>
      <c r="E107" s="2" t="e">
        <f>VLOOKUP($C107,'LM Flows Assets'!$H$2:$T$1914,4,FALSE)</f>
        <v>#N/A</v>
      </c>
      <c r="F107" s="12"/>
      <c r="G107" s="3" t="e">
        <f>VLOOKUP($C107,'LM Flows Assets'!$H$2:$T$1914,6,FALSE)</f>
        <v>#N/A</v>
      </c>
      <c r="H107" s="36">
        <v>42429</v>
      </c>
      <c r="I107" s="38" t="s">
        <v>13</v>
      </c>
      <c r="J107" s="38">
        <v>6.0959999999999996E-4</v>
      </c>
      <c r="K107" s="38">
        <v>4.8996709999999999E-2</v>
      </c>
      <c r="L107" s="38">
        <v>1.315912E-2</v>
      </c>
      <c r="M107" s="38">
        <v>3.7387739999999996E-2</v>
      </c>
      <c r="N107" s="38">
        <v>2.9520339999999999E-2</v>
      </c>
      <c r="O107" s="38">
        <v>3.3351730000000003E-2</v>
      </c>
      <c r="P107" s="38">
        <v>2.527691E-2</v>
      </c>
      <c r="Q107" s="38">
        <v>-1.33673E-2</v>
      </c>
      <c r="R107" s="41">
        <v>7.6167269999999995E-2</v>
      </c>
      <c r="S107" s="39" t="s">
        <v>13</v>
      </c>
    </row>
    <row r="108" spans="2:19" s="4" customFormat="1" x14ac:dyDescent="0.25">
      <c r="B108" s="20" t="s">
        <v>41</v>
      </c>
      <c r="C108" s="2" t="s">
        <v>78</v>
      </c>
      <c r="D108" s="11" t="e">
        <f>VLOOKUP($C108,'LM Flows Assets'!$H$2:$T$1914,2,FALSE)</f>
        <v>#N/A</v>
      </c>
      <c r="E108" s="2" t="e">
        <f>VLOOKUP($C108,'LM Flows Assets'!$H$2:$T$1914,4,FALSE)</f>
        <v>#N/A</v>
      </c>
      <c r="F108" s="12"/>
      <c r="G108" s="3" t="e">
        <f>VLOOKUP($C108,'LM Flows Assets'!$H$2:$T$1914,6,FALSE)</f>
        <v>#N/A</v>
      </c>
      <c r="H108" s="36">
        <v>34365</v>
      </c>
      <c r="I108" s="38">
        <v>3.4484199999999998E-3</v>
      </c>
      <c r="J108" s="38">
        <v>1.62267E-2</v>
      </c>
      <c r="K108" s="38">
        <v>3.7959060000000003E-2</v>
      </c>
      <c r="L108" s="38">
        <v>-5.1450999999999992E-4</v>
      </c>
      <c r="M108" s="38">
        <v>4.5192180000000005E-2</v>
      </c>
      <c r="N108" s="38">
        <v>3.3001030000000001E-2</v>
      </c>
      <c r="O108" s="38">
        <v>3.6193610000000001E-2</v>
      </c>
      <c r="P108" s="38">
        <v>4.5105220000000001E-2</v>
      </c>
      <c r="Q108" s="38">
        <v>8.7665099999999999E-3</v>
      </c>
      <c r="R108" s="41">
        <v>0.12847602999999999</v>
      </c>
      <c r="S108" s="39">
        <v>9.1825600000000007E-2</v>
      </c>
    </row>
    <row r="109" spans="2:19" s="4" customFormat="1" x14ac:dyDescent="0.25">
      <c r="B109" s="20" t="s">
        <v>41</v>
      </c>
      <c r="C109" s="2" t="s">
        <v>133</v>
      </c>
      <c r="D109" s="11" t="e">
        <f>VLOOKUP($C109,'LM Flows Assets'!$H$2:$T$1914,2,FALSE)</f>
        <v>#N/A</v>
      </c>
      <c r="E109" s="2" t="e">
        <f>VLOOKUP($C109,'LM Flows Assets'!$H$2:$T$1914,4,FALSE)</f>
        <v>#N/A</v>
      </c>
      <c r="F109" s="12"/>
      <c r="G109" s="3" t="e">
        <f>VLOOKUP($C109,'LM Flows Assets'!$H$2:$T$1914,6,FALSE)</f>
        <v>#N/A</v>
      </c>
      <c r="H109" s="36">
        <v>34365</v>
      </c>
      <c r="I109" s="38">
        <v>-4.9869999999999992E-4</v>
      </c>
      <c r="J109" s="38">
        <v>1.6834210000000002E-2</v>
      </c>
      <c r="K109" s="38">
        <v>3.7674310000000003E-2</v>
      </c>
      <c r="L109" s="38">
        <v>-8.7752999999999996E-4</v>
      </c>
      <c r="M109" s="38">
        <v>4.7564760000000005E-2</v>
      </c>
      <c r="N109" s="38">
        <v>3.4509020000000001E-2</v>
      </c>
      <c r="O109" s="38">
        <v>3.597641E-2</v>
      </c>
      <c r="P109" s="38">
        <v>4.4109930000000006E-2</v>
      </c>
      <c r="Q109" s="38">
        <v>7.8168899999999999E-3</v>
      </c>
      <c r="R109" s="41">
        <v>0.12774784</v>
      </c>
      <c r="S109" s="39">
        <v>9.1828859999999998E-2</v>
      </c>
    </row>
    <row r="110" spans="2:19" s="4" customFormat="1" x14ac:dyDescent="0.25">
      <c r="B110" s="20" t="s">
        <v>41</v>
      </c>
      <c r="C110" s="2" t="s">
        <v>135</v>
      </c>
      <c r="D110" s="11" t="e">
        <f>VLOOKUP($C110,'LM Flows Assets'!$H$2:$T$1914,2,FALSE)</f>
        <v>#N/A</v>
      </c>
      <c r="E110" s="2" t="e">
        <f>VLOOKUP($C110,'LM Flows Assets'!$H$2:$T$1914,4,FALSE)</f>
        <v>#N/A</v>
      </c>
      <c r="F110" s="12"/>
      <c r="G110" s="3" t="e">
        <f>VLOOKUP($C110,'LM Flows Assets'!$H$2:$T$1914,6,FALSE)</f>
        <v>#N/A</v>
      </c>
      <c r="H110" s="36">
        <v>39629</v>
      </c>
      <c r="I110" s="38">
        <v>6.5323899999999999E-3</v>
      </c>
      <c r="J110" s="38">
        <v>1.336244E-2</v>
      </c>
      <c r="K110" s="38">
        <v>3.690301E-2</v>
      </c>
      <c r="L110" s="38">
        <v>1.7338999999999999E-4</v>
      </c>
      <c r="M110" s="38">
        <v>4.1517480000000002E-2</v>
      </c>
      <c r="N110" s="38">
        <v>2.6906340000000001E-2</v>
      </c>
      <c r="O110" s="38">
        <v>3.6371889999999997E-2</v>
      </c>
      <c r="P110" s="38">
        <v>5.163972E-2</v>
      </c>
      <c r="Q110" s="38">
        <v>7.3994099999999995E-3</v>
      </c>
      <c r="R110" s="41">
        <v>0.12749632999999999</v>
      </c>
      <c r="S110" s="39">
        <v>9.1453430000000002E-2</v>
      </c>
    </row>
    <row r="111" spans="2:19" s="4" customFormat="1" x14ac:dyDescent="0.25">
      <c r="B111" s="20" t="s">
        <v>41</v>
      </c>
      <c r="C111" s="2" t="s">
        <v>128</v>
      </c>
      <c r="D111" s="11" t="e">
        <f>VLOOKUP($C111,'LM Flows Assets'!$H$2:$T$1914,2,FALSE)</f>
        <v>#N/A</v>
      </c>
      <c r="E111" s="2" t="e">
        <f>VLOOKUP($C111,'LM Flows Assets'!$H$2:$T$1914,4,FALSE)</f>
        <v>#N/A</v>
      </c>
      <c r="F111" s="12"/>
      <c r="G111" s="3" t="e">
        <f>VLOOKUP($C111,'LM Flows Assets'!$H$2:$T$1914,6,FALSE)</f>
        <v>#N/A</v>
      </c>
      <c r="H111" s="36">
        <v>37986</v>
      </c>
      <c r="I111" s="38">
        <v>3.4302E-3</v>
      </c>
      <c r="J111" s="38">
        <v>1.4011249999999999E-2</v>
      </c>
      <c r="K111" s="38">
        <v>4.3284490000000002E-2</v>
      </c>
      <c r="L111" s="38">
        <v>4.1256599999999997E-3</v>
      </c>
      <c r="M111" s="38">
        <v>4.812553E-2</v>
      </c>
      <c r="N111" s="38">
        <v>3.0960580000000001E-2</v>
      </c>
      <c r="O111" s="38">
        <v>4.1912230000000002E-2</v>
      </c>
      <c r="P111" s="38">
        <v>6.0876229999999996E-2</v>
      </c>
      <c r="Q111" s="38">
        <v>9.6784999999999996E-3</v>
      </c>
      <c r="R111" s="41">
        <v>0.15059112999999999</v>
      </c>
      <c r="S111" s="39">
        <v>0.10667391999999999</v>
      </c>
    </row>
    <row r="112" spans="2:19" s="4" customFormat="1" x14ac:dyDescent="0.25">
      <c r="B112" s="20" t="s">
        <v>41</v>
      </c>
      <c r="C112" s="2" t="s">
        <v>140</v>
      </c>
      <c r="D112" s="11" t="e">
        <f>VLOOKUP($C112,'LM Flows Assets'!$H$2:$T$1914,2,FALSE)</f>
        <v>#N/A</v>
      </c>
      <c r="E112" s="2" t="e">
        <f>VLOOKUP($C112,'LM Flows Assets'!$H$2:$T$1914,4,FALSE)</f>
        <v>#N/A</v>
      </c>
      <c r="F112" s="12"/>
      <c r="G112" s="3" t="e">
        <f>VLOOKUP($C112,'LM Flows Assets'!$H$2:$T$1914,6,FALSE)</f>
        <v>#N/A</v>
      </c>
      <c r="H112" s="36">
        <v>42185</v>
      </c>
      <c r="I112" s="38">
        <v>4.7692230000000002E-2</v>
      </c>
      <c r="J112" s="38">
        <v>8.0096769999999998E-2</v>
      </c>
      <c r="K112" s="38">
        <v>1.7824340000000001E-2</v>
      </c>
      <c r="L112" s="38">
        <v>-2.4591159999999997E-2</v>
      </c>
      <c r="M112" s="38">
        <v>2.7570339999999999E-2</v>
      </c>
      <c r="N112" s="38">
        <v>1.7674740000000001E-2</v>
      </c>
      <c r="O112" s="38">
        <v>1.5574930000000001E-2</v>
      </c>
      <c r="P112" s="38">
        <v>1.505865E-2</v>
      </c>
      <c r="Q112" s="38">
        <v>-2.553776E-2</v>
      </c>
      <c r="R112" s="41">
        <v>2.2297069999999999E-2</v>
      </c>
      <c r="S112" s="39" t="s">
        <v>13</v>
      </c>
    </row>
    <row r="113" spans="2:19" s="4" customFormat="1" x14ac:dyDescent="0.25">
      <c r="B113" s="20" t="s">
        <v>41</v>
      </c>
      <c r="C113" s="2" t="s">
        <v>141</v>
      </c>
      <c r="D113" s="11" t="e">
        <f>VLOOKUP($C113,'LM Flows Assets'!$H$2:$T$1914,2,FALSE)</f>
        <v>#N/A</v>
      </c>
      <c r="E113" s="2" t="e">
        <f>VLOOKUP($C113,'LM Flows Assets'!$H$2:$T$1914,4,FALSE)</f>
        <v>#N/A</v>
      </c>
      <c r="F113" s="12"/>
      <c r="G113" s="3" t="e">
        <f>VLOOKUP($C113,'LM Flows Assets'!$H$2:$T$1914,6,FALSE)</f>
        <v>#N/A</v>
      </c>
      <c r="H113" s="36">
        <v>40268</v>
      </c>
      <c r="I113" s="38">
        <v>2.6388509999999997E-2</v>
      </c>
      <c r="J113" s="38">
        <v>3.1034229999999999E-2</v>
      </c>
      <c r="K113" s="38">
        <v>6.9206700000000003E-3</v>
      </c>
      <c r="L113" s="38">
        <v>-2.52625E-2</v>
      </c>
      <c r="M113" s="38">
        <v>2.637859E-2</v>
      </c>
      <c r="N113" s="38">
        <v>1.5235769999999999E-2</v>
      </c>
      <c r="O113" s="38">
        <v>3.9800790000000003E-2</v>
      </c>
      <c r="P113" s="38">
        <v>3.5228490000000001E-2</v>
      </c>
      <c r="Q113" s="38">
        <v>-1.1011139999999999E-2</v>
      </c>
      <c r="R113" s="41">
        <v>8.0798330000000002E-2</v>
      </c>
      <c r="S113" s="39">
        <v>2.0627620000000003E-2</v>
      </c>
    </row>
    <row r="114" spans="2:19" s="4" customFormat="1" x14ac:dyDescent="0.25">
      <c r="B114" s="20" t="s">
        <v>41</v>
      </c>
      <c r="C114" s="2" t="s">
        <v>106</v>
      </c>
      <c r="D114" s="11" t="e">
        <f>VLOOKUP($C114,'LM Flows Assets'!$H$2:$T$1914,2,FALSE)</f>
        <v>#N/A</v>
      </c>
      <c r="E114" s="2" t="e">
        <f>VLOOKUP($C114,'LM Flows Assets'!$H$2:$T$1914,4,FALSE)</f>
        <v>#N/A</v>
      </c>
      <c r="F114" s="12"/>
      <c r="G114" s="3" t="e">
        <f>VLOOKUP($C114,'LM Flows Assets'!$H$2:$T$1914,6,FALSE)</f>
        <v>#N/A</v>
      </c>
      <c r="H114" s="36">
        <v>36191</v>
      </c>
      <c r="I114" s="38">
        <v>3.2919259999999999E-2</v>
      </c>
      <c r="J114" s="38">
        <v>2.1171730000000003E-2</v>
      </c>
      <c r="K114" s="38">
        <v>4.4998700000000004E-3</v>
      </c>
      <c r="L114" s="38">
        <v>-2.846479E-2</v>
      </c>
      <c r="M114" s="38">
        <v>7.1389999999999995E-3</v>
      </c>
      <c r="N114" s="38">
        <v>1.5300210000000002E-2</v>
      </c>
      <c r="O114" s="38">
        <v>8.6137100000000001E-3</v>
      </c>
      <c r="P114" s="38">
        <v>5.1866199999999994E-3</v>
      </c>
      <c r="Q114" s="38">
        <v>-1.7354080000000001E-2</v>
      </c>
      <c r="R114" s="41">
        <v>1.149351E-2</v>
      </c>
      <c r="S114" s="39">
        <v>1.1604669999999999E-2</v>
      </c>
    </row>
    <row r="115" spans="2:19" s="4" customFormat="1" x14ac:dyDescent="0.25">
      <c r="B115" s="20" t="s">
        <v>41</v>
      </c>
      <c r="C115" s="2" t="s">
        <v>131</v>
      </c>
      <c r="D115" s="11" t="e">
        <f>VLOOKUP($C115,'LM Flows Assets'!$H$2:$T$1914,2,FALSE)</f>
        <v>#N/A</v>
      </c>
      <c r="E115" s="2" t="e">
        <f>VLOOKUP($C115,'LM Flows Assets'!$H$2:$T$1914,4,FALSE)</f>
        <v>#N/A</v>
      </c>
      <c r="F115" s="12"/>
      <c r="G115" s="3" t="e">
        <f>VLOOKUP($C115,'LM Flows Assets'!$H$2:$T$1914,6,FALSE)</f>
        <v>#N/A</v>
      </c>
      <c r="H115" s="36">
        <v>34365</v>
      </c>
      <c r="I115" s="38">
        <v>3.2970020000000003E-2</v>
      </c>
      <c r="J115" s="38">
        <v>2.3219249999999997E-2</v>
      </c>
      <c r="K115" s="38">
        <v>3.1403500000000001E-3</v>
      </c>
      <c r="L115" s="38">
        <v>-3.0570400000000001E-2</v>
      </c>
      <c r="M115" s="38">
        <v>7.8486900000000002E-3</v>
      </c>
      <c r="N115" s="38">
        <v>1.6678059999999998E-2</v>
      </c>
      <c r="O115" s="38">
        <v>8.5150599999999996E-3</v>
      </c>
      <c r="P115" s="38">
        <v>5.1804099999999999E-3</v>
      </c>
      <c r="Q115" s="38">
        <v>-1.7461169999999998E-2</v>
      </c>
      <c r="R115" s="41">
        <v>1.265049E-2</v>
      </c>
      <c r="S115" s="39">
        <v>1.272324E-2</v>
      </c>
    </row>
    <row r="116" spans="2:19" s="4" customFormat="1" x14ac:dyDescent="0.25">
      <c r="B116" s="20" t="s">
        <v>41</v>
      </c>
      <c r="C116" s="2" t="s">
        <v>112</v>
      </c>
      <c r="D116" s="11" t="e">
        <f>VLOOKUP($C116,'LM Flows Assets'!$H$2:$T$1914,2,FALSE)</f>
        <v>#N/A</v>
      </c>
      <c r="E116" s="2" t="e">
        <f>VLOOKUP($C116,'LM Flows Assets'!$H$2:$T$1914,4,FALSE)</f>
        <v>#N/A</v>
      </c>
      <c r="F116" s="12"/>
      <c r="G116" s="3" t="e">
        <f>VLOOKUP($C116,'LM Flows Assets'!$H$2:$T$1914,6,FALSE)</f>
        <v>#N/A</v>
      </c>
      <c r="H116" s="36">
        <v>34365</v>
      </c>
      <c r="I116" s="38">
        <v>2.416834E-2</v>
      </c>
      <c r="J116" s="38">
        <v>1.3582769999999999E-2</v>
      </c>
      <c r="K116" s="38">
        <v>1.92143E-3</v>
      </c>
      <c r="L116" s="38">
        <v>-1.8783359999999999E-2</v>
      </c>
      <c r="M116" s="38">
        <v>6.4476500000000001E-3</v>
      </c>
      <c r="N116" s="38">
        <v>9.4680700000000003E-3</v>
      </c>
      <c r="O116" s="38">
        <v>6.5880399999999999E-3</v>
      </c>
      <c r="P116" s="38">
        <v>-9.3081000000000001E-4</v>
      </c>
      <c r="Q116" s="38">
        <v>-1.06903E-2</v>
      </c>
      <c r="R116" s="41">
        <v>4.32016E-3</v>
      </c>
      <c r="S116" s="39">
        <v>9.7585099999999998E-3</v>
      </c>
    </row>
    <row r="117" spans="2:19" s="4" customFormat="1" x14ac:dyDescent="0.25">
      <c r="B117" s="20" t="s">
        <v>41</v>
      </c>
      <c r="C117" s="2" t="s">
        <v>100</v>
      </c>
      <c r="D117" s="11" t="e">
        <f>VLOOKUP($C117,'LM Flows Assets'!$H$2:$T$1914,2,FALSE)</f>
        <v>#N/A</v>
      </c>
      <c r="E117" s="2" t="e">
        <f>VLOOKUP($C117,'LM Flows Assets'!$H$2:$T$1914,4,FALSE)</f>
        <v>#N/A</v>
      </c>
      <c r="F117" s="12"/>
      <c r="G117" s="3" t="e">
        <f>VLOOKUP($C117,'LM Flows Assets'!$H$2:$T$1914,6,FALSE)</f>
        <v>#N/A</v>
      </c>
      <c r="H117" s="36">
        <v>42369</v>
      </c>
      <c r="I117" s="38">
        <v>1.4210840000000001E-2</v>
      </c>
      <c r="J117" s="38">
        <v>7.0444399999999999E-3</v>
      </c>
      <c r="K117" s="38">
        <v>-5.2536E-4</v>
      </c>
      <c r="L117" s="38">
        <v>-1.0500799999999999E-2</v>
      </c>
      <c r="M117" s="38">
        <v>6.9149799999999994E-3</v>
      </c>
      <c r="N117" s="38">
        <v>6.6225500000000005E-3</v>
      </c>
      <c r="O117" s="38">
        <v>5.73727E-3</v>
      </c>
      <c r="P117" s="38">
        <v>-7.1564000000000003E-4</v>
      </c>
      <c r="Q117" s="38">
        <v>-6.1425500000000001E-3</v>
      </c>
      <c r="R117" s="41">
        <v>5.45906E-3</v>
      </c>
      <c r="S117" s="39" t="s">
        <v>13</v>
      </c>
    </row>
    <row r="118" spans="2:19" s="4" customFormat="1" x14ac:dyDescent="0.25">
      <c r="B118" s="20" t="s">
        <v>41</v>
      </c>
      <c r="C118" s="2" t="s">
        <v>101</v>
      </c>
      <c r="D118" s="11" t="e">
        <f>VLOOKUP($C118,'LM Flows Assets'!$H$2:$T$1914,2,FALSE)</f>
        <v>#N/A</v>
      </c>
      <c r="E118" s="2" t="e">
        <f>VLOOKUP($C118,'LM Flows Assets'!$H$2:$T$1914,4,FALSE)</f>
        <v>#N/A</v>
      </c>
      <c r="F118" s="12"/>
      <c r="G118" s="3" t="e">
        <f>VLOOKUP($C118,'LM Flows Assets'!$H$2:$T$1914,6,FALSE)</f>
        <v>#N/A</v>
      </c>
      <c r="H118" s="36">
        <v>40908</v>
      </c>
      <c r="I118" s="38">
        <v>2.5105800000000001E-2</v>
      </c>
      <c r="J118" s="38">
        <v>1.5011680000000001E-2</v>
      </c>
      <c r="K118" s="38">
        <v>5.5785399999999999E-3</v>
      </c>
      <c r="L118" s="38">
        <v>-2.3136429999999999E-2</v>
      </c>
      <c r="M118" s="38">
        <v>8.9930500000000007E-3</v>
      </c>
      <c r="N118" s="38">
        <v>1.2036020000000001E-2</v>
      </c>
      <c r="O118" s="38">
        <v>8.6030300000000011E-3</v>
      </c>
      <c r="P118" s="38">
        <v>2.2644499999999999E-3</v>
      </c>
      <c r="Q118" s="38">
        <v>-1.671576E-2</v>
      </c>
      <c r="R118" s="41">
        <v>5.9528899999999997E-3</v>
      </c>
      <c r="S118" s="39">
        <v>1.0580320000000001E-2</v>
      </c>
    </row>
    <row r="119" spans="2:19" s="4" customFormat="1" x14ac:dyDescent="0.25">
      <c r="B119" s="20" t="s">
        <v>41</v>
      </c>
      <c r="C119" s="2" t="s">
        <v>82</v>
      </c>
      <c r="D119" s="11" t="e">
        <f>VLOOKUP($C119,'LM Flows Assets'!$H$2:$T$1914,2,FALSE)</f>
        <v>#N/A</v>
      </c>
      <c r="E119" s="2" t="e">
        <f>VLOOKUP($C119,'LM Flows Assets'!$H$2:$T$1914,4,FALSE)</f>
        <v>#N/A</v>
      </c>
      <c r="F119" s="12"/>
      <c r="G119" s="3" t="e">
        <f>VLOOKUP($C119,'LM Flows Assets'!$H$2:$T$1914,6,FALSE)</f>
        <v>#N/A</v>
      </c>
      <c r="H119" s="36">
        <v>32539</v>
      </c>
      <c r="I119" s="38">
        <v>3.2217820000000001E-2</v>
      </c>
      <c r="J119" s="38">
        <v>2.5125910000000001E-2</v>
      </c>
      <c r="K119" s="38">
        <v>9.2192999999999997E-3</v>
      </c>
      <c r="L119" s="38">
        <v>-2.8443390000000002E-2</v>
      </c>
      <c r="M119" s="38">
        <v>1.2685429999999999E-2</v>
      </c>
      <c r="N119" s="38">
        <v>1.7280520000000001E-2</v>
      </c>
      <c r="O119" s="38">
        <v>1.1697230000000001E-2</v>
      </c>
      <c r="P119" s="38">
        <v>7.0704999999999995E-3</v>
      </c>
      <c r="Q119" s="38">
        <v>-1.6417649999999999E-2</v>
      </c>
      <c r="R119" s="41">
        <v>1.9440510000000001E-2</v>
      </c>
      <c r="S119" s="39">
        <v>2.0960889999999999E-2</v>
      </c>
    </row>
    <row r="120" spans="2:19" s="4" customFormat="1" x14ac:dyDescent="0.25">
      <c r="B120" s="20" t="s">
        <v>41</v>
      </c>
      <c r="C120" s="2" t="s">
        <v>42</v>
      </c>
      <c r="D120" s="11" t="e">
        <f>VLOOKUP($C120,'LM Flows Assets'!$H$2:$T$1914,2,FALSE)</f>
        <v>#N/A</v>
      </c>
      <c r="E120" s="2" t="e">
        <f>VLOOKUP($C120,'LM Flows Assets'!$H$2:$T$1914,4,FALSE)</f>
        <v>#N/A</v>
      </c>
      <c r="F120" s="12"/>
      <c r="G120" s="3" t="e">
        <f>VLOOKUP($C120,'LM Flows Assets'!$H$2:$T$1914,6,FALSE)</f>
        <v>#N/A</v>
      </c>
      <c r="H120" s="36">
        <v>34028</v>
      </c>
      <c r="I120" s="38">
        <v>3.0967310000000001E-2</v>
      </c>
      <c r="J120" s="38">
        <v>2.76899E-2</v>
      </c>
      <c r="K120" s="38">
        <v>1.2415959999999998E-2</v>
      </c>
      <c r="L120" s="38">
        <v>-2.1738029999999998E-2</v>
      </c>
      <c r="M120" s="38">
        <v>1.5238400000000001E-2</v>
      </c>
      <c r="N120" s="38">
        <v>2.2308439999999999E-2</v>
      </c>
      <c r="O120" s="38">
        <v>1.616563E-2</v>
      </c>
      <c r="P120" s="38">
        <v>3.80183E-3</v>
      </c>
      <c r="Q120" s="38">
        <v>-1.1038619999999999E-2</v>
      </c>
      <c r="R120" s="41">
        <v>3.1273269999999999E-2</v>
      </c>
      <c r="S120" s="39">
        <v>2.9072890000000001E-2</v>
      </c>
    </row>
    <row r="121" spans="2:19" s="4" customFormat="1" x14ac:dyDescent="0.25">
      <c r="B121" s="20" t="s">
        <v>41</v>
      </c>
      <c r="C121" s="2" t="s">
        <v>110</v>
      </c>
      <c r="D121" s="11" t="e">
        <f>VLOOKUP($C121,'LM Flows Assets'!$H$2:$T$1914,2,FALSE)</f>
        <v>#N/A</v>
      </c>
      <c r="E121" s="2" t="e">
        <f>VLOOKUP($C121,'LM Flows Assets'!$H$2:$T$1914,4,FALSE)</f>
        <v>#N/A</v>
      </c>
      <c r="F121" s="12"/>
      <c r="G121" s="3" t="e">
        <f>VLOOKUP($C121,'LM Flows Assets'!$H$2:$T$1914,6,FALSE)</f>
        <v>#N/A</v>
      </c>
      <c r="H121" s="36">
        <v>36556</v>
      </c>
      <c r="I121" s="38">
        <v>8.7517199999999993E-3</v>
      </c>
      <c r="J121" s="38">
        <v>5.8002000000000001E-3</v>
      </c>
      <c r="K121" s="38">
        <v>1.9209699999999999E-3</v>
      </c>
      <c r="L121" s="38">
        <v>-2.6851399999999999E-3</v>
      </c>
      <c r="M121" s="38">
        <v>5.0572999999999998E-3</v>
      </c>
      <c r="N121" s="38">
        <v>3.9084000000000002E-3</v>
      </c>
      <c r="O121" s="38">
        <v>3.7042599999999996E-3</v>
      </c>
      <c r="P121" s="38">
        <v>-2.0285E-4</v>
      </c>
      <c r="Q121" s="38">
        <v>-1.2933E-3</v>
      </c>
      <c r="R121" s="41">
        <v>6.1198399999999997E-3</v>
      </c>
      <c r="S121" s="39">
        <v>8.9292599999999996E-3</v>
      </c>
    </row>
    <row r="122" spans="2:19" s="4" customFormat="1" x14ac:dyDescent="0.25">
      <c r="B122" s="20" t="s">
        <v>41</v>
      </c>
      <c r="C122" s="2" t="s">
        <v>113</v>
      </c>
      <c r="D122" s="11" t="e">
        <f>VLOOKUP($C122,'LM Flows Assets'!$H$2:$T$1914,2,FALSE)</f>
        <v>#N/A</v>
      </c>
      <c r="E122" s="2" t="e">
        <f>VLOOKUP($C122,'LM Flows Assets'!$H$2:$T$1914,4,FALSE)</f>
        <v>#N/A</v>
      </c>
      <c r="F122" s="12"/>
      <c r="G122" s="3" t="e">
        <f>VLOOKUP($C122,'LM Flows Assets'!$H$2:$T$1914,6,FALSE)</f>
        <v>#N/A</v>
      </c>
      <c r="H122" s="36">
        <v>34365</v>
      </c>
      <c r="I122" s="38">
        <v>8.4347799999999994E-3</v>
      </c>
      <c r="J122" s="38">
        <v>4.6172399999999999E-3</v>
      </c>
      <c r="K122" s="38">
        <v>-4.6017000000000003E-4</v>
      </c>
      <c r="L122" s="38">
        <v>-4.0052500000000001E-3</v>
      </c>
      <c r="M122" s="38">
        <v>3.17819E-3</v>
      </c>
      <c r="N122" s="38">
        <v>2.2193099999999999E-3</v>
      </c>
      <c r="O122" s="38">
        <v>2.5894099999999999E-3</v>
      </c>
      <c r="P122" s="38">
        <v>-2.2989E-3</v>
      </c>
      <c r="Q122" s="38">
        <v>-7.4684999999999997E-4</v>
      </c>
      <c r="R122" s="41">
        <v>1.7557900000000001E-3</v>
      </c>
      <c r="S122" s="39">
        <v>4.7104499999999997E-3</v>
      </c>
    </row>
    <row r="123" spans="2:19" s="4" customFormat="1" x14ac:dyDescent="0.25">
      <c r="B123" s="20" t="s">
        <v>41</v>
      </c>
      <c r="C123" s="2" t="s">
        <v>98</v>
      </c>
      <c r="D123" s="11" t="e">
        <f>VLOOKUP($C123,'LM Flows Assets'!$H$2:$T$1914,2,FALSE)</f>
        <v>#N/A</v>
      </c>
      <c r="E123" s="2" t="e">
        <f>VLOOKUP($C123,'LM Flows Assets'!$H$2:$T$1914,4,FALSE)</f>
        <v>#N/A</v>
      </c>
      <c r="F123" s="12"/>
      <c r="G123" s="3" t="e">
        <f>VLOOKUP($C123,'LM Flows Assets'!$H$2:$T$1914,6,FALSE)</f>
        <v>#N/A</v>
      </c>
      <c r="H123" s="36">
        <v>34365</v>
      </c>
      <c r="I123" s="38">
        <v>2.3939210000000002E-2</v>
      </c>
      <c r="J123" s="38">
        <v>1.1289459999999999E-2</v>
      </c>
      <c r="K123" s="38">
        <v>-1.01264E-3</v>
      </c>
      <c r="L123" s="38">
        <v>-2.0573569999999999E-2</v>
      </c>
      <c r="M123" s="38">
        <v>4.9144700000000006E-3</v>
      </c>
      <c r="N123" s="38">
        <v>6.9771599999999996E-3</v>
      </c>
      <c r="O123" s="38">
        <v>3.56698E-3</v>
      </c>
      <c r="P123" s="38">
        <v>-3.44999E-3</v>
      </c>
      <c r="Q123" s="38">
        <v>-6.9775200000000001E-3</v>
      </c>
      <c r="R123" s="41">
        <v>5.5630000000000001E-5</v>
      </c>
      <c r="S123" s="39">
        <v>6.00907E-3</v>
      </c>
    </row>
    <row r="124" spans="2:19" s="4" customFormat="1" x14ac:dyDescent="0.25">
      <c r="B124" s="20" t="s">
        <v>41</v>
      </c>
      <c r="C124" s="2" t="s">
        <v>129</v>
      </c>
      <c r="D124" s="11" t="e">
        <f>VLOOKUP($C124,'LM Flows Assets'!$H$2:$T$1914,2,FALSE)</f>
        <v>#N/A</v>
      </c>
      <c r="E124" s="2" t="e">
        <f>VLOOKUP($C124,'LM Flows Assets'!$H$2:$T$1914,4,FALSE)</f>
        <v>#N/A</v>
      </c>
      <c r="F124" s="12"/>
      <c r="G124" s="3" t="e">
        <f>VLOOKUP($C124,'LM Flows Assets'!$H$2:$T$1914,6,FALSE)</f>
        <v>#N/A</v>
      </c>
      <c r="H124" s="36">
        <v>34730</v>
      </c>
      <c r="I124" s="38">
        <v>2.3891630000000001E-2</v>
      </c>
      <c r="J124" s="38">
        <v>1.1321660000000001E-2</v>
      </c>
      <c r="K124" s="38">
        <v>-1.1578299999999999E-3</v>
      </c>
      <c r="L124" s="38">
        <v>-2.0453470000000001E-2</v>
      </c>
      <c r="M124" s="38">
        <v>4.9104399999999994E-3</v>
      </c>
      <c r="N124" s="38">
        <v>7.0079100000000009E-3</v>
      </c>
      <c r="O124" s="38">
        <v>3.5701399999999999E-3</v>
      </c>
      <c r="P124" s="38">
        <v>-3.5467199999999997E-3</v>
      </c>
      <c r="Q124" s="38">
        <v>-7.0139499999999997E-3</v>
      </c>
      <c r="R124" s="41">
        <v>-4.4440000000000001E-5</v>
      </c>
      <c r="S124" s="39">
        <v>5.7789800000000004E-3</v>
      </c>
    </row>
    <row r="125" spans="2:19" s="4" customFormat="1" x14ac:dyDescent="0.25">
      <c r="B125" s="20" t="s">
        <v>41</v>
      </c>
      <c r="C125" s="2" t="s">
        <v>99</v>
      </c>
      <c r="D125" s="11" t="e">
        <f>VLOOKUP($C125,'LM Flows Assets'!$H$2:$T$1914,2,FALSE)</f>
        <v>#N/A</v>
      </c>
      <c r="E125" s="2" t="e">
        <f>VLOOKUP($C125,'LM Flows Assets'!$H$2:$T$1914,4,FALSE)</f>
        <v>#N/A</v>
      </c>
      <c r="F125" s="12"/>
      <c r="G125" s="3" t="e">
        <f>VLOOKUP($C125,'LM Flows Assets'!$H$2:$T$1914,6,FALSE)</f>
        <v>#N/A</v>
      </c>
      <c r="H125" s="36">
        <v>36280</v>
      </c>
      <c r="I125" s="38">
        <v>2.4773E-2</v>
      </c>
      <c r="J125" s="38">
        <v>1.3702190000000001E-2</v>
      </c>
      <c r="K125" s="38">
        <v>1.7684900000000002E-3</v>
      </c>
      <c r="L125" s="38">
        <v>-1.9166680000000002E-2</v>
      </c>
      <c r="M125" s="38">
        <v>6.7768500000000001E-3</v>
      </c>
      <c r="N125" s="38">
        <v>9.7826100000000006E-3</v>
      </c>
      <c r="O125" s="38">
        <v>6.5238900000000001E-3</v>
      </c>
      <c r="P125" s="38">
        <v>-3.2015E-4</v>
      </c>
      <c r="Q125" s="38">
        <v>-1.0961259999999999E-2</v>
      </c>
      <c r="R125" s="41">
        <v>4.9078000000000004E-3</v>
      </c>
      <c r="S125" s="39">
        <v>1.003077E-2</v>
      </c>
    </row>
    <row r="126" spans="2:19" s="4" customFormat="1" x14ac:dyDescent="0.25">
      <c r="B126" s="20" t="s">
        <v>41</v>
      </c>
      <c r="C126" s="2" t="s">
        <v>43</v>
      </c>
      <c r="D126" s="11" t="e">
        <f>VLOOKUP($C126,'LM Flows Assets'!$H$2:$T$1914,2,FALSE)</f>
        <v>#N/A</v>
      </c>
      <c r="E126" s="2" t="e">
        <f>VLOOKUP($C126,'LM Flows Assets'!$H$2:$T$1914,4,FALSE)</f>
        <v>#N/A</v>
      </c>
      <c r="F126" s="12"/>
      <c r="G126" s="3" t="e">
        <f>VLOOKUP($C126,'LM Flows Assets'!$H$2:$T$1914,6,FALSE)</f>
        <v>#N/A</v>
      </c>
      <c r="H126" s="36">
        <v>34365</v>
      </c>
      <c r="I126" s="38">
        <v>1.122776E-2</v>
      </c>
      <c r="J126" s="38">
        <v>1.307177E-2</v>
      </c>
      <c r="K126" s="38">
        <v>-1.0212800000000001E-3</v>
      </c>
      <c r="L126" s="38">
        <v>-2.4235359999999997E-2</v>
      </c>
      <c r="M126" s="38">
        <v>1.2605710000000001E-2</v>
      </c>
      <c r="N126" s="38">
        <v>1.2408049999999999E-2</v>
      </c>
      <c r="O126" s="38">
        <v>5.6387799999999995E-3</v>
      </c>
      <c r="P126" s="38">
        <v>-2.7245399999999997E-3</v>
      </c>
      <c r="Q126" s="38">
        <v>-6.8880399999999998E-3</v>
      </c>
      <c r="R126" s="41">
        <v>8.3491699999999995E-3</v>
      </c>
      <c r="S126" s="39">
        <v>1.1064330000000001E-2</v>
      </c>
    </row>
    <row r="127" spans="2:19" s="4" customFormat="1" x14ac:dyDescent="0.25">
      <c r="B127" s="20" t="s">
        <v>41</v>
      </c>
      <c r="C127" s="2" t="s">
        <v>102</v>
      </c>
      <c r="D127" s="11" t="e">
        <f>VLOOKUP($C127,'LM Flows Assets'!$H$2:$T$1914,2,FALSE)</f>
        <v>#N/A</v>
      </c>
      <c r="E127" s="2" t="e">
        <f>VLOOKUP($C127,'LM Flows Assets'!$H$2:$T$1914,4,FALSE)</f>
        <v>#N/A</v>
      </c>
      <c r="F127" s="12"/>
      <c r="G127" s="3" t="e">
        <f>VLOOKUP($C127,'LM Flows Assets'!$H$2:$T$1914,6,FALSE)</f>
        <v>#N/A</v>
      </c>
      <c r="H127" s="36">
        <v>34515</v>
      </c>
      <c r="I127" s="38">
        <v>1.5026909999999999E-2</v>
      </c>
      <c r="J127" s="38">
        <v>3.1150920000000002E-2</v>
      </c>
      <c r="K127" s="38">
        <v>-2.4058299999999999E-3</v>
      </c>
      <c r="L127" s="38">
        <v>-3.7175569999999998E-2</v>
      </c>
      <c r="M127" s="38">
        <v>1.3574820000000001E-2</v>
      </c>
      <c r="N127" s="38">
        <v>2.0583960000000002E-2</v>
      </c>
      <c r="O127" s="38">
        <v>1.1553089999999998E-2</v>
      </c>
      <c r="P127" s="38">
        <v>9.2496499999999999E-3</v>
      </c>
      <c r="Q127" s="38">
        <v>-1.218109E-2</v>
      </c>
      <c r="R127" s="41">
        <v>2.92322E-2</v>
      </c>
      <c r="S127" s="39">
        <v>2.269291E-2</v>
      </c>
    </row>
    <row r="128" spans="2:19" s="4" customFormat="1" x14ac:dyDescent="0.25">
      <c r="B128" s="20" t="s">
        <v>41</v>
      </c>
      <c r="C128" s="2" t="s">
        <v>142</v>
      </c>
      <c r="D128" s="11" t="e">
        <f>VLOOKUP($C128,'LM Flows Assets'!$H$2:$T$1914,2,FALSE)</f>
        <v>#N/A</v>
      </c>
      <c r="E128" s="2" t="e">
        <f>VLOOKUP($C128,'LM Flows Assets'!$H$2:$T$1914,4,FALSE)</f>
        <v>#N/A</v>
      </c>
      <c r="F128" s="12"/>
      <c r="G128" s="3" t="e">
        <f>VLOOKUP($C128,'LM Flows Assets'!$H$2:$T$1914,6,FALSE)</f>
        <v>#N/A</v>
      </c>
      <c r="H128" s="36">
        <v>42124</v>
      </c>
      <c r="I128" s="38">
        <v>1.6704480000000001E-2</v>
      </c>
      <c r="J128" s="38">
        <v>2.379028E-2</v>
      </c>
      <c r="K128" s="38">
        <v>-1.5249399999999998E-3</v>
      </c>
      <c r="L128" s="38">
        <v>-3.4920909999999999E-2</v>
      </c>
      <c r="M128" s="38">
        <v>1.7155299999999998E-2</v>
      </c>
      <c r="N128" s="38">
        <v>2.0538789999999998E-2</v>
      </c>
      <c r="O128" s="38">
        <v>9.4359500000000002E-3</v>
      </c>
      <c r="P128" s="38">
        <v>3.8355099999999999E-3</v>
      </c>
      <c r="Q128" s="38">
        <v>-1.2743739999999998E-2</v>
      </c>
      <c r="R128" s="41">
        <v>2.0941200000000004E-2</v>
      </c>
      <c r="S128" s="39">
        <v>2.2157330000000003E-2</v>
      </c>
    </row>
    <row r="129" spans="2:19" s="4" customFormat="1" x14ac:dyDescent="0.25">
      <c r="B129" s="20" t="s">
        <v>41</v>
      </c>
      <c r="C129" s="2" t="s">
        <v>143</v>
      </c>
      <c r="D129" s="11" t="e">
        <f>VLOOKUP($C129,'LM Flows Assets'!$H$2:$T$1914,2,FALSE)</f>
        <v>#N/A</v>
      </c>
      <c r="E129" s="2" t="e">
        <f>VLOOKUP($C129,'LM Flows Assets'!$H$2:$T$1914,4,FALSE)</f>
        <v>#N/A</v>
      </c>
      <c r="F129" s="12"/>
      <c r="G129" s="3" t="e">
        <f>VLOOKUP($C129,'LM Flows Assets'!$H$2:$T$1914,6,FALSE)</f>
        <v>#N/A</v>
      </c>
      <c r="H129" s="36">
        <v>42124</v>
      </c>
      <c r="I129" s="38">
        <v>2.120234E-2</v>
      </c>
      <c r="J129" s="38">
        <v>3.6552979999999999E-2</v>
      </c>
      <c r="K129" s="38">
        <v>-4.0435599999999999E-3</v>
      </c>
      <c r="L129" s="38">
        <v>-3.9335260000000004E-2</v>
      </c>
      <c r="M129" s="38">
        <v>1.388123E-2</v>
      </c>
      <c r="N129" s="38">
        <v>2.398283E-2</v>
      </c>
      <c r="O129" s="38">
        <v>9.9831299999999998E-3</v>
      </c>
      <c r="P129" s="38">
        <v>1.566089E-2</v>
      </c>
      <c r="Q129" s="38">
        <v>-1.442906E-2</v>
      </c>
      <c r="R129" s="41">
        <v>3.5245639999999995E-2</v>
      </c>
      <c r="S129" s="39">
        <v>2.9065199999999999E-2</v>
      </c>
    </row>
    <row r="130" spans="2:19" s="4" customFormat="1" x14ac:dyDescent="0.25">
      <c r="B130" s="20" t="s">
        <v>41</v>
      </c>
      <c r="C130" s="2" t="s">
        <v>121</v>
      </c>
      <c r="D130" s="11" t="e">
        <f>VLOOKUP($C130,'LM Flows Assets'!$H$2:$T$1914,2,FALSE)</f>
        <v>#N/A</v>
      </c>
      <c r="E130" s="2" t="e">
        <f>VLOOKUP($C130,'LM Flows Assets'!$H$2:$T$1914,4,FALSE)</f>
        <v>#N/A</v>
      </c>
      <c r="F130" s="12"/>
      <c r="G130" s="3" t="e">
        <f>VLOOKUP($C130,'LM Flows Assets'!$H$2:$T$1914,6,FALSE)</f>
        <v>#N/A</v>
      </c>
      <c r="H130" s="36">
        <v>38748</v>
      </c>
      <c r="I130" s="38">
        <v>1.140008E-2</v>
      </c>
      <c r="J130" s="38">
        <v>1.355131E-2</v>
      </c>
      <c r="K130" s="38">
        <v>-5.2066999999999999E-4</v>
      </c>
      <c r="L130" s="38">
        <v>-2.2483780000000002E-2</v>
      </c>
      <c r="M130" s="38">
        <v>1.290113E-2</v>
      </c>
      <c r="N130" s="38">
        <v>1.09376E-2</v>
      </c>
      <c r="O130" s="38">
        <v>6.8927099999999998E-3</v>
      </c>
      <c r="P130" s="38">
        <v>-2.6424500000000002E-3</v>
      </c>
      <c r="Q130" s="38">
        <v>-4.7455000000000006E-3</v>
      </c>
      <c r="R130" s="41">
        <v>1.039823E-2</v>
      </c>
      <c r="S130" s="39">
        <v>1.3526720000000001E-2</v>
      </c>
    </row>
    <row r="131" spans="2:19" s="4" customFormat="1" x14ac:dyDescent="0.25">
      <c r="B131" s="20" t="s">
        <v>41</v>
      </c>
      <c r="C131" s="2" t="s">
        <v>116</v>
      </c>
      <c r="D131" s="11" t="e">
        <f>VLOOKUP($C131,'LM Flows Assets'!$H$2:$T$1914,2,FALSE)</f>
        <v>#N/A</v>
      </c>
      <c r="E131" s="2" t="e">
        <f>VLOOKUP($C131,'LM Flows Assets'!$H$2:$T$1914,4,FALSE)</f>
        <v>#N/A</v>
      </c>
      <c r="F131" s="12"/>
      <c r="G131" s="3" t="e">
        <f>VLOOKUP($C131,'LM Flows Assets'!$H$2:$T$1914,6,FALSE)</f>
        <v>#N/A</v>
      </c>
      <c r="H131" s="36">
        <v>35461</v>
      </c>
      <c r="I131" s="38">
        <v>3.01943E-3</v>
      </c>
      <c r="J131" s="38">
        <v>3.5288000000000003E-3</v>
      </c>
      <c r="K131" s="38">
        <v>-2.5137E-4</v>
      </c>
      <c r="L131" s="38">
        <v>-2.5652100000000001E-3</v>
      </c>
      <c r="M131" s="38">
        <v>6.2644500000000004E-3</v>
      </c>
      <c r="N131" s="38">
        <v>3.1241000000000003E-3</v>
      </c>
      <c r="O131" s="38">
        <v>3.8866299999999999E-3</v>
      </c>
      <c r="P131" s="38">
        <v>-2.7237499999999996E-3</v>
      </c>
      <c r="Q131" s="38">
        <v>2.34374E-3</v>
      </c>
      <c r="R131" s="41">
        <v>6.6337599999999998E-3</v>
      </c>
      <c r="S131" s="39">
        <v>7.1828099999999995E-3</v>
      </c>
    </row>
  </sheetData>
  <mergeCells count="2">
    <mergeCell ref="I5:Q5"/>
    <mergeCell ref="R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X1914"/>
  <sheetViews>
    <sheetView tabSelected="1" workbookViewId="0">
      <selection activeCell="A3" sqref="A3"/>
    </sheetView>
  </sheetViews>
  <sheetFormatPr defaultColWidth="9.28515625" defaultRowHeight="15" x14ac:dyDescent="0.25"/>
  <cols>
    <col min="2" max="2" width="19.7109375" customWidth="1"/>
    <col min="4" max="4" width="36.5703125" bestFit="1" customWidth="1"/>
    <col min="6" max="6" width="38.28515625" customWidth="1"/>
    <col min="8" max="8" width="13.28515625" customWidth="1"/>
    <col min="10" max="10" width="14.42578125" customWidth="1"/>
    <col min="12" max="12" width="27.85546875" bestFit="1" customWidth="1"/>
    <col min="13" max="13" width="12.28515625" bestFit="1" customWidth="1"/>
    <col min="14" max="14" width="14.28515625" style="1" customWidth="1"/>
    <col min="18" max="18" width="12.5703125" customWidth="1"/>
  </cols>
  <sheetData>
    <row r="1" spans="1:24" s="27" customFormat="1" ht="24" thickBot="1" x14ac:dyDescent="0.4">
      <c r="B1" s="6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  <c r="M1" s="7"/>
      <c r="N1" s="9"/>
      <c r="O1" s="13"/>
      <c r="P1" s="8"/>
      <c r="Q1" s="7"/>
      <c r="R1" s="9"/>
      <c r="S1" s="13"/>
      <c r="T1" s="8"/>
    </row>
    <row r="2" spans="1:24" s="28" customFormat="1" ht="79.5" customHeight="1" thickBot="1" x14ac:dyDescent="0.3">
      <c r="A2" s="10" t="s">
        <v>173</v>
      </c>
      <c r="B2" s="10" t="s">
        <v>8</v>
      </c>
      <c r="C2" s="10" t="s">
        <v>17</v>
      </c>
      <c r="D2" s="10" t="s">
        <v>12</v>
      </c>
      <c r="E2" s="10" t="s">
        <v>35</v>
      </c>
      <c r="F2" s="10" t="s">
        <v>1</v>
      </c>
      <c r="G2" s="10" t="s">
        <v>171</v>
      </c>
      <c r="H2" s="10" t="s">
        <v>11</v>
      </c>
      <c r="I2" s="10" t="s">
        <v>16</v>
      </c>
      <c r="J2" s="10" t="s">
        <v>14</v>
      </c>
      <c r="K2" s="10" t="s">
        <v>172</v>
      </c>
      <c r="L2" s="10" t="s">
        <v>15</v>
      </c>
      <c r="M2" s="10" t="s">
        <v>36</v>
      </c>
      <c r="N2" s="10" t="s">
        <v>10</v>
      </c>
      <c r="O2" s="10" t="s">
        <v>180</v>
      </c>
      <c r="P2" s="10" t="s">
        <v>27</v>
      </c>
      <c r="Q2" s="10" t="s">
        <v>28</v>
      </c>
      <c r="R2" s="10" t="s">
        <v>29</v>
      </c>
      <c r="S2" s="10" t="s">
        <v>30</v>
      </c>
      <c r="T2" s="10" t="s">
        <v>31</v>
      </c>
    </row>
    <row r="3" spans="1:24" s="5" customFormat="1" x14ac:dyDescent="0.25">
      <c r="A3" s="5" t="s">
        <v>174</v>
      </c>
      <c r="B3" s="5" t="s">
        <v>41</v>
      </c>
      <c r="C3"/>
      <c r="D3"/>
      <c r="E3"/>
      <c r="F3"/>
      <c r="G3"/>
      <c r="H3"/>
      <c r="I3"/>
      <c r="J3"/>
      <c r="K3"/>
      <c r="L3"/>
      <c r="M3" s="46"/>
      <c r="O3" s="31"/>
      <c r="P3" s="29"/>
      <c r="Q3" s="29"/>
      <c r="R3" s="29"/>
      <c r="S3" s="29"/>
      <c r="T3" s="29"/>
      <c r="V3" s="30"/>
      <c r="X3" s="26"/>
    </row>
    <row r="4" spans="1:24" s="5" customFormat="1" x14ac:dyDescent="0.25">
      <c r="A4" s="5" t="s">
        <v>174</v>
      </c>
      <c r="B4" s="5" t="s">
        <v>41</v>
      </c>
      <c r="C4"/>
      <c r="D4"/>
      <c r="E4"/>
      <c r="F4"/>
      <c r="G4"/>
      <c r="H4"/>
      <c r="I4"/>
      <c r="J4"/>
      <c r="K4"/>
      <c r="L4"/>
      <c r="M4" s="46"/>
      <c r="O4" s="31"/>
      <c r="P4" s="29"/>
      <c r="Q4" s="29"/>
      <c r="R4" s="29"/>
      <c r="S4" s="29"/>
      <c r="T4" s="29"/>
    </row>
    <row r="5" spans="1:24" s="5" customFormat="1" x14ac:dyDescent="0.25">
      <c r="A5" s="5" t="s">
        <v>174</v>
      </c>
      <c r="B5" s="5" t="s">
        <v>41</v>
      </c>
      <c r="C5"/>
      <c r="D5"/>
      <c r="F5"/>
      <c r="G5"/>
      <c r="H5"/>
      <c r="I5"/>
      <c r="J5"/>
      <c r="K5"/>
      <c r="L5"/>
      <c r="O5" s="31"/>
      <c r="P5" s="29"/>
      <c r="Q5" s="29"/>
      <c r="R5" s="29"/>
      <c r="S5" s="29"/>
      <c r="T5" s="29"/>
    </row>
    <row r="6" spans="1:24" s="5" customFormat="1" x14ac:dyDescent="0.25">
      <c r="A6" s="5" t="s">
        <v>174</v>
      </c>
      <c r="B6" s="5" t="s">
        <v>175</v>
      </c>
      <c r="C6"/>
      <c r="D6"/>
      <c r="F6"/>
      <c r="G6"/>
      <c r="H6"/>
      <c r="I6"/>
      <c r="J6"/>
      <c r="K6"/>
      <c r="L6"/>
      <c r="M6" s="46"/>
      <c r="O6" s="31"/>
      <c r="P6" s="29"/>
      <c r="Q6" s="29"/>
      <c r="R6" s="29"/>
      <c r="S6" s="29"/>
      <c r="T6" s="29"/>
    </row>
    <row r="7" spans="1:24" s="5" customFormat="1" x14ac:dyDescent="0.25">
      <c r="A7" s="5" t="s">
        <v>174</v>
      </c>
      <c r="B7" s="5" t="s">
        <v>175</v>
      </c>
      <c r="C7"/>
      <c r="D7"/>
      <c r="F7"/>
      <c r="G7"/>
      <c r="H7"/>
      <c r="I7"/>
      <c r="J7"/>
      <c r="K7"/>
      <c r="L7"/>
      <c r="M7" s="46"/>
      <c r="O7" s="31"/>
      <c r="P7" s="29"/>
      <c r="Q7" s="29"/>
      <c r="R7" s="29"/>
      <c r="S7" s="29"/>
      <c r="T7" s="29"/>
    </row>
    <row r="8" spans="1:24" x14ac:dyDescent="0.25">
      <c r="A8" s="5" t="s">
        <v>174</v>
      </c>
      <c r="B8" s="5" t="s">
        <v>175</v>
      </c>
      <c r="E8" s="5"/>
      <c r="M8" s="46"/>
      <c r="N8" s="5"/>
      <c r="O8" s="31"/>
      <c r="P8" s="29"/>
      <c r="Q8" s="29"/>
      <c r="R8" s="29"/>
      <c r="S8" s="29"/>
      <c r="T8" s="29"/>
    </row>
    <row r="9" spans="1:24" x14ac:dyDescent="0.25">
      <c r="A9" s="5" t="s">
        <v>174</v>
      </c>
      <c r="B9" s="5" t="s">
        <v>176</v>
      </c>
      <c r="E9" s="5"/>
      <c r="M9" s="46"/>
      <c r="N9" s="5"/>
      <c r="O9" s="31"/>
      <c r="P9" s="29"/>
      <c r="Q9" s="29"/>
      <c r="R9" s="29"/>
      <c r="S9" s="29"/>
      <c r="T9" s="29"/>
    </row>
    <row r="10" spans="1:24" x14ac:dyDescent="0.25">
      <c r="A10" s="5" t="s">
        <v>174</v>
      </c>
      <c r="B10" s="5" t="s">
        <v>176</v>
      </c>
      <c r="E10" s="5"/>
      <c r="M10" s="46"/>
      <c r="N10" s="5"/>
      <c r="O10" s="31"/>
      <c r="P10" s="29"/>
      <c r="Q10" s="29"/>
      <c r="R10" s="29"/>
      <c r="S10" s="29"/>
      <c r="T10" s="29"/>
    </row>
    <row r="11" spans="1:24" x14ac:dyDescent="0.25">
      <c r="A11" s="5" t="s">
        <v>174</v>
      </c>
      <c r="B11" s="5" t="s">
        <v>177</v>
      </c>
      <c r="E11" s="46"/>
      <c r="M11" s="46"/>
      <c r="N11" s="5"/>
      <c r="O11" s="31"/>
      <c r="P11" s="29"/>
      <c r="Q11" s="29"/>
      <c r="R11" s="29"/>
      <c r="S11" s="29"/>
      <c r="T11" s="29"/>
    </row>
    <row r="12" spans="1:24" x14ac:dyDescent="0.25">
      <c r="A12" s="5" t="s">
        <v>174</v>
      </c>
      <c r="B12" s="5" t="s">
        <v>177</v>
      </c>
      <c r="E12" s="46"/>
      <c r="M12" s="46"/>
      <c r="N12" s="5"/>
      <c r="O12" s="31"/>
      <c r="P12" s="29"/>
      <c r="Q12" s="29"/>
      <c r="R12" s="29"/>
      <c r="S12" s="29"/>
      <c r="T12" s="29"/>
    </row>
    <row r="13" spans="1:24" x14ac:dyDescent="0.25">
      <c r="A13" s="5" t="s">
        <v>174</v>
      </c>
      <c r="B13" s="5" t="s">
        <v>178</v>
      </c>
      <c r="M13" s="5"/>
      <c r="N13" s="5"/>
      <c r="O13" s="31"/>
      <c r="P13" s="29"/>
      <c r="Q13" s="29"/>
      <c r="R13" s="29"/>
      <c r="S13" s="29"/>
      <c r="T13" s="29"/>
    </row>
    <row r="14" spans="1:24" x14ac:dyDescent="0.25">
      <c r="A14" s="5" t="s">
        <v>174</v>
      </c>
      <c r="B14" s="5" t="s">
        <v>178</v>
      </c>
      <c r="M14" s="46"/>
      <c r="N14" s="5"/>
      <c r="O14" s="31"/>
      <c r="P14" s="29"/>
      <c r="Q14" s="29"/>
      <c r="R14" s="29"/>
      <c r="S14" s="29"/>
      <c r="T14" s="29"/>
    </row>
    <row r="15" spans="1:24" x14ac:dyDescent="0.25">
      <c r="A15" s="5" t="s">
        <v>174</v>
      </c>
      <c r="B15" s="5" t="s">
        <v>178</v>
      </c>
      <c r="M15" s="46"/>
      <c r="N15" s="5"/>
      <c r="O15" s="31"/>
      <c r="P15" s="29"/>
      <c r="Q15" s="29"/>
      <c r="R15" s="29"/>
      <c r="S15" s="29"/>
      <c r="T15" s="29"/>
    </row>
    <row r="16" spans="1:24" x14ac:dyDescent="0.25">
      <c r="A16" s="5" t="s">
        <v>174</v>
      </c>
      <c r="B16" s="5" t="s">
        <v>179</v>
      </c>
      <c r="M16" s="46"/>
      <c r="N16" s="5"/>
      <c r="O16" s="31"/>
      <c r="P16" s="29"/>
      <c r="Q16" s="29"/>
      <c r="R16" s="29"/>
      <c r="S16" s="29"/>
      <c r="T16" s="29"/>
    </row>
    <row r="17" spans="1:20" x14ac:dyDescent="0.25">
      <c r="A17" s="5" t="s">
        <v>174</v>
      </c>
      <c r="B17" s="5" t="s">
        <v>179</v>
      </c>
      <c r="M17" s="46"/>
      <c r="N17" s="5"/>
      <c r="O17" s="31"/>
      <c r="P17" s="29"/>
      <c r="Q17" s="29"/>
      <c r="R17" s="29"/>
      <c r="S17" s="29"/>
      <c r="T17" s="29"/>
    </row>
    <row r="18" spans="1:20" x14ac:dyDescent="0.25">
      <c r="A18" s="5" t="s">
        <v>174</v>
      </c>
      <c r="B18" s="5" t="s">
        <v>179</v>
      </c>
      <c r="M18" s="46"/>
      <c r="N18" s="5"/>
      <c r="O18" s="31"/>
      <c r="P18" s="29"/>
      <c r="Q18" s="29"/>
      <c r="R18" s="29"/>
      <c r="S18" s="29"/>
      <c r="T18" s="29"/>
    </row>
    <row r="19" spans="1:20" x14ac:dyDescent="0.25">
      <c r="A19" t="s">
        <v>19</v>
      </c>
      <c r="B19" s="5" t="s">
        <v>41</v>
      </c>
      <c r="M19" s="46"/>
      <c r="N19" s="5"/>
      <c r="O19" s="31"/>
      <c r="P19" s="29"/>
      <c r="Q19" s="29"/>
      <c r="R19" s="29"/>
      <c r="S19" s="29"/>
      <c r="T19" s="29"/>
    </row>
    <row r="20" spans="1:20" x14ac:dyDescent="0.25">
      <c r="A20" t="s">
        <v>19</v>
      </c>
      <c r="B20" s="5" t="s">
        <v>41</v>
      </c>
      <c r="M20" s="46"/>
      <c r="N20" s="5"/>
      <c r="O20" s="31"/>
      <c r="P20" s="29"/>
      <c r="Q20" s="29"/>
      <c r="R20" s="29"/>
      <c r="S20" s="29"/>
      <c r="T20" s="29"/>
    </row>
    <row r="21" spans="1:20" x14ac:dyDescent="0.25">
      <c r="A21" t="s">
        <v>19</v>
      </c>
      <c r="B21" s="5" t="s">
        <v>41</v>
      </c>
      <c r="M21" s="46"/>
      <c r="N21" s="5"/>
      <c r="O21" s="31"/>
      <c r="P21" s="29"/>
      <c r="Q21" s="29"/>
      <c r="R21" s="29"/>
      <c r="S21" s="29"/>
      <c r="T21" s="29"/>
    </row>
    <row r="22" spans="1:20" x14ac:dyDescent="0.25">
      <c r="A22" t="s">
        <v>19</v>
      </c>
      <c r="B22" s="5" t="s">
        <v>41</v>
      </c>
      <c r="M22" s="46"/>
      <c r="N22" s="5"/>
      <c r="O22" s="31"/>
      <c r="P22" s="29"/>
      <c r="Q22" s="29"/>
      <c r="R22" s="29"/>
      <c r="S22" s="29"/>
      <c r="T22" s="29"/>
    </row>
    <row r="23" spans="1:20" x14ac:dyDescent="0.25">
      <c r="A23" t="s">
        <v>19</v>
      </c>
      <c r="B23" s="5" t="s">
        <v>41</v>
      </c>
      <c r="M23" s="46"/>
      <c r="N23" s="5"/>
      <c r="O23" s="31"/>
      <c r="P23" s="29"/>
      <c r="Q23" s="29"/>
      <c r="R23" s="29"/>
      <c r="S23" s="29"/>
      <c r="T23" s="29"/>
    </row>
    <row r="24" spans="1:20" x14ac:dyDescent="0.25">
      <c r="A24" t="s">
        <v>19</v>
      </c>
      <c r="B24" s="5" t="s">
        <v>41</v>
      </c>
      <c r="M24" s="46"/>
      <c r="N24" s="5"/>
      <c r="O24" s="31"/>
      <c r="P24" s="29"/>
      <c r="Q24" s="29"/>
      <c r="R24" s="29"/>
      <c r="S24" s="29"/>
      <c r="T24" s="29"/>
    </row>
    <row r="25" spans="1:20" x14ac:dyDescent="0.25">
      <c r="A25" t="s">
        <v>19</v>
      </c>
      <c r="B25" s="5" t="s">
        <v>41</v>
      </c>
      <c r="M25" s="46"/>
      <c r="N25" s="5"/>
      <c r="O25" s="31"/>
      <c r="P25" s="29"/>
      <c r="Q25" s="29"/>
      <c r="R25" s="29"/>
      <c r="S25" s="29"/>
      <c r="T25" s="29"/>
    </row>
    <row r="26" spans="1:20" x14ac:dyDescent="0.25">
      <c r="B26" s="5" t="s">
        <v>41</v>
      </c>
      <c r="M26" s="46"/>
      <c r="N26" s="5"/>
      <c r="O26" s="31"/>
      <c r="P26" s="29"/>
      <c r="Q26" s="29"/>
      <c r="R26" s="29"/>
      <c r="S26" s="29"/>
      <c r="T26" s="29"/>
    </row>
    <row r="27" spans="1:20" x14ac:dyDescent="0.25">
      <c r="B27" s="5" t="s">
        <v>41</v>
      </c>
      <c r="M27" s="46"/>
      <c r="N27" s="5"/>
      <c r="O27" s="31"/>
      <c r="P27" s="29"/>
      <c r="Q27" s="29"/>
      <c r="R27" s="29"/>
      <c r="S27" s="29"/>
      <c r="T27" s="29"/>
    </row>
    <row r="28" spans="1:20" x14ac:dyDescent="0.25">
      <c r="B28" s="5" t="s">
        <v>41</v>
      </c>
      <c r="M28" s="46"/>
      <c r="N28" s="5"/>
      <c r="O28" s="31"/>
      <c r="P28" s="29"/>
      <c r="Q28" s="29"/>
      <c r="R28" s="29"/>
      <c r="S28" s="29"/>
      <c r="T28" s="29"/>
    </row>
    <row r="29" spans="1:20" x14ac:dyDescent="0.25">
      <c r="B29" s="5" t="s">
        <v>41</v>
      </c>
      <c r="I29" s="42"/>
      <c r="M29" s="5"/>
      <c r="N29" s="5"/>
      <c r="O29" s="31"/>
      <c r="P29" s="29"/>
      <c r="Q29" s="29"/>
      <c r="R29" s="29"/>
      <c r="S29" s="29"/>
      <c r="T29" s="29"/>
    </row>
    <row r="30" spans="1:20" x14ac:dyDescent="0.25">
      <c r="B30" s="5" t="s">
        <v>41</v>
      </c>
      <c r="M30" s="5"/>
      <c r="N30" s="5"/>
      <c r="O30" s="31"/>
      <c r="P30" s="29"/>
      <c r="Q30" s="29"/>
      <c r="R30" s="29"/>
      <c r="S30" s="29"/>
      <c r="T30" s="29"/>
    </row>
    <row r="31" spans="1:20" x14ac:dyDescent="0.25">
      <c r="B31" s="5" t="s">
        <v>41</v>
      </c>
      <c r="M31" s="5"/>
      <c r="N31" s="5"/>
      <c r="O31" s="31"/>
      <c r="P31" s="29"/>
      <c r="Q31" s="29"/>
      <c r="R31" s="29"/>
      <c r="S31" s="29"/>
      <c r="T31" s="29"/>
    </row>
    <row r="32" spans="1:20" x14ac:dyDescent="0.25">
      <c r="B32" s="5" t="s">
        <v>41</v>
      </c>
      <c r="M32" s="5"/>
      <c r="N32" s="5"/>
      <c r="O32" s="31"/>
      <c r="P32" s="29"/>
      <c r="Q32" s="29"/>
      <c r="R32" s="29"/>
      <c r="S32" s="29"/>
      <c r="T32" s="29"/>
    </row>
    <row r="33" spans="2:20" x14ac:dyDescent="0.25">
      <c r="B33" s="5" t="s">
        <v>41</v>
      </c>
      <c r="M33" s="5"/>
      <c r="N33" s="5"/>
      <c r="O33" s="31"/>
      <c r="P33" s="29"/>
      <c r="Q33" s="29"/>
      <c r="R33" s="29"/>
      <c r="S33" s="29"/>
      <c r="T33" s="29"/>
    </row>
    <row r="34" spans="2:20" x14ac:dyDescent="0.25">
      <c r="B34" s="5" t="s">
        <v>41</v>
      </c>
      <c r="M34" s="5"/>
      <c r="N34" s="5"/>
      <c r="O34" s="31"/>
      <c r="P34" s="29"/>
      <c r="Q34" s="29"/>
      <c r="R34" s="29"/>
      <c r="S34" s="29"/>
      <c r="T34" s="29"/>
    </row>
    <row r="35" spans="2:20" x14ac:dyDescent="0.25">
      <c r="B35" s="5" t="s">
        <v>41</v>
      </c>
      <c r="M35" s="5"/>
      <c r="N35" s="5"/>
      <c r="O35" s="31"/>
      <c r="P35" s="29"/>
      <c r="Q35" s="29"/>
      <c r="R35" s="29"/>
      <c r="S35" s="29"/>
      <c r="T35" s="29"/>
    </row>
    <row r="36" spans="2:20" x14ac:dyDescent="0.25">
      <c r="B36" s="5" t="s">
        <v>41</v>
      </c>
      <c r="I36" s="42"/>
      <c r="M36" s="5"/>
      <c r="N36" s="5"/>
      <c r="O36" s="31"/>
      <c r="P36" s="29"/>
      <c r="Q36" s="29"/>
      <c r="R36" s="29"/>
      <c r="S36" s="29"/>
      <c r="T36" s="29"/>
    </row>
    <row r="37" spans="2:20" x14ac:dyDescent="0.25">
      <c r="B37" s="5" t="s">
        <v>41</v>
      </c>
      <c r="M37" s="5"/>
      <c r="N37" s="5"/>
      <c r="O37" s="31"/>
      <c r="P37" s="29"/>
      <c r="Q37" s="29"/>
      <c r="R37" s="29"/>
      <c r="S37" s="29"/>
      <c r="T37" s="29"/>
    </row>
    <row r="38" spans="2:20" x14ac:dyDescent="0.25">
      <c r="B38" s="5" t="s">
        <v>41</v>
      </c>
      <c r="I38" s="42"/>
      <c r="M38" s="5"/>
      <c r="N38" s="5"/>
      <c r="O38" s="31"/>
      <c r="P38" s="29"/>
      <c r="Q38" s="29"/>
      <c r="R38" s="29"/>
      <c r="S38" s="29"/>
      <c r="T38" s="29"/>
    </row>
    <row r="39" spans="2:20" x14ac:dyDescent="0.25">
      <c r="B39" s="5" t="s">
        <v>41</v>
      </c>
      <c r="I39" s="42"/>
      <c r="M39" s="5"/>
      <c r="N39" s="5"/>
      <c r="O39" s="31"/>
      <c r="P39" s="29"/>
      <c r="Q39" s="29"/>
      <c r="R39" s="29"/>
      <c r="S39" s="29"/>
      <c r="T39" s="29"/>
    </row>
    <row r="40" spans="2:20" x14ac:dyDescent="0.25">
      <c r="B40" s="5" t="s">
        <v>41</v>
      </c>
      <c r="M40" s="5"/>
      <c r="N40" s="5"/>
      <c r="O40" s="31"/>
      <c r="P40" s="29"/>
      <c r="Q40" s="29"/>
      <c r="R40" s="29"/>
      <c r="S40" s="29"/>
      <c r="T40" s="29"/>
    </row>
    <row r="41" spans="2:20" x14ac:dyDescent="0.25">
      <c r="B41" s="5" t="s">
        <v>41</v>
      </c>
      <c r="M41" s="46"/>
      <c r="N41" s="5"/>
      <c r="O41" s="31"/>
      <c r="P41" s="29"/>
      <c r="Q41" s="29"/>
      <c r="R41" s="29"/>
      <c r="S41" s="29"/>
      <c r="T41" s="29"/>
    </row>
    <row r="42" spans="2:20" x14ac:dyDescent="0.25">
      <c r="B42" s="5" t="s">
        <v>41</v>
      </c>
      <c r="M42" s="46"/>
      <c r="N42" s="5"/>
      <c r="O42" s="31"/>
      <c r="P42" s="29"/>
      <c r="Q42" s="29"/>
      <c r="R42" s="29"/>
      <c r="S42" s="29"/>
      <c r="T42" s="29"/>
    </row>
    <row r="43" spans="2:20" x14ac:dyDescent="0.25">
      <c r="B43" s="5" t="s">
        <v>41</v>
      </c>
      <c r="M43" s="46"/>
      <c r="N43" s="5"/>
      <c r="O43" s="31"/>
      <c r="P43" s="29"/>
      <c r="Q43" s="29"/>
      <c r="R43" s="29"/>
      <c r="S43" s="29"/>
      <c r="T43" s="29"/>
    </row>
    <row r="44" spans="2:20" x14ac:dyDescent="0.25">
      <c r="B44" s="5" t="s">
        <v>41</v>
      </c>
      <c r="M44" s="46"/>
      <c r="N44" s="5"/>
      <c r="O44" s="31"/>
      <c r="P44" s="29"/>
      <c r="Q44" s="29"/>
      <c r="R44" s="29"/>
      <c r="S44" s="29"/>
      <c r="T44" s="29"/>
    </row>
    <row r="45" spans="2:20" x14ac:dyDescent="0.25">
      <c r="B45" s="5" t="s">
        <v>41</v>
      </c>
      <c r="M45" s="46"/>
      <c r="N45" s="5"/>
      <c r="O45" s="31"/>
      <c r="P45" s="29"/>
      <c r="Q45" s="29"/>
      <c r="R45" s="29"/>
      <c r="S45" s="29"/>
      <c r="T45" s="29"/>
    </row>
    <row r="46" spans="2:20" x14ac:dyDescent="0.25">
      <c r="B46" s="5" t="s">
        <v>41</v>
      </c>
      <c r="M46" s="46"/>
      <c r="N46" s="5"/>
      <c r="O46" s="31"/>
      <c r="P46" s="29"/>
      <c r="Q46" s="29"/>
      <c r="R46" s="29"/>
      <c r="S46" s="29"/>
      <c r="T46" s="29"/>
    </row>
    <row r="47" spans="2:20" x14ac:dyDescent="0.25">
      <c r="B47" s="5" t="s">
        <v>41</v>
      </c>
      <c r="M47" s="46"/>
      <c r="N47" s="5"/>
      <c r="O47" s="31"/>
      <c r="P47" s="29"/>
      <c r="Q47" s="29"/>
      <c r="R47" s="29"/>
      <c r="S47" s="29"/>
      <c r="T47" s="29"/>
    </row>
    <row r="48" spans="2:20" x14ac:dyDescent="0.25">
      <c r="B48" s="5" t="s">
        <v>41</v>
      </c>
      <c r="M48" s="46"/>
      <c r="N48" s="5"/>
      <c r="O48" s="31"/>
      <c r="P48" s="29"/>
      <c r="Q48" s="29"/>
      <c r="R48" s="29"/>
      <c r="S48" s="29"/>
      <c r="T48" s="29"/>
    </row>
    <row r="49" spans="2:20" x14ac:dyDescent="0.25">
      <c r="B49" s="5" t="s">
        <v>41</v>
      </c>
      <c r="M49" s="46"/>
      <c r="N49" s="5"/>
      <c r="O49" s="31"/>
      <c r="P49" s="29"/>
      <c r="Q49" s="29"/>
      <c r="R49" s="29"/>
      <c r="S49" s="29"/>
      <c r="T49" s="29"/>
    </row>
    <row r="50" spans="2:20" x14ac:dyDescent="0.25">
      <c r="B50" s="5" t="s">
        <v>41</v>
      </c>
      <c r="M50" s="46"/>
      <c r="N50" s="5"/>
      <c r="O50" s="31"/>
      <c r="P50" s="29"/>
      <c r="Q50" s="29"/>
      <c r="R50" s="29"/>
      <c r="S50" s="29"/>
      <c r="T50" s="29"/>
    </row>
    <row r="51" spans="2:20" x14ac:dyDescent="0.25">
      <c r="B51" s="5" t="s">
        <v>41</v>
      </c>
      <c r="M51" s="46"/>
      <c r="N51" s="5"/>
      <c r="O51" s="31"/>
      <c r="P51" s="29"/>
      <c r="Q51" s="29"/>
      <c r="R51" s="29"/>
      <c r="S51" s="29"/>
      <c r="T51" s="29"/>
    </row>
    <row r="52" spans="2:20" x14ac:dyDescent="0.25">
      <c r="B52" s="5" t="s">
        <v>41</v>
      </c>
      <c r="M52" s="46"/>
      <c r="N52" s="5"/>
      <c r="O52" s="31"/>
      <c r="P52" s="29"/>
      <c r="Q52" s="29"/>
      <c r="R52" s="29"/>
      <c r="S52" s="29"/>
      <c r="T52" s="29"/>
    </row>
    <row r="53" spans="2:20" x14ac:dyDescent="0.25">
      <c r="B53" s="5" t="s">
        <v>41</v>
      </c>
      <c r="M53" s="46"/>
      <c r="N53" s="5"/>
      <c r="O53" s="31"/>
      <c r="P53" s="29"/>
      <c r="Q53" s="29"/>
      <c r="R53" s="29"/>
      <c r="S53" s="29"/>
      <c r="T53" s="29"/>
    </row>
    <row r="54" spans="2:20" x14ac:dyDescent="0.25">
      <c r="B54" s="5" t="s">
        <v>41</v>
      </c>
      <c r="M54" s="46"/>
      <c r="N54" s="5"/>
      <c r="O54" s="31"/>
      <c r="P54" s="29"/>
      <c r="Q54" s="29"/>
      <c r="R54" s="29"/>
      <c r="S54" s="29"/>
      <c r="T54" s="29"/>
    </row>
    <row r="55" spans="2:20" x14ac:dyDescent="0.25">
      <c r="B55" s="5" t="s">
        <v>41</v>
      </c>
      <c r="M55" s="46"/>
      <c r="N55" s="5"/>
      <c r="O55" s="31"/>
      <c r="P55" s="29"/>
      <c r="Q55" s="29"/>
      <c r="R55" s="29"/>
      <c r="S55" s="29"/>
      <c r="T55" s="29"/>
    </row>
    <row r="56" spans="2:20" x14ac:dyDescent="0.25">
      <c r="B56" s="5" t="s">
        <v>41</v>
      </c>
      <c r="M56" s="46"/>
      <c r="N56" s="5"/>
      <c r="O56" s="31"/>
      <c r="P56" s="29"/>
      <c r="Q56" s="29"/>
      <c r="R56" s="29"/>
      <c r="S56" s="29"/>
      <c r="T56" s="29"/>
    </row>
    <row r="57" spans="2:20" x14ac:dyDescent="0.25">
      <c r="B57" s="5" t="s">
        <v>41</v>
      </c>
      <c r="M57" s="46"/>
      <c r="N57" s="5"/>
      <c r="O57" s="31"/>
      <c r="P57" s="29"/>
      <c r="Q57" s="29"/>
      <c r="R57" s="29"/>
      <c r="S57" s="29"/>
      <c r="T57" s="29"/>
    </row>
    <row r="58" spans="2:20" x14ac:dyDescent="0.25">
      <c r="B58" s="5" t="s">
        <v>41</v>
      </c>
      <c r="M58" s="46"/>
      <c r="N58" s="5"/>
      <c r="O58" s="31"/>
      <c r="P58" s="29"/>
      <c r="Q58" s="29"/>
      <c r="R58" s="29"/>
      <c r="S58" s="29"/>
      <c r="T58" s="29"/>
    </row>
    <row r="59" spans="2:20" x14ac:dyDescent="0.25">
      <c r="B59" s="5" t="s">
        <v>41</v>
      </c>
      <c r="M59" s="46"/>
      <c r="N59" s="5"/>
      <c r="O59" s="31"/>
      <c r="P59" s="29"/>
      <c r="Q59" s="29"/>
      <c r="R59" s="29"/>
      <c r="S59" s="29"/>
      <c r="T59" s="29"/>
    </row>
    <row r="60" spans="2:20" x14ac:dyDescent="0.25">
      <c r="B60" s="5" t="s">
        <v>41</v>
      </c>
      <c r="M60" s="46"/>
      <c r="N60" s="5"/>
      <c r="O60" s="31"/>
      <c r="P60" s="29"/>
      <c r="Q60" s="29"/>
      <c r="R60" s="29"/>
      <c r="S60" s="29"/>
      <c r="T60" s="29"/>
    </row>
    <row r="61" spans="2:20" x14ac:dyDescent="0.25">
      <c r="B61" s="5" t="s">
        <v>41</v>
      </c>
      <c r="M61" s="46"/>
      <c r="N61" s="5"/>
      <c r="O61" s="31"/>
      <c r="P61" s="29"/>
      <c r="Q61" s="29"/>
      <c r="R61" s="29"/>
      <c r="S61" s="29"/>
      <c r="T61" s="29"/>
    </row>
    <row r="62" spans="2:20" x14ac:dyDescent="0.25">
      <c r="B62" s="5" t="s">
        <v>41</v>
      </c>
      <c r="M62" s="46"/>
      <c r="N62" s="5"/>
      <c r="O62" s="31"/>
      <c r="P62" s="29"/>
      <c r="Q62" s="29"/>
      <c r="R62" s="29"/>
      <c r="S62" s="29"/>
      <c r="T62" s="29"/>
    </row>
    <row r="63" spans="2:20" x14ac:dyDescent="0.25">
      <c r="B63" s="5" t="s">
        <v>41</v>
      </c>
      <c r="M63" s="46"/>
      <c r="N63" s="5"/>
      <c r="O63" s="31"/>
      <c r="P63" s="29"/>
      <c r="Q63" s="29"/>
      <c r="R63" s="29"/>
      <c r="S63" s="29"/>
      <c r="T63" s="29"/>
    </row>
    <row r="64" spans="2:20" x14ac:dyDescent="0.25">
      <c r="B64" s="5" t="s">
        <v>41</v>
      </c>
      <c r="M64" s="46"/>
      <c r="N64" s="5"/>
      <c r="O64" s="31"/>
      <c r="P64" s="29"/>
      <c r="Q64" s="29"/>
      <c r="R64" s="29"/>
      <c r="S64" s="29"/>
      <c r="T64" s="29"/>
    </row>
    <row r="65" spans="2:20" x14ac:dyDescent="0.25">
      <c r="B65" s="5" t="s">
        <v>41</v>
      </c>
      <c r="M65" s="46"/>
      <c r="N65" s="5"/>
      <c r="O65" s="31"/>
      <c r="P65" s="29"/>
      <c r="Q65" s="29"/>
      <c r="R65" s="29"/>
      <c r="S65" s="29"/>
      <c r="T65" s="29"/>
    </row>
    <row r="66" spans="2:20" x14ac:dyDescent="0.25">
      <c r="B66" s="5" t="s">
        <v>41</v>
      </c>
      <c r="M66" s="46"/>
      <c r="N66" s="5"/>
      <c r="O66" s="31"/>
      <c r="P66" s="29"/>
      <c r="Q66" s="29"/>
      <c r="R66" s="29"/>
      <c r="S66" s="29"/>
      <c r="T66" s="29"/>
    </row>
    <row r="67" spans="2:20" x14ac:dyDescent="0.25">
      <c r="B67" s="5" t="s">
        <v>41</v>
      </c>
      <c r="M67" s="46"/>
      <c r="N67" s="5"/>
      <c r="O67" s="31"/>
      <c r="P67" s="29"/>
      <c r="Q67" s="29"/>
      <c r="R67" s="29"/>
      <c r="S67" s="29"/>
      <c r="T67" s="29"/>
    </row>
    <row r="68" spans="2:20" x14ac:dyDescent="0.25">
      <c r="B68" s="5" t="s">
        <v>41</v>
      </c>
      <c r="M68" s="46"/>
      <c r="N68" s="5"/>
      <c r="O68" s="31"/>
      <c r="P68" s="29"/>
      <c r="Q68" s="29"/>
      <c r="R68" s="29"/>
      <c r="S68" s="29"/>
      <c r="T68" s="29"/>
    </row>
    <row r="69" spans="2:20" x14ac:dyDescent="0.25">
      <c r="B69" s="5" t="s">
        <v>41</v>
      </c>
      <c r="M69" s="46"/>
      <c r="N69" s="5"/>
      <c r="O69" s="31"/>
      <c r="P69" s="29"/>
      <c r="Q69" s="29"/>
      <c r="R69" s="29"/>
      <c r="S69" s="29"/>
      <c r="T69" s="29"/>
    </row>
    <row r="70" spans="2:20" x14ac:dyDescent="0.25">
      <c r="B70" s="5" t="s">
        <v>41</v>
      </c>
      <c r="M70" s="46"/>
      <c r="N70" s="5"/>
      <c r="O70" s="31"/>
      <c r="P70" s="29"/>
      <c r="Q70" s="29"/>
      <c r="R70" s="29"/>
      <c r="S70" s="29"/>
      <c r="T70" s="29"/>
    </row>
    <row r="71" spans="2:20" x14ac:dyDescent="0.25">
      <c r="B71" s="5" t="s">
        <v>41</v>
      </c>
      <c r="M71" s="46"/>
      <c r="N71" s="5"/>
      <c r="O71" s="31"/>
      <c r="P71" s="29"/>
      <c r="Q71" s="29"/>
      <c r="R71" s="29"/>
      <c r="S71" s="29"/>
      <c r="T71" s="29"/>
    </row>
    <row r="72" spans="2:20" x14ac:dyDescent="0.25">
      <c r="B72" s="5" t="s">
        <v>41</v>
      </c>
      <c r="M72" s="46"/>
      <c r="N72" s="5"/>
      <c r="O72" s="31"/>
      <c r="P72" s="29"/>
      <c r="Q72" s="29"/>
      <c r="R72" s="29"/>
      <c r="S72" s="29"/>
      <c r="T72" s="29"/>
    </row>
    <row r="73" spans="2:20" x14ac:dyDescent="0.25">
      <c r="B73" s="5" t="s">
        <v>41</v>
      </c>
      <c r="M73" s="46"/>
      <c r="N73" s="5"/>
      <c r="O73" s="31"/>
      <c r="P73" s="29"/>
      <c r="Q73" s="29"/>
      <c r="R73" s="29"/>
      <c r="S73" s="29"/>
      <c r="T73" s="29"/>
    </row>
    <row r="74" spans="2:20" x14ac:dyDescent="0.25">
      <c r="B74" s="5" t="s">
        <v>41</v>
      </c>
      <c r="M74" s="5"/>
      <c r="N74" s="5"/>
      <c r="O74" s="31"/>
      <c r="P74" s="29"/>
      <c r="Q74" s="29"/>
      <c r="R74" s="29"/>
      <c r="S74" s="29"/>
      <c r="T74" s="29"/>
    </row>
    <row r="75" spans="2:20" x14ac:dyDescent="0.25">
      <c r="B75" s="5" t="s">
        <v>41</v>
      </c>
      <c r="M75" s="5"/>
      <c r="N75" s="5"/>
      <c r="O75" s="31"/>
      <c r="P75" s="29"/>
      <c r="Q75" s="29"/>
      <c r="R75" s="29"/>
      <c r="S75" s="29"/>
      <c r="T75" s="29"/>
    </row>
    <row r="76" spans="2:20" x14ac:dyDescent="0.25">
      <c r="B76" s="5" t="s">
        <v>41</v>
      </c>
      <c r="M76" s="5"/>
      <c r="N76" s="5"/>
      <c r="O76" s="31"/>
      <c r="P76" s="29"/>
      <c r="Q76" s="29"/>
      <c r="R76" s="29"/>
      <c r="S76" s="29"/>
      <c r="T76" s="29"/>
    </row>
    <row r="77" spans="2:20" x14ac:dyDescent="0.25">
      <c r="B77" s="5" t="s">
        <v>41</v>
      </c>
      <c r="I77" s="42"/>
      <c r="M77" s="5"/>
      <c r="N77" s="5"/>
      <c r="O77" s="31"/>
      <c r="P77" s="29"/>
      <c r="Q77" s="29"/>
      <c r="R77" s="29"/>
      <c r="S77" s="29"/>
      <c r="T77" s="29"/>
    </row>
    <row r="78" spans="2:20" x14ac:dyDescent="0.25">
      <c r="B78" s="5" t="s">
        <v>41</v>
      </c>
      <c r="I78" s="42"/>
      <c r="M78" s="5"/>
      <c r="N78" s="5"/>
      <c r="O78" s="31"/>
      <c r="P78" s="29"/>
      <c r="Q78" s="29"/>
      <c r="R78" s="29"/>
      <c r="S78" s="29"/>
      <c r="T78" s="29"/>
    </row>
    <row r="79" spans="2:20" x14ac:dyDescent="0.25">
      <c r="B79" s="5" t="s">
        <v>41</v>
      </c>
      <c r="I79" s="42"/>
      <c r="M79" s="5"/>
      <c r="N79" s="5"/>
      <c r="O79" s="31"/>
      <c r="P79" s="29"/>
      <c r="Q79" s="29"/>
      <c r="R79" s="29"/>
      <c r="S79" s="29"/>
      <c r="T79" s="29"/>
    </row>
    <row r="80" spans="2:20" x14ac:dyDescent="0.25">
      <c r="B80" s="5" t="s">
        <v>41</v>
      </c>
      <c r="M80" s="5"/>
      <c r="N80" s="5"/>
      <c r="O80" s="31"/>
      <c r="P80" s="29"/>
      <c r="Q80" s="29"/>
      <c r="R80" s="29"/>
      <c r="S80" s="29"/>
      <c r="T80" s="29"/>
    </row>
    <row r="81" spans="2:20" x14ac:dyDescent="0.25">
      <c r="B81" s="43" t="s">
        <v>41</v>
      </c>
      <c r="C81" s="42"/>
      <c r="D81" s="42"/>
      <c r="F81" s="42"/>
      <c r="G81" s="42"/>
      <c r="H81" s="42"/>
      <c r="I81" s="42"/>
      <c r="J81" s="42"/>
      <c r="L81" s="42"/>
      <c r="M81" s="43"/>
      <c r="N81" s="43"/>
      <c r="O81" s="44"/>
      <c r="P81" s="45"/>
      <c r="Q81" s="45"/>
      <c r="R81" s="45"/>
      <c r="S81" s="45"/>
      <c r="T81" s="45"/>
    </row>
    <row r="82" spans="2:20" x14ac:dyDescent="0.25">
      <c r="B82" s="5" t="s">
        <v>41</v>
      </c>
      <c r="M82" s="46"/>
      <c r="N82" s="5"/>
      <c r="O82" s="31"/>
      <c r="P82" s="29"/>
      <c r="Q82" s="29"/>
      <c r="R82" s="29"/>
      <c r="S82" s="29"/>
      <c r="T82" s="29"/>
    </row>
    <row r="83" spans="2:20" x14ac:dyDescent="0.25">
      <c r="B83" s="5" t="s">
        <v>41</v>
      </c>
      <c r="M83" s="46"/>
      <c r="N83" s="5"/>
      <c r="O83" s="31"/>
      <c r="P83" s="29"/>
      <c r="Q83" s="29"/>
      <c r="R83" s="29"/>
      <c r="S83" s="29"/>
      <c r="T83" s="29"/>
    </row>
    <row r="84" spans="2:20" x14ac:dyDescent="0.25">
      <c r="B84" s="5" t="s">
        <v>41</v>
      </c>
      <c r="M84" s="46"/>
      <c r="N84" s="5"/>
      <c r="O84" s="31"/>
      <c r="P84" s="29"/>
      <c r="Q84" s="29"/>
      <c r="R84" s="29"/>
      <c r="S84" s="29"/>
      <c r="T84" s="29"/>
    </row>
    <row r="85" spans="2:20" x14ac:dyDescent="0.25">
      <c r="B85" s="5" t="s">
        <v>41</v>
      </c>
      <c r="M85" s="46"/>
      <c r="N85" s="5"/>
      <c r="O85" s="31"/>
      <c r="P85" s="29"/>
      <c r="Q85" s="29"/>
      <c r="R85" s="29"/>
      <c r="S85" s="29"/>
      <c r="T85" s="29"/>
    </row>
    <row r="86" spans="2:20" x14ac:dyDescent="0.25">
      <c r="B86" s="5" t="s">
        <v>41</v>
      </c>
      <c r="M86" s="46"/>
      <c r="N86" s="5"/>
      <c r="O86" s="31"/>
      <c r="P86" s="29"/>
      <c r="Q86" s="29"/>
      <c r="R86" s="29"/>
      <c r="S86" s="29"/>
      <c r="T86" s="29"/>
    </row>
    <row r="87" spans="2:20" x14ac:dyDescent="0.25">
      <c r="B87" s="5" t="s">
        <v>41</v>
      </c>
      <c r="M87" s="46"/>
      <c r="N87" s="5"/>
      <c r="O87" s="31"/>
      <c r="P87" s="29"/>
      <c r="Q87" s="29"/>
      <c r="R87" s="29"/>
      <c r="S87" s="29"/>
      <c r="T87" s="29"/>
    </row>
    <row r="88" spans="2:20" x14ac:dyDescent="0.25">
      <c r="B88" s="5" t="s">
        <v>41</v>
      </c>
      <c r="M88" s="46"/>
      <c r="N88" s="5"/>
      <c r="O88" s="31"/>
      <c r="P88" s="29"/>
      <c r="Q88" s="29"/>
      <c r="R88" s="29"/>
      <c r="S88" s="29"/>
      <c r="T88" s="29"/>
    </row>
    <row r="89" spans="2:20" x14ac:dyDescent="0.25">
      <c r="B89" s="5" t="s">
        <v>41</v>
      </c>
      <c r="M89" s="46"/>
      <c r="N89" s="5"/>
      <c r="O89" s="31"/>
      <c r="P89" s="29"/>
      <c r="Q89" s="29"/>
      <c r="R89" s="29"/>
      <c r="S89" s="29"/>
      <c r="T89" s="29"/>
    </row>
    <row r="90" spans="2:20" x14ac:dyDescent="0.25">
      <c r="B90" s="5" t="s">
        <v>41</v>
      </c>
      <c r="M90" s="46"/>
      <c r="N90" s="5"/>
      <c r="O90" s="31"/>
      <c r="P90" s="29"/>
      <c r="Q90" s="29"/>
      <c r="R90" s="29"/>
      <c r="S90" s="29"/>
      <c r="T90" s="29"/>
    </row>
    <row r="91" spans="2:20" x14ac:dyDescent="0.25">
      <c r="B91" s="5" t="s">
        <v>41</v>
      </c>
      <c r="M91" s="46"/>
      <c r="N91" s="5"/>
      <c r="O91" s="31"/>
      <c r="P91" s="29"/>
      <c r="Q91" s="29"/>
      <c r="R91" s="29"/>
      <c r="S91" s="29"/>
      <c r="T91" s="29"/>
    </row>
    <row r="92" spans="2:20" x14ac:dyDescent="0.25">
      <c r="B92" s="5" t="s">
        <v>41</v>
      </c>
      <c r="M92" s="46"/>
      <c r="N92" s="5"/>
      <c r="O92" s="31"/>
      <c r="P92" s="29"/>
      <c r="Q92" s="29"/>
      <c r="R92" s="29"/>
      <c r="S92" s="29"/>
      <c r="T92" s="29"/>
    </row>
    <row r="93" spans="2:20" x14ac:dyDescent="0.25">
      <c r="B93" s="5" t="s">
        <v>41</v>
      </c>
      <c r="M93" s="46"/>
      <c r="N93" s="5"/>
      <c r="O93" s="31"/>
      <c r="P93" s="29"/>
      <c r="Q93" s="29"/>
      <c r="R93" s="29"/>
      <c r="S93" s="29"/>
      <c r="T93" s="29"/>
    </row>
    <row r="94" spans="2:20" x14ac:dyDescent="0.25">
      <c r="B94" s="5" t="s">
        <v>41</v>
      </c>
      <c r="M94" s="46"/>
      <c r="N94" s="5"/>
      <c r="O94" s="31"/>
      <c r="P94" s="29"/>
      <c r="Q94" s="29"/>
      <c r="R94" s="29"/>
      <c r="S94" s="29"/>
      <c r="T94" s="29"/>
    </row>
    <row r="95" spans="2:20" x14ac:dyDescent="0.25">
      <c r="B95" s="5" t="s">
        <v>41</v>
      </c>
      <c r="M95" s="46"/>
      <c r="N95" s="5"/>
      <c r="O95" s="31"/>
      <c r="P95" s="29"/>
      <c r="Q95" s="29"/>
      <c r="R95" s="29"/>
      <c r="S95" s="29"/>
      <c r="T95" s="29"/>
    </row>
    <row r="96" spans="2:20" x14ac:dyDescent="0.25">
      <c r="B96" s="5" t="s">
        <v>41</v>
      </c>
      <c r="M96" s="46"/>
      <c r="N96" s="5"/>
      <c r="O96" s="31"/>
      <c r="P96" s="29"/>
      <c r="Q96" s="29"/>
      <c r="R96" s="29"/>
      <c r="S96" s="29"/>
      <c r="T96" s="29"/>
    </row>
    <row r="97" spans="2:20" x14ac:dyDescent="0.25">
      <c r="B97" s="5" t="s">
        <v>41</v>
      </c>
      <c r="M97" s="46"/>
      <c r="N97" s="5"/>
      <c r="O97" s="31"/>
      <c r="P97" s="29"/>
      <c r="Q97" s="29"/>
      <c r="R97" s="29"/>
      <c r="S97" s="29"/>
      <c r="T97" s="29"/>
    </row>
    <row r="98" spans="2:20" x14ac:dyDescent="0.25">
      <c r="B98" s="5" t="s">
        <v>41</v>
      </c>
      <c r="M98" s="46"/>
      <c r="N98" s="5"/>
      <c r="O98" s="31"/>
      <c r="P98" s="29"/>
      <c r="Q98" s="29"/>
      <c r="R98" s="29"/>
      <c r="S98" s="29"/>
      <c r="T98" s="29"/>
    </row>
    <row r="99" spans="2:20" x14ac:dyDescent="0.25">
      <c r="B99" s="5" t="s">
        <v>41</v>
      </c>
      <c r="M99" s="46"/>
      <c r="N99" s="5"/>
      <c r="O99" s="31"/>
      <c r="P99" s="29"/>
      <c r="Q99" s="29"/>
      <c r="R99" s="29"/>
      <c r="S99" s="29"/>
      <c r="T99" s="29"/>
    </row>
    <row r="100" spans="2:20" x14ac:dyDescent="0.25">
      <c r="B100" s="5" t="s">
        <v>41</v>
      </c>
      <c r="M100" s="46"/>
      <c r="N100" s="5"/>
      <c r="O100" s="31"/>
      <c r="P100" s="29"/>
      <c r="Q100" s="29"/>
      <c r="R100" s="29"/>
      <c r="S100" s="29"/>
      <c r="T100" s="29"/>
    </row>
    <row r="101" spans="2:20" x14ac:dyDescent="0.25">
      <c r="B101" s="5" t="s">
        <v>41</v>
      </c>
      <c r="M101" s="46"/>
      <c r="N101" s="5"/>
      <c r="O101" s="31"/>
      <c r="P101" s="29"/>
      <c r="Q101" s="29"/>
      <c r="R101" s="29"/>
      <c r="S101" s="29"/>
      <c r="T101" s="29"/>
    </row>
    <row r="102" spans="2:20" x14ac:dyDescent="0.25">
      <c r="B102" s="5" t="s">
        <v>41</v>
      </c>
      <c r="M102" s="46"/>
      <c r="N102" s="5"/>
      <c r="O102" s="31"/>
      <c r="P102" s="29"/>
      <c r="Q102" s="29"/>
      <c r="R102" s="29"/>
      <c r="S102" s="29"/>
      <c r="T102" s="29"/>
    </row>
    <row r="103" spans="2:20" x14ac:dyDescent="0.25">
      <c r="B103" s="5" t="s">
        <v>41</v>
      </c>
      <c r="M103" s="46"/>
      <c r="N103" s="5"/>
      <c r="O103" s="31"/>
      <c r="P103" s="29"/>
      <c r="Q103" s="29"/>
      <c r="R103" s="29"/>
      <c r="S103" s="29"/>
      <c r="T103" s="29"/>
    </row>
    <row r="104" spans="2:20" x14ac:dyDescent="0.25">
      <c r="B104" s="5" t="s">
        <v>41</v>
      </c>
      <c r="M104" s="46"/>
      <c r="N104" s="5"/>
      <c r="O104" s="31"/>
      <c r="P104" s="29"/>
      <c r="Q104" s="29"/>
      <c r="R104" s="29"/>
      <c r="S104" s="29"/>
      <c r="T104" s="29"/>
    </row>
    <row r="105" spans="2:20" x14ac:dyDescent="0.25">
      <c r="B105" s="5" t="s">
        <v>41</v>
      </c>
      <c r="M105" s="46"/>
      <c r="N105" s="5"/>
      <c r="O105" s="31"/>
      <c r="P105" s="29"/>
      <c r="Q105" s="29"/>
      <c r="R105" s="29"/>
      <c r="S105" s="29"/>
      <c r="T105" s="29"/>
    </row>
    <row r="106" spans="2:20" x14ac:dyDescent="0.25">
      <c r="B106" s="5" t="s">
        <v>41</v>
      </c>
      <c r="M106" s="46"/>
      <c r="N106" s="5"/>
      <c r="O106" s="31"/>
      <c r="P106" s="29"/>
      <c r="Q106" s="29"/>
      <c r="R106" s="29"/>
      <c r="S106" s="29"/>
      <c r="T106" s="29"/>
    </row>
    <row r="107" spans="2:20" x14ac:dyDescent="0.25">
      <c r="B107" s="5" t="s">
        <v>41</v>
      </c>
      <c r="M107" s="46"/>
      <c r="N107" s="5"/>
      <c r="O107" s="31"/>
      <c r="P107" s="29"/>
      <c r="Q107" s="29"/>
      <c r="R107" s="29"/>
      <c r="S107" s="29"/>
      <c r="T107" s="29"/>
    </row>
    <row r="108" spans="2:20" x14ac:dyDescent="0.25">
      <c r="B108" s="5" t="s">
        <v>41</v>
      </c>
      <c r="M108" s="46"/>
      <c r="N108" s="5"/>
      <c r="O108" s="31"/>
      <c r="P108" s="29"/>
      <c r="Q108" s="29"/>
      <c r="R108" s="29"/>
      <c r="S108" s="29"/>
      <c r="T108" s="29"/>
    </row>
    <row r="109" spans="2:20" x14ac:dyDescent="0.25">
      <c r="B109" s="5" t="s">
        <v>41</v>
      </c>
      <c r="M109" s="46"/>
      <c r="N109" s="5"/>
      <c r="O109" s="31"/>
      <c r="P109" s="29"/>
      <c r="Q109" s="29"/>
      <c r="R109" s="29"/>
      <c r="S109" s="29"/>
      <c r="T109" s="29"/>
    </row>
    <row r="110" spans="2:20" x14ac:dyDescent="0.25">
      <c r="B110" s="5" t="s">
        <v>41</v>
      </c>
      <c r="M110" s="46"/>
      <c r="N110" s="5"/>
      <c r="O110" s="31"/>
      <c r="P110" s="29"/>
      <c r="Q110" s="29"/>
      <c r="R110" s="29"/>
      <c r="S110" s="29"/>
      <c r="T110" s="29"/>
    </row>
    <row r="111" spans="2:20" x14ac:dyDescent="0.25">
      <c r="B111" s="5" t="s">
        <v>41</v>
      </c>
      <c r="M111" s="46"/>
      <c r="N111" s="5"/>
      <c r="O111" s="31"/>
      <c r="P111" s="29"/>
      <c r="Q111" s="29"/>
      <c r="R111" s="29"/>
      <c r="S111" s="29"/>
      <c r="T111" s="29"/>
    </row>
    <row r="112" spans="2:20" x14ac:dyDescent="0.25">
      <c r="B112" s="5" t="s">
        <v>41</v>
      </c>
      <c r="M112" s="46"/>
      <c r="N112" s="5"/>
      <c r="O112" s="31"/>
      <c r="P112" s="29"/>
      <c r="Q112" s="29"/>
      <c r="R112" s="29"/>
      <c r="S112" s="29"/>
      <c r="T112" s="29"/>
    </row>
    <row r="113" spans="2:20" x14ac:dyDescent="0.25">
      <c r="B113" s="5" t="s">
        <v>41</v>
      </c>
      <c r="M113" s="46"/>
      <c r="N113" s="5"/>
      <c r="O113" s="31"/>
      <c r="P113" s="29"/>
      <c r="Q113" s="29"/>
      <c r="R113" s="29"/>
      <c r="S113" s="29"/>
      <c r="T113" s="29"/>
    </row>
    <row r="114" spans="2:20" x14ac:dyDescent="0.25">
      <c r="B114" s="5" t="s">
        <v>41</v>
      </c>
      <c r="M114" s="46"/>
      <c r="N114" s="5"/>
      <c r="O114" s="31"/>
      <c r="P114" s="29"/>
      <c r="Q114" s="29"/>
      <c r="R114" s="29"/>
      <c r="S114" s="29"/>
      <c r="T114" s="29"/>
    </row>
    <row r="115" spans="2:20" x14ac:dyDescent="0.25">
      <c r="B115" s="5" t="s">
        <v>41</v>
      </c>
      <c r="M115" s="46"/>
      <c r="N115" s="5"/>
      <c r="O115" s="31"/>
      <c r="P115" s="29"/>
      <c r="Q115" s="29"/>
      <c r="R115" s="29"/>
      <c r="S115" s="29"/>
      <c r="T115" s="29"/>
    </row>
    <row r="116" spans="2:20" x14ac:dyDescent="0.25">
      <c r="B116" s="5" t="s">
        <v>41</v>
      </c>
      <c r="M116" s="46"/>
      <c r="N116" s="5"/>
      <c r="O116" s="31"/>
      <c r="P116" s="29"/>
      <c r="Q116" s="29"/>
      <c r="R116" s="29"/>
      <c r="S116" s="29"/>
      <c r="T116" s="29"/>
    </row>
    <row r="117" spans="2:20" x14ac:dyDescent="0.25">
      <c r="B117" s="5" t="s">
        <v>41</v>
      </c>
      <c r="M117" s="46"/>
      <c r="N117" s="5"/>
      <c r="O117" s="31"/>
      <c r="P117" s="29"/>
      <c r="Q117" s="29"/>
      <c r="R117" s="29"/>
      <c r="S117" s="29"/>
      <c r="T117" s="29"/>
    </row>
    <row r="118" spans="2:20" x14ac:dyDescent="0.25">
      <c r="B118" s="5" t="s">
        <v>41</v>
      </c>
      <c r="M118" s="46"/>
      <c r="N118" s="5"/>
      <c r="O118" s="31"/>
      <c r="P118" s="29"/>
      <c r="Q118" s="29"/>
      <c r="R118" s="29"/>
      <c r="S118" s="29"/>
      <c r="T118" s="29"/>
    </row>
    <row r="119" spans="2:20" x14ac:dyDescent="0.25">
      <c r="B119" s="5" t="s">
        <v>41</v>
      </c>
      <c r="M119" s="46"/>
      <c r="N119" s="5"/>
      <c r="O119" s="31"/>
      <c r="P119" s="29"/>
      <c r="Q119" s="29"/>
      <c r="R119" s="29"/>
      <c r="S119" s="29"/>
      <c r="T119" s="29"/>
    </row>
    <row r="120" spans="2:20" x14ac:dyDescent="0.25">
      <c r="B120" s="5" t="s">
        <v>41</v>
      </c>
      <c r="M120" s="46"/>
      <c r="N120" s="5"/>
      <c r="O120" s="31"/>
      <c r="P120" s="29"/>
      <c r="Q120" s="29"/>
      <c r="R120" s="29"/>
      <c r="S120" s="29"/>
      <c r="T120" s="29"/>
    </row>
    <row r="121" spans="2:20" x14ac:dyDescent="0.25">
      <c r="B121" s="5" t="s">
        <v>41</v>
      </c>
      <c r="M121" s="46"/>
      <c r="N121" s="5"/>
      <c r="O121" s="31"/>
      <c r="P121" s="29"/>
      <c r="Q121" s="29"/>
      <c r="R121" s="29"/>
      <c r="S121" s="29"/>
      <c r="T121" s="29"/>
    </row>
    <row r="122" spans="2:20" x14ac:dyDescent="0.25">
      <c r="B122" s="5" t="s">
        <v>41</v>
      </c>
      <c r="M122" s="46"/>
      <c r="N122" s="5"/>
      <c r="O122" s="31"/>
      <c r="P122" s="29"/>
      <c r="Q122" s="29"/>
      <c r="R122" s="29"/>
      <c r="S122" s="29"/>
      <c r="T122" s="29"/>
    </row>
    <row r="123" spans="2:20" x14ac:dyDescent="0.25">
      <c r="B123" s="5" t="s">
        <v>41</v>
      </c>
      <c r="M123" s="46"/>
      <c r="N123" s="5"/>
      <c r="O123" s="31"/>
      <c r="P123" s="29"/>
      <c r="Q123" s="29"/>
      <c r="R123" s="29"/>
      <c r="S123" s="29"/>
      <c r="T123" s="29"/>
    </row>
    <row r="124" spans="2:20" x14ac:dyDescent="0.25">
      <c r="B124" s="5" t="s">
        <v>41</v>
      </c>
      <c r="M124" s="46"/>
      <c r="N124" s="5"/>
      <c r="O124" s="31"/>
      <c r="P124" s="29"/>
      <c r="Q124" s="29"/>
      <c r="R124" s="29"/>
      <c r="S124" s="29"/>
      <c r="T124" s="29"/>
    </row>
    <row r="125" spans="2:20" x14ac:dyDescent="0.25">
      <c r="B125" s="5" t="s">
        <v>41</v>
      </c>
      <c r="M125" s="46"/>
      <c r="N125" s="5"/>
      <c r="O125" s="31"/>
      <c r="P125" s="29"/>
      <c r="Q125" s="29"/>
      <c r="R125" s="29"/>
      <c r="S125" s="29"/>
      <c r="T125" s="29"/>
    </row>
    <row r="126" spans="2:20" x14ac:dyDescent="0.25">
      <c r="B126" s="5" t="s">
        <v>41</v>
      </c>
      <c r="M126" s="46"/>
      <c r="N126" s="5"/>
      <c r="O126" s="31"/>
      <c r="P126" s="29"/>
      <c r="Q126" s="29"/>
      <c r="R126" s="29"/>
      <c r="S126" s="29"/>
      <c r="T126" s="29"/>
    </row>
    <row r="127" spans="2:20" x14ac:dyDescent="0.25">
      <c r="B127" s="5" t="s">
        <v>41</v>
      </c>
      <c r="M127" s="46"/>
      <c r="N127" s="5"/>
      <c r="O127" s="31"/>
      <c r="P127" s="29"/>
      <c r="Q127" s="29"/>
      <c r="R127" s="29"/>
      <c r="S127" s="29"/>
      <c r="T127" s="29"/>
    </row>
    <row r="128" spans="2:20" x14ac:dyDescent="0.25">
      <c r="B128" s="5" t="s">
        <v>41</v>
      </c>
      <c r="M128" s="46"/>
      <c r="N128" s="5"/>
      <c r="O128" s="31"/>
      <c r="P128" s="29"/>
      <c r="Q128" s="29"/>
      <c r="R128" s="29"/>
      <c r="S128" s="29"/>
      <c r="T128" s="29"/>
    </row>
    <row r="129" spans="2:20" x14ac:dyDescent="0.25">
      <c r="B129" s="5" t="s">
        <v>41</v>
      </c>
      <c r="M129" s="46"/>
      <c r="N129" s="5"/>
      <c r="O129" s="31"/>
      <c r="P129" s="29"/>
      <c r="Q129" s="29"/>
      <c r="R129" s="29"/>
      <c r="S129" s="29"/>
      <c r="T129" s="29"/>
    </row>
    <row r="130" spans="2:20" x14ac:dyDescent="0.25">
      <c r="B130" s="5" t="s">
        <v>41</v>
      </c>
      <c r="M130" s="46"/>
      <c r="N130" s="5"/>
      <c r="O130" s="31"/>
      <c r="P130" s="29"/>
      <c r="Q130" s="29"/>
      <c r="R130" s="29"/>
      <c r="S130" s="29"/>
      <c r="T130" s="29"/>
    </row>
    <row r="131" spans="2:20" x14ac:dyDescent="0.25">
      <c r="B131" s="5" t="s">
        <v>41</v>
      </c>
      <c r="M131" s="46"/>
      <c r="N131" s="5"/>
      <c r="O131" s="31"/>
      <c r="P131" s="29"/>
      <c r="Q131" s="29"/>
      <c r="R131" s="29"/>
      <c r="S131" s="29"/>
      <c r="T131" s="29"/>
    </row>
    <row r="132" spans="2:20" s="42" customFormat="1" x14ac:dyDescent="0.25">
      <c r="B132" s="5" t="s">
        <v>41</v>
      </c>
      <c r="C132"/>
      <c r="D132"/>
      <c r="E132"/>
      <c r="F132"/>
      <c r="G132"/>
      <c r="H132"/>
      <c r="I132"/>
      <c r="J132"/>
      <c r="K132"/>
      <c r="L132"/>
      <c r="M132" s="46"/>
      <c r="N132" s="5"/>
      <c r="O132" s="31"/>
      <c r="P132" s="29"/>
      <c r="Q132" s="29"/>
      <c r="R132" s="29"/>
      <c r="S132" s="29"/>
      <c r="T132" s="29"/>
    </row>
    <row r="133" spans="2:20" x14ac:dyDescent="0.25">
      <c r="B133" s="5" t="s">
        <v>41</v>
      </c>
      <c r="I133" s="42"/>
      <c r="M133" s="5"/>
      <c r="N133" s="5"/>
      <c r="O133" s="31"/>
      <c r="P133" s="29"/>
      <c r="Q133" s="29"/>
      <c r="R133" s="29"/>
      <c r="S133" s="29"/>
      <c r="T133" s="29"/>
    </row>
    <row r="134" spans="2:20" x14ac:dyDescent="0.25">
      <c r="B134" s="5" t="s">
        <v>41</v>
      </c>
      <c r="I134" s="42"/>
      <c r="M134" s="5"/>
      <c r="N134" s="5"/>
      <c r="O134" s="31"/>
      <c r="P134" s="29"/>
      <c r="Q134" s="29"/>
      <c r="R134" s="29"/>
      <c r="S134" s="29"/>
      <c r="T134" s="29"/>
    </row>
    <row r="135" spans="2:20" x14ac:dyDescent="0.25">
      <c r="B135" s="5" t="s">
        <v>41</v>
      </c>
      <c r="M135" s="5"/>
      <c r="N135" s="5"/>
      <c r="O135" s="31"/>
      <c r="P135" s="29"/>
      <c r="Q135" s="29"/>
      <c r="R135" s="29"/>
      <c r="S135" s="29"/>
      <c r="T135" s="29"/>
    </row>
    <row r="136" spans="2:20" x14ac:dyDescent="0.25">
      <c r="B136" s="5" t="s">
        <v>41</v>
      </c>
      <c r="M136" s="5"/>
      <c r="N136" s="5"/>
      <c r="O136" s="31"/>
      <c r="P136" s="29"/>
      <c r="Q136" s="29"/>
      <c r="R136" s="29"/>
      <c r="S136" s="29"/>
      <c r="T136" s="29"/>
    </row>
    <row r="137" spans="2:20" x14ac:dyDescent="0.25">
      <c r="B137" s="5" t="s">
        <v>41</v>
      </c>
      <c r="I137" s="42"/>
      <c r="M137" s="5"/>
      <c r="N137" s="5"/>
      <c r="O137" s="31"/>
      <c r="P137" s="29"/>
      <c r="Q137" s="29"/>
      <c r="R137" s="29"/>
      <c r="S137" s="29"/>
      <c r="T137" s="29"/>
    </row>
    <row r="138" spans="2:20" x14ac:dyDescent="0.25">
      <c r="B138" s="5" t="s">
        <v>41</v>
      </c>
      <c r="M138" s="5"/>
      <c r="N138" s="5"/>
      <c r="O138" s="31"/>
      <c r="P138" s="29"/>
      <c r="Q138" s="29"/>
      <c r="R138" s="29"/>
      <c r="S138" s="29"/>
      <c r="T138" s="29"/>
    </row>
    <row r="139" spans="2:20" x14ac:dyDescent="0.25">
      <c r="B139" s="5" t="s">
        <v>41</v>
      </c>
      <c r="M139" s="5"/>
      <c r="N139" s="5"/>
      <c r="O139" s="31"/>
      <c r="P139" s="29"/>
      <c r="Q139" s="29"/>
      <c r="R139" s="29"/>
      <c r="S139" s="29"/>
      <c r="T139" s="29"/>
    </row>
    <row r="140" spans="2:20" x14ac:dyDescent="0.25">
      <c r="B140" s="5" t="s">
        <v>41</v>
      </c>
      <c r="M140" s="5"/>
      <c r="N140" s="5"/>
      <c r="O140" s="31"/>
      <c r="P140" s="29"/>
      <c r="Q140" s="29"/>
      <c r="R140" s="29"/>
      <c r="S140" s="29"/>
      <c r="T140" s="29"/>
    </row>
    <row r="141" spans="2:20" x14ac:dyDescent="0.25">
      <c r="B141" s="5" t="s">
        <v>41</v>
      </c>
      <c r="M141" s="5"/>
      <c r="N141" s="5"/>
      <c r="O141" s="31"/>
      <c r="P141" s="29"/>
      <c r="Q141" s="29"/>
      <c r="R141" s="29"/>
      <c r="S141" s="29"/>
      <c r="T141" s="29"/>
    </row>
    <row r="142" spans="2:20" x14ac:dyDescent="0.25">
      <c r="B142" s="5" t="s">
        <v>41</v>
      </c>
      <c r="M142" s="5"/>
      <c r="N142" s="5"/>
      <c r="O142" s="31"/>
      <c r="P142" s="29"/>
      <c r="Q142" s="29"/>
      <c r="R142" s="29"/>
      <c r="S142" s="29"/>
      <c r="T142" s="29"/>
    </row>
    <row r="143" spans="2:20" x14ac:dyDescent="0.25">
      <c r="B143" s="5" t="s">
        <v>41</v>
      </c>
      <c r="M143" s="5"/>
      <c r="N143" s="5"/>
      <c r="O143" s="31"/>
      <c r="P143" s="29"/>
      <c r="Q143" s="29"/>
      <c r="R143" s="29"/>
      <c r="S143" s="29"/>
      <c r="T143" s="29"/>
    </row>
    <row r="144" spans="2:20" x14ac:dyDescent="0.25">
      <c r="B144" s="5" t="s">
        <v>41</v>
      </c>
      <c r="M144" s="5"/>
      <c r="N144" s="5"/>
      <c r="O144" s="31"/>
      <c r="P144" s="29"/>
      <c r="Q144" s="29"/>
      <c r="R144" s="29"/>
      <c r="S144" s="29"/>
      <c r="T144" s="29"/>
    </row>
    <row r="145" spans="2:20" x14ac:dyDescent="0.25">
      <c r="B145" s="5" t="s">
        <v>41</v>
      </c>
      <c r="I145" s="42"/>
      <c r="M145" s="5"/>
      <c r="N145" s="5"/>
      <c r="O145" s="31"/>
      <c r="P145" s="29"/>
      <c r="Q145" s="29"/>
      <c r="R145" s="29"/>
      <c r="S145" s="29"/>
      <c r="T145" s="29"/>
    </row>
    <row r="146" spans="2:20" x14ac:dyDescent="0.25">
      <c r="B146" s="5" t="s">
        <v>41</v>
      </c>
      <c r="I146" s="42"/>
      <c r="M146" s="5"/>
      <c r="N146" s="5"/>
      <c r="O146" s="31"/>
      <c r="P146" s="29"/>
      <c r="Q146" s="29"/>
      <c r="R146" s="29"/>
      <c r="S146" s="29"/>
      <c r="T146" s="29"/>
    </row>
    <row r="147" spans="2:20" x14ac:dyDescent="0.25">
      <c r="B147" s="5" t="s">
        <v>41</v>
      </c>
      <c r="M147" s="5"/>
      <c r="N147" s="5"/>
      <c r="O147" s="31"/>
      <c r="P147" s="29"/>
      <c r="Q147" s="29"/>
      <c r="R147" s="29"/>
      <c r="S147" s="29"/>
      <c r="T147" s="29"/>
    </row>
    <row r="148" spans="2:20" x14ac:dyDescent="0.25">
      <c r="B148" s="5" t="s">
        <v>41</v>
      </c>
      <c r="M148" s="5"/>
      <c r="N148" s="5"/>
      <c r="O148" s="31"/>
      <c r="P148" s="29"/>
      <c r="Q148" s="29"/>
      <c r="R148" s="29"/>
      <c r="S148" s="29"/>
      <c r="T148" s="29"/>
    </row>
    <row r="149" spans="2:20" x14ac:dyDescent="0.25">
      <c r="B149" s="5" t="s">
        <v>41</v>
      </c>
      <c r="M149" s="5"/>
      <c r="N149" s="5"/>
      <c r="O149" s="31"/>
      <c r="P149" s="29"/>
      <c r="Q149" s="29"/>
      <c r="R149" s="29"/>
      <c r="S149" s="29"/>
      <c r="T149" s="29"/>
    </row>
    <row r="150" spans="2:20" x14ac:dyDescent="0.25">
      <c r="B150" s="5" t="s">
        <v>41</v>
      </c>
      <c r="M150" s="5"/>
      <c r="N150" s="5"/>
      <c r="O150" s="31"/>
      <c r="P150" s="29"/>
      <c r="Q150" s="29"/>
      <c r="R150" s="29"/>
      <c r="S150" s="29"/>
      <c r="T150" s="29"/>
    </row>
    <row r="151" spans="2:20" x14ac:dyDescent="0.25">
      <c r="B151" s="5" t="s">
        <v>41</v>
      </c>
      <c r="M151" s="5"/>
      <c r="N151" s="5"/>
      <c r="O151" s="31"/>
      <c r="P151" s="29"/>
      <c r="Q151" s="29"/>
      <c r="R151" s="29"/>
      <c r="S151" s="29"/>
      <c r="T151" s="29"/>
    </row>
    <row r="152" spans="2:20" x14ac:dyDescent="0.25">
      <c r="B152" s="5" t="s">
        <v>41</v>
      </c>
      <c r="M152" s="5"/>
      <c r="N152" s="5"/>
      <c r="O152" s="31"/>
      <c r="P152" s="29"/>
      <c r="Q152" s="29"/>
      <c r="R152" s="29"/>
      <c r="S152" s="29"/>
      <c r="T152" s="29"/>
    </row>
    <row r="153" spans="2:20" x14ac:dyDescent="0.25">
      <c r="B153" s="5" t="s">
        <v>41</v>
      </c>
      <c r="M153" s="46"/>
      <c r="N153" s="5"/>
      <c r="O153" s="31"/>
      <c r="P153" s="29"/>
      <c r="Q153" s="29"/>
      <c r="R153" s="29"/>
      <c r="S153" s="29"/>
      <c r="T153" s="29"/>
    </row>
    <row r="154" spans="2:20" x14ac:dyDescent="0.25">
      <c r="B154" s="5" t="s">
        <v>41</v>
      </c>
      <c r="M154" s="46"/>
      <c r="N154" s="5"/>
      <c r="O154" s="31"/>
      <c r="P154" s="29"/>
      <c r="Q154" s="29"/>
      <c r="R154" s="29"/>
      <c r="S154" s="29"/>
      <c r="T154" s="29"/>
    </row>
    <row r="155" spans="2:20" x14ac:dyDescent="0.25">
      <c r="B155" s="5" t="s">
        <v>41</v>
      </c>
      <c r="M155" s="46"/>
      <c r="N155" s="5"/>
      <c r="O155" s="31"/>
      <c r="P155" s="29"/>
      <c r="Q155" s="29"/>
      <c r="R155" s="29"/>
      <c r="S155" s="29"/>
      <c r="T155" s="29"/>
    </row>
    <row r="156" spans="2:20" x14ac:dyDescent="0.25">
      <c r="B156" s="5" t="s">
        <v>41</v>
      </c>
      <c r="M156" s="46"/>
      <c r="N156" s="5"/>
      <c r="O156" s="31"/>
      <c r="P156" s="29"/>
      <c r="Q156" s="29"/>
      <c r="R156" s="29"/>
      <c r="S156" s="29"/>
      <c r="T156" s="29"/>
    </row>
    <row r="157" spans="2:20" x14ac:dyDescent="0.25">
      <c r="B157" s="5" t="s">
        <v>41</v>
      </c>
      <c r="M157" s="46"/>
      <c r="N157" s="5"/>
      <c r="O157" s="31"/>
      <c r="P157" s="29"/>
      <c r="Q157" s="29"/>
      <c r="R157" s="29"/>
      <c r="S157" s="29"/>
      <c r="T157" s="29"/>
    </row>
    <row r="158" spans="2:20" x14ac:dyDescent="0.25">
      <c r="B158" s="5" t="s">
        <v>41</v>
      </c>
      <c r="M158" s="46"/>
      <c r="N158" s="5"/>
      <c r="O158" s="31"/>
      <c r="P158" s="29"/>
      <c r="Q158" s="29"/>
      <c r="R158" s="29"/>
      <c r="S158" s="29"/>
      <c r="T158" s="29"/>
    </row>
    <row r="159" spans="2:20" x14ac:dyDescent="0.25">
      <c r="B159" s="5" t="s">
        <v>41</v>
      </c>
      <c r="M159" s="46"/>
      <c r="N159" s="5"/>
      <c r="O159" s="31"/>
      <c r="P159" s="29"/>
      <c r="Q159" s="29"/>
      <c r="R159" s="29"/>
      <c r="S159" s="29"/>
      <c r="T159" s="29"/>
    </row>
    <row r="160" spans="2:20" x14ac:dyDescent="0.25">
      <c r="B160" s="5" t="s">
        <v>41</v>
      </c>
      <c r="M160" s="46"/>
      <c r="N160" s="5"/>
      <c r="O160" s="31"/>
      <c r="P160" s="29"/>
      <c r="Q160" s="29"/>
      <c r="R160" s="29"/>
      <c r="S160" s="29"/>
      <c r="T160" s="29"/>
    </row>
    <row r="161" spans="2:20" x14ac:dyDescent="0.25">
      <c r="B161" s="5" t="s">
        <v>41</v>
      </c>
      <c r="M161" s="46"/>
      <c r="N161" s="5"/>
      <c r="O161" s="31"/>
      <c r="P161" s="29"/>
      <c r="Q161" s="29"/>
      <c r="R161" s="29"/>
      <c r="S161" s="29"/>
      <c r="T161" s="29"/>
    </row>
    <row r="162" spans="2:20" x14ac:dyDescent="0.25">
      <c r="B162" s="5" t="s">
        <v>41</v>
      </c>
      <c r="M162" s="46"/>
      <c r="N162" s="5"/>
      <c r="O162" s="31"/>
      <c r="P162" s="29"/>
      <c r="Q162" s="29"/>
      <c r="R162" s="29"/>
      <c r="S162" s="29"/>
      <c r="T162" s="29"/>
    </row>
    <row r="163" spans="2:20" x14ac:dyDescent="0.25">
      <c r="B163" s="5" t="s">
        <v>41</v>
      </c>
      <c r="M163" s="46"/>
      <c r="N163" s="5"/>
      <c r="O163" s="31"/>
      <c r="P163" s="29"/>
      <c r="Q163" s="29"/>
      <c r="R163" s="29"/>
      <c r="S163" s="29"/>
      <c r="T163" s="29"/>
    </row>
    <row r="164" spans="2:20" x14ac:dyDescent="0.25">
      <c r="B164" s="5" t="s">
        <v>41</v>
      </c>
      <c r="M164" s="46"/>
      <c r="N164" s="5"/>
      <c r="O164" s="31"/>
      <c r="P164" s="29"/>
      <c r="Q164" s="29"/>
      <c r="R164" s="29"/>
      <c r="S164" s="29"/>
      <c r="T164" s="29"/>
    </row>
    <row r="165" spans="2:20" x14ac:dyDescent="0.25">
      <c r="B165" s="5" t="s">
        <v>41</v>
      </c>
      <c r="M165" s="46"/>
      <c r="N165" s="5"/>
      <c r="O165" s="31"/>
      <c r="P165" s="29"/>
      <c r="Q165" s="29"/>
      <c r="R165" s="29"/>
      <c r="S165" s="29"/>
      <c r="T165" s="29"/>
    </row>
    <row r="166" spans="2:20" x14ac:dyDescent="0.25">
      <c r="B166" s="5" t="s">
        <v>41</v>
      </c>
      <c r="M166" s="46"/>
      <c r="N166" s="5"/>
      <c r="O166" s="31"/>
      <c r="P166" s="29"/>
      <c r="Q166" s="29"/>
      <c r="R166" s="29"/>
      <c r="S166" s="29"/>
      <c r="T166" s="29"/>
    </row>
    <row r="167" spans="2:20" x14ac:dyDescent="0.25">
      <c r="B167" s="5" t="s">
        <v>41</v>
      </c>
      <c r="M167" s="46"/>
      <c r="N167" s="5"/>
      <c r="O167" s="31"/>
      <c r="P167" s="29"/>
      <c r="Q167" s="29"/>
      <c r="R167" s="29"/>
      <c r="S167" s="29"/>
      <c r="T167" s="29"/>
    </row>
    <row r="168" spans="2:20" x14ac:dyDescent="0.25">
      <c r="B168" s="5" t="s">
        <v>41</v>
      </c>
      <c r="M168" s="46"/>
      <c r="N168" s="5"/>
      <c r="O168" s="31"/>
      <c r="P168" s="29"/>
      <c r="Q168" s="29"/>
      <c r="R168" s="29"/>
      <c r="S168" s="29"/>
      <c r="T168" s="29"/>
    </row>
    <row r="169" spans="2:20" x14ac:dyDescent="0.25">
      <c r="B169" s="5" t="s">
        <v>41</v>
      </c>
      <c r="M169" s="46"/>
      <c r="N169" s="5"/>
      <c r="O169" s="31"/>
      <c r="P169" s="29"/>
      <c r="Q169" s="29"/>
      <c r="R169" s="29"/>
      <c r="S169" s="29"/>
      <c r="T169" s="29"/>
    </row>
    <row r="170" spans="2:20" x14ac:dyDescent="0.25">
      <c r="B170" s="5" t="s">
        <v>41</v>
      </c>
      <c r="M170" s="46"/>
      <c r="N170" s="5"/>
      <c r="O170" s="31"/>
      <c r="P170" s="29"/>
      <c r="Q170" s="29"/>
      <c r="R170" s="29"/>
      <c r="S170" s="29"/>
      <c r="T170" s="29"/>
    </row>
    <row r="171" spans="2:20" x14ac:dyDescent="0.25">
      <c r="B171" s="5" t="s">
        <v>41</v>
      </c>
      <c r="M171" s="46"/>
      <c r="N171" s="5"/>
      <c r="O171" s="31"/>
      <c r="P171" s="29"/>
      <c r="Q171" s="29"/>
      <c r="R171" s="29"/>
      <c r="S171" s="29"/>
      <c r="T171" s="29"/>
    </row>
    <row r="172" spans="2:20" x14ac:dyDescent="0.25">
      <c r="B172" s="5" t="s">
        <v>41</v>
      </c>
      <c r="M172" s="46"/>
      <c r="N172" s="5"/>
      <c r="O172" s="31"/>
      <c r="P172" s="29"/>
      <c r="Q172" s="29"/>
      <c r="R172" s="29"/>
      <c r="S172" s="29"/>
      <c r="T172" s="29"/>
    </row>
    <row r="173" spans="2:20" x14ac:dyDescent="0.25">
      <c r="B173" s="5" t="s">
        <v>41</v>
      </c>
      <c r="M173" s="46"/>
      <c r="N173" s="5"/>
      <c r="O173" s="31"/>
      <c r="P173" s="29"/>
      <c r="Q173" s="29"/>
      <c r="R173" s="29"/>
      <c r="S173" s="29"/>
      <c r="T173" s="29"/>
    </row>
    <row r="174" spans="2:20" x14ac:dyDescent="0.25">
      <c r="B174" s="5" t="s">
        <v>41</v>
      </c>
      <c r="M174" s="46"/>
      <c r="N174" s="5"/>
      <c r="O174" s="31"/>
      <c r="P174" s="29"/>
      <c r="Q174" s="29"/>
      <c r="R174" s="29"/>
      <c r="S174" s="29"/>
      <c r="T174" s="29"/>
    </row>
    <row r="175" spans="2:20" x14ac:dyDescent="0.25">
      <c r="B175" s="5" t="s">
        <v>41</v>
      </c>
      <c r="M175" s="46"/>
      <c r="N175" s="5"/>
      <c r="O175" s="31"/>
      <c r="P175" s="29"/>
      <c r="Q175" s="29"/>
      <c r="R175" s="29"/>
      <c r="S175" s="29"/>
      <c r="T175" s="29"/>
    </row>
    <row r="176" spans="2:20" x14ac:dyDescent="0.25">
      <c r="B176" s="5" t="s">
        <v>41</v>
      </c>
      <c r="M176" s="46"/>
      <c r="N176" s="5"/>
      <c r="O176" s="31"/>
      <c r="P176" s="29"/>
      <c r="Q176" s="29"/>
      <c r="R176" s="29"/>
      <c r="S176" s="29"/>
      <c r="T176" s="29"/>
    </row>
    <row r="177" spans="2:20" x14ac:dyDescent="0.25">
      <c r="B177" s="5" t="s">
        <v>41</v>
      </c>
      <c r="M177" s="46"/>
      <c r="N177" s="5"/>
      <c r="O177" s="31"/>
      <c r="P177" s="29"/>
      <c r="Q177" s="29"/>
      <c r="R177" s="29"/>
      <c r="S177" s="29"/>
      <c r="T177" s="29"/>
    </row>
    <row r="178" spans="2:20" x14ac:dyDescent="0.25">
      <c r="B178" s="5" t="s">
        <v>41</v>
      </c>
      <c r="M178" s="46"/>
      <c r="N178" s="5"/>
      <c r="O178" s="31"/>
      <c r="P178" s="29"/>
      <c r="Q178" s="29"/>
      <c r="R178" s="29"/>
      <c r="S178" s="29"/>
      <c r="T178" s="29"/>
    </row>
    <row r="179" spans="2:20" x14ac:dyDescent="0.25">
      <c r="B179" s="5" t="s">
        <v>41</v>
      </c>
      <c r="M179" s="46"/>
      <c r="N179" s="5"/>
      <c r="O179" s="31"/>
      <c r="P179" s="29"/>
      <c r="Q179" s="29"/>
      <c r="R179" s="29"/>
      <c r="S179" s="29"/>
      <c r="T179" s="29"/>
    </row>
    <row r="180" spans="2:20" x14ac:dyDescent="0.25">
      <c r="B180" s="5" t="s">
        <v>41</v>
      </c>
      <c r="M180" s="46"/>
      <c r="N180" s="5"/>
      <c r="O180" s="31"/>
      <c r="P180" s="29"/>
      <c r="Q180" s="29"/>
      <c r="R180" s="29"/>
      <c r="S180" s="29"/>
      <c r="T180" s="29"/>
    </row>
    <row r="181" spans="2:20" x14ac:dyDescent="0.25">
      <c r="B181" s="5" t="s">
        <v>41</v>
      </c>
      <c r="M181" s="46"/>
      <c r="N181" s="5"/>
      <c r="O181" s="31"/>
      <c r="P181" s="29"/>
      <c r="Q181" s="29"/>
      <c r="R181" s="29"/>
      <c r="S181" s="29"/>
      <c r="T181" s="29"/>
    </row>
    <row r="182" spans="2:20" x14ac:dyDescent="0.25">
      <c r="B182" s="5" t="s">
        <v>41</v>
      </c>
      <c r="M182" s="46"/>
      <c r="N182" s="5"/>
      <c r="O182" s="31"/>
      <c r="P182" s="29"/>
      <c r="Q182" s="29"/>
      <c r="R182" s="29"/>
      <c r="S182" s="29"/>
      <c r="T182" s="29"/>
    </row>
    <row r="183" spans="2:20" x14ac:dyDescent="0.25">
      <c r="B183" s="5" t="s">
        <v>41</v>
      </c>
      <c r="M183" s="46"/>
      <c r="N183" s="5"/>
      <c r="O183" s="31"/>
      <c r="P183" s="29"/>
      <c r="Q183" s="29"/>
      <c r="R183" s="29"/>
      <c r="S183" s="29"/>
      <c r="T183" s="29"/>
    </row>
    <row r="184" spans="2:20" x14ac:dyDescent="0.25">
      <c r="B184" s="5" t="s">
        <v>41</v>
      </c>
      <c r="M184" s="46"/>
      <c r="N184" s="5"/>
      <c r="O184" s="31"/>
      <c r="P184" s="29"/>
      <c r="Q184" s="29"/>
      <c r="R184" s="29"/>
      <c r="S184" s="29"/>
      <c r="T184" s="29"/>
    </row>
    <row r="185" spans="2:20" x14ac:dyDescent="0.25">
      <c r="B185" s="5" t="s">
        <v>41</v>
      </c>
      <c r="M185" s="46"/>
      <c r="N185" s="5"/>
      <c r="O185" s="31"/>
      <c r="P185" s="29"/>
      <c r="Q185" s="29"/>
      <c r="R185" s="29"/>
      <c r="S185" s="29"/>
      <c r="T185" s="29"/>
    </row>
    <row r="186" spans="2:20" x14ac:dyDescent="0.25">
      <c r="B186" s="5" t="s">
        <v>41</v>
      </c>
      <c r="M186" s="46"/>
      <c r="N186" s="5"/>
      <c r="O186" s="31"/>
      <c r="P186" s="29"/>
      <c r="Q186" s="29"/>
      <c r="R186" s="29"/>
      <c r="S186" s="29"/>
      <c r="T186" s="29"/>
    </row>
    <row r="187" spans="2:20" x14ac:dyDescent="0.25">
      <c r="B187" s="5" t="s">
        <v>41</v>
      </c>
      <c r="M187" s="46"/>
      <c r="N187" s="5"/>
      <c r="O187" s="31"/>
      <c r="P187" s="29"/>
      <c r="Q187" s="29"/>
      <c r="R187" s="29"/>
      <c r="S187" s="29"/>
      <c r="T187" s="29"/>
    </row>
    <row r="188" spans="2:20" x14ac:dyDescent="0.25">
      <c r="B188" s="5" t="s">
        <v>41</v>
      </c>
      <c r="M188" s="46"/>
      <c r="N188" s="5"/>
      <c r="O188" s="31"/>
      <c r="P188" s="29"/>
      <c r="Q188" s="29"/>
      <c r="R188" s="29"/>
      <c r="S188" s="29"/>
      <c r="T188" s="29"/>
    </row>
    <row r="189" spans="2:20" x14ac:dyDescent="0.25">
      <c r="B189" s="5" t="s">
        <v>41</v>
      </c>
      <c r="M189" s="46"/>
      <c r="N189" s="5"/>
      <c r="O189" s="31"/>
      <c r="P189" s="29"/>
      <c r="Q189" s="29"/>
      <c r="R189" s="29"/>
      <c r="S189" s="29"/>
      <c r="T189" s="29"/>
    </row>
    <row r="190" spans="2:20" x14ac:dyDescent="0.25">
      <c r="B190" s="5" t="s">
        <v>41</v>
      </c>
      <c r="M190" s="46"/>
      <c r="N190" s="5"/>
      <c r="O190" s="31"/>
      <c r="P190" s="29"/>
      <c r="Q190" s="29"/>
      <c r="R190" s="29"/>
      <c r="S190" s="29"/>
      <c r="T190" s="29"/>
    </row>
    <row r="191" spans="2:20" x14ac:dyDescent="0.25">
      <c r="B191" s="5" t="s">
        <v>41</v>
      </c>
      <c r="M191" s="46"/>
      <c r="N191" s="5"/>
      <c r="O191" s="31"/>
      <c r="P191" s="29"/>
      <c r="Q191" s="29"/>
      <c r="R191" s="29"/>
      <c r="S191" s="29"/>
      <c r="T191" s="29"/>
    </row>
    <row r="192" spans="2:20" x14ac:dyDescent="0.25">
      <c r="B192" s="5" t="s">
        <v>41</v>
      </c>
      <c r="M192" s="46"/>
      <c r="N192" s="5"/>
      <c r="O192" s="31"/>
      <c r="P192" s="29"/>
      <c r="Q192" s="29"/>
      <c r="R192" s="29"/>
      <c r="S192" s="29"/>
      <c r="T192" s="29"/>
    </row>
    <row r="193" spans="2:20" x14ac:dyDescent="0.25">
      <c r="B193" s="5" t="s">
        <v>41</v>
      </c>
      <c r="M193" s="46"/>
      <c r="N193" s="5"/>
      <c r="O193" s="31"/>
      <c r="P193" s="29"/>
      <c r="Q193" s="29"/>
      <c r="R193" s="29"/>
      <c r="S193" s="29"/>
      <c r="T193" s="29"/>
    </row>
    <row r="194" spans="2:20" x14ac:dyDescent="0.25">
      <c r="B194" s="5" t="s">
        <v>41</v>
      </c>
      <c r="M194" s="46"/>
      <c r="N194" s="5"/>
      <c r="O194" s="31"/>
      <c r="P194" s="29"/>
      <c r="Q194" s="29"/>
      <c r="R194" s="29"/>
      <c r="S194" s="29"/>
      <c r="T194" s="29"/>
    </row>
    <row r="195" spans="2:20" x14ac:dyDescent="0.25">
      <c r="B195" s="5" t="s">
        <v>41</v>
      </c>
      <c r="M195" s="46"/>
      <c r="N195" s="5"/>
      <c r="O195" s="31"/>
      <c r="P195" s="29"/>
      <c r="Q195" s="29"/>
      <c r="R195" s="29"/>
      <c r="S195" s="29"/>
      <c r="T195" s="29"/>
    </row>
    <row r="196" spans="2:20" x14ac:dyDescent="0.25">
      <c r="B196" s="5" t="s">
        <v>41</v>
      </c>
      <c r="M196" s="46"/>
      <c r="N196" s="5"/>
      <c r="O196" s="31"/>
      <c r="P196" s="29"/>
      <c r="Q196" s="29"/>
      <c r="R196" s="29"/>
      <c r="S196" s="29"/>
      <c r="T196" s="29"/>
    </row>
    <row r="197" spans="2:20" x14ac:dyDescent="0.25">
      <c r="B197" s="5" t="s">
        <v>41</v>
      </c>
      <c r="M197" s="46"/>
      <c r="N197" s="5"/>
      <c r="O197" s="31"/>
      <c r="P197" s="29"/>
      <c r="Q197" s="29"/>
      <c r="R197" s="29"/>
      <c r="S197" s="29"/>
      <c r="T197" s="29"/>
    </row>
    <row r="198" spans="2:20" x14ac:dyDescent="0.25">
      <c r="B198" s="5" t="s">
        <v>41</v>
      </c>
      <c r="M198" s="46"/>
      <c r="N198" s="5"/>
      <c r="O198" s="31"/>
      <c r="P198" s="29"/>
      <c r="Q198" s="29"/>
      <c r="R198" s="29"/>
      <c r="S198" s="29"/>
      <c r="T198" s="29"/>
    </row>
    <row r="199" spans="2:20" x14ac:dyDescent="0.25">
      <c r="B199" s="5" t="s">
        <v>41</v>
      </c>
      <c r="M199" s="46"/>
      <c r="N199" s="5"/>
      <c r="O199" s="31"/>
      <c r="P199" s="29"/>
      <c r="Q199" s="29"/>
      <c r="R199" s="29"/>
      <c r="S199" s="29"/>
      <c r="T199" s="29"/>
    </row>
    <row r="200" spans="2:20" x14ac:dyDescent="0.25">
      <c r="B200" s="5" t="s">
        <v>41</v>
      </c>
      <c r="M200" s="46"/>
      <c r="N200" s="5"/>
      <c r="O200" s="31"/>
      <c r="P200" s="29"/>
      <c r="Q200" s="29"/>
      <c r="R200" s="29"/>
      <c r="S200" s="29"/>
      <c r="T200" s="29"/>
    </row>
    <row r="201" spans="2:20" x14ac:dyDescent="0.25">
      <c r="B201" s="5" t="s">
        <v>41</v>
      </c>
      <c r="M201" s="46"/>
      <c r="N201" s="5"/>
      <c r="O201" s="31"/>
      <c r="P201" s="29"/>
      <c r="Q201" s="29"/>
      <c r="R201" s="29"/>
      <c r="S201" s="29"/>
      <c r="T201" s="29"/>
    </row>
    <row r="202" spans="2:20" x14ac:dyDescent="0.25">
      <c r="B202" s="5" t="s">
        <v>41</v>
      </c>
      <c r="M202" s="46"/>
      <c r="N202" s="5"/>
      <c r="O202" s="31"/>
      <c r="P202" s="29"/>
      <c r="Q202" s="29"/>
      <c r="R202" s="29"/>
      <c r="S202" s="29"/>
      <c r="T202" s="29"/>
    </row>
    <row r="203" spans="2:20" x14ac:dyDescent="0.25">
      <c r="B203" s="5" t="s">
        <v>41</v>
      </c>
      <c r="M203" s="46"/>
      <c r="N203" s="5"/>
      <c r="O203" s="31"/>
      <c r="P203" s="29"/>
      <c r="Q203" s="29"/>
      <c r="R203" s="29"/>
      <c r="S203" s="29"/>
      <c r="T203" s="29"/>
    </row>
    <row r="204" spans="2:20" x14ac:dyDescent="0.25">
      <c r="B204" s="5" t="s">
        <v>41</v>
      </c>
      <c r="M204" s="46"/>
      <c r="N204" s="5"/>
      <c r="O204" s="31"/>
      <c r="P204" s="29"/>
      <c r="Q204" s="29"/>
      <c r="R204" s="29"/>
      <c r="S204" s="29"/>
      <c r="T204" s="29"/>
    </row>
    <row r="205" spans="2:20" x14ac:dyDescent="0.25">
      <c r="B205" s="5" t="s">
        <v>41</v>
      </c>
      <c r="M205" s="46"/>
      <c r="N205" s="5"/>
      <c r="O205" s="31"/>
      <c r="P205" s="29"/>
      <c r="Q205" s="29"/>
      <c r="R205" s="29"/>
      <c r="S205" s="29"/>
      <c r="T205" s="29"/>
    </row>
    <row r="206" spans="2:20" x14ac:dyDescent="0.25">
      <c r="B206" s="5" t="s">
        <v>41</v>
      </c>
      <c r="M206" s="46"/>
      <c r="N206" s="5"/>
      <c r="O206" s="31"/>
      <c r="P206" s="29"/>
      <c r="Q206" s="29"/>
      <c r="R206" s="29"/>
      <c r="S206" s="29"/>
      <c r="T206" s="29"/>
    </row>
    <row r="207" spans="2:20" x14ac:dyDescent="0.25">
      <c r="B207" s="5" t="s">
        <v>41</v>
      </c>
      <c r="M207" s="46"/>
      <c r="N207" s="5"/>
      <c r="O207" s="31"/>
      <c r="P207" s="29"/>
      <c r="Q207" s="29"/>
      <c r="R207" s="29"/>
      <c r="S207" s="29"/>
      <c r="T207" s="29"/>
    </row>
    <row r="208" spans="2:20" x14ac:dyDescent="0.25">
      <c r="B208" s="5" t="s">
        <v>41</v>
      </c>
      <c r="M208" s="46"/>
      <c r="N208" s="5"/>
      <c r="O208" s="31"/>
      <c r="P208" s="29"/>
      <c r="Q208" s="29"/>
      <c r="R208" s="29"/>
      <c r="S208" s="29"/>
      <c r="T208" s="29"/>
    </row>
    <row r="209" spans="2:20" x14ac:dyDescent="0.25">
      <c r="B209" s="5" t="s">
        <v>41</v>
      </c>
      <c r="M209" s="46"/>
      <c r="N209" s="5"/>
      <c r="O209" s="31"/>
      <c r="P209" s="29"/>
      <c r="Q209" s="29"/>
      <c r="R209" s="29"/>
      <c r="S209" s="29"/>
      <c r="T209" s="29"/>
    </row>
    <row r="210" spans="2:20" x14ac:dyDescent="0.25">
      <c r="B210" s="5" t="s">
        <v>41</v>
      </c>
      <c r="M210" s="46"/>
      <c r="N210" s="5"/>
      <c r="O210" s="31"/>
      <c r="P210" s="29"/>
      <c r="Q210" s="29"/>
      <c r="R210" s="29"/>
      <c r="S210" s="29"/>
      <c r="T210" s="29"/>
    </row>
    <row r="211" spans="2:20" x14ac:dyDescent="0.25">
      <c r="B211" s="5" t="s">
        <v>41</v>
      </c>
      <c r="M211" s="46"/>
      <c r="N211" s="5"/>
      <c r="O211" s="31"/>
      <c r="P211" s="29"/>
      <c r="Q211" s="29"/>
      <c r="R211" s="29"/>
      <c r="S211" s="29"/>
      <c r="T211" s="29"/>
    </row>
    <row r="212" spans="2:20" x14ac:dyDescent="0.25">
      <c r="B212" s="5" t="s">
        <v>41</v>
      </c>
      <c r="M212" s="46"/>
      <c r="N212" s="5"/>
      <c r="O212" s="31"/>
      <c r="P212" s="29"/>
      <c r="Q212" s="29"/>
      <c r="R212" s="29"/>
      <c r="S212" s="29"/>
      <c r="T212" s="29"/>
    </row>
    <row r="213" spans="2:20" x14ac:dyDescent="0.25">
      <c r="B213" s="5" t="s">
        <v>41</v>
      </c>
      <c r="I213" s="42"/>
      <c r="M213" s="5"/>
      <c r="N213" s="5"/>
      <c r="O213" s="31"/>
      <c r="P213" s="29"/>
      <c r="Q213" s="29"/>
      <c r="R213" s="29"/>
      <c r="S213" s="29"/>
      <c r="T213" s="29"/>
    </row>
    <row r="214" spans="2:20" x14ac:dyDescent="0.25">
      <c r="B214" s="5" t="s">
        <v>41</v>
      </c>
      <c r="M214" s="5"/>
      <c r="N214" s="5"/>
      <c r="O214" s="31"/>
      <c r="P214" s="29"/>
      <c r="Q214" s="29"/>
      <c r="R214" s="29"/>
      <c r="S214" s="29"/>
      <c r="T214" s="29"/>
    </row>
    <row r="215" spans="2:20" x14ac:dyDescent="0.25">
      <c r="B215" s="5" t="s">
        <v>41</v>
      </c>
      <c r="M215" s="5"/>
      <c r="N215" s="5"/>
      <c r="O215" s="31"/>
      <c r="P215" s="29"/>
      <c r="Q215" s="29"/>
      <c r="R215" s="29"/>
      <c r="S215" s="29"/>
      <c r="T215" s="29"/>
    </row>
    <row r="216" spans="2:20" x14ac:dyDescent="0.25">
      <c r="B216" s="5" t="s">
        <v>41</v>
      </c>
      <c r="M216" s="5"/>
      <c r="N216" s="5"/>
      <c r="O216" s="31"/>
      <c r="P216" s="29"/>
      <c r="Q216" s="29"/>
      <c r="R216" s="29"/>
      <c r="S216" s="29"/>
      <c r="T216" s="29"/>
    </row>
    <row r="217" spans="2:20" x14ac:dyDescent="0.25">
      <c r="B217" s="5" t="s">
        <v>41</v>
      </c>
      <c r="M217" s="5"/>
      <c r="N217" s="5"/>
      <c r="O217" s="31"/>
      <c r="P217" s="29"/>
      <c r="Q217" s="29"/>
      <c r="R217" s="29"/>
      <c r="S217" s="29"/>
      <c r="T217" s="29"/>
    </row>
    <row r="218" spans="2:20" x14ac:dyDescent="0.25">
      <c r="B218" s="5" t="s">
        <v>41</v>
      </c>
      <c r="I218" s="42"/>
      <c r="M218" s="5"/>
      <c r="N218" s="5"/>
      <c r="O218" s="31"/>
      <c r="P218" s="29"/>
      <c r="Q218" s="29"/>
      <c r="R218" s="29"/>
      <c r="S218" s="29"/>
      <c r="T218" s="29"/>
    </row>
    <row r="219" spans="2:20" x14ac:dyDescent="0.25">
      <c r="B219" s="5" t="s">
        <v>41</v>
      </c>
      <c r="M219" s="5"/>
      <c r="N219" s="5"/>
      <c r="O219" s="31"/>
      <c r="P219" s="29"/>
      <c r="Q219" s="29"/>
      <c r="R219" s="29"/>
      <c r="S219" s="29"/>
      <c r="T219" s="29"/>
    </row>
    <row r="220" spans="2:20" x14ac:dyDescent="0.25">
      <c r="B220" s="5" t="s">
        <v>41</v>
      </c>
      <c r="I220" s="42"/>
      <c r="M220" s="5"/>
      <c r="N220" s="5"/>
      <c r="O220" s="31"/>
      <c r="P220" s="29"/>
      <c r="Q220" s="29"/>
      <c r="R220" s="29"/>
      <c r="S220" s="29"/>
      <c r="T220" s="29"/>
    </row>
    <row r="221" spans="2:20" x14ac:dyDescent="0.25">
      <c r="B221" s="5" t="s">
        <v>41</v>
      </c>
      <c r="M221" s="5"/>
      <c r="N221" s="5"/>
      <c r="O221" s="31"/>
      <c r="P221" s="29"/>
      <c r="Q221" s="29"/>
      <c r="R221" s="29"/>
      <c r="S221" s="29"/>
      <c r="T221" s="29"/>
    </row>
    <row r="222" spans="2:20" x14ac:dyDescent="0.25">
      <c r="B222" s="5" t="s">
        <v>41</v>
      </c>
      <c r="M222" s="5"/>
      <c r="N222" s="5"/>
      <c r="O222" s="31"/>
      <c r="P222" s="29"/>
      <c r="Q222" s="29"/>
      <c r="R222" s="29"/>
      <c r="S222" s="29"/>
      <c r="T222" s="29"/>
    </row>
    <row r="223" spans="2:20" x14ac:dyDescent="0.25">
      <c r="B223" s="5" t="s">
        <v>41</v>
      </c>
      <c r="M223" s="46"/>
      <c r="N223" s="5"/>
      <c r="O223" s="31"/>
      <c r="P223" s="29"/>
      <c r="Q223" s="29"/>
      <c r="R223" s="29"/>
      <c r="S223" s="29"/>
      <c r="T223" s="29"/>
    </row>
    <row r="224" spans="2:20" x14ac:dyDescent="0.25">
      <c r="B224" s="5" t="s">
        <v>41</v>
      </c>
      <c r="M224" s="46"/>
      <c r="N224" s="5"/>
      <c r="O224" s="31"/>
      <c r="P224" s="29"/>
      <c r="Q224" s="29"/>
      <c r="R224" s="29"/>
      <c r="S224" s="29"/>
      <c r="T224" s="29"/>
    </row>
    <row r="225" spans="2:20" x14ac:dyDescent="0.25">
      <c r="B225" s="5" t="s">
        <v>41</v>
      </c>
      <c r="M225" s="46"/>
      <c r="N225" s="5"/>
      <c r="O225" s="31"/>
      <c r="P225" s="29"/>
      <c r="Q225" s="29"/>
      <c r="R225" s="29"/>
      <c r="S225" s="29"/>
      <c r="T225" s="29"/>
    </row>
    <row r="226" spans="2:20" x14ac:dyDescent="0.25">
      <c r="B226" s="5" t="s">
        <v>41</v>
      </c>
      <c r="M226" s="46"/>
      <c r="N226" s="5"/>
      <c r="O226" s="31"/>
      <c r="P226" s="29"/>
      <c r="Q226" s="29"/>
      <c r="R226" s="29"/>
      <c r="S226" s="29"/>
      <c r="T226" s="29"/>
    </row>
    <row r="227" spans="2:20" x14ac:dyDescent="0.25">
      <c r="B227" s="5" t="s">
        <v>41</v>
      </c>
      <c r="M227" s="46"/>
      <c r="N227" s="5"/>
      <c r="O227" s="31"/>
      <c r="P227" s="29"/>
      <c r="Q227" s="29"/>
      <c r="R227" s="29"/>
      <c r="S227" s="29"/>
      <c r="T227" s="29"/>
    </row>
    <row r="228" spans="2:20" x14ac:dyDescent="0.25">
      <c r="B228" s="5" t="s">
        <v>41</v>
      </c>
      <c r="M228" s="46"/>
      <c r="N228" s="5"/>
      <c r="O228" s="31"/>
      <c r="P228" s="29"/>
      <c r="Q228" s="29"/>
      <c r="R228" s="29"/>
      <c r="S228" s="29"/>
      <c r="T228" s="29"/>
    </row>
    <row r="229" spans="2:20" x14ac:dyDescent="0.25">
      <c r="B229" s="5" t="s">
        <v>41</v>
      </c>
      <c r="M229" s="46"/>
      <c r="N229" s="5"/>
      <c r="O229" s="31"/>
      <c r="P229" s="29"/>
      <c r="Q229" s="29"/>
      <c r="R229" s="29"/>
      <c r="S229" s="29"/>
      <c r="T229" s="29"/>
    </row>
    <row r="230" spans="2:20" x14ac:dyDescent="0.25">
      <c r="B230" s="5" t="s">
        <v>41</v>
      </c>
      <c r="M230" s="46"/>
      <c r="N230" s="5"/>
      <c r="O230" s="31"/>
      <c r="P230" s="29"/>
      <c r="Q230" s="29"/>
      <c r="R230" s="29"/>
      <c r="S230" s="29"/>
      <c r="T230" s="29"/>
    </row>
    <row r="231" spans="2:20" x14ac:dyDescent="0.25">
      <c r="B231" s="5" t="s">
        <v>41</v>
      </c>
      <c r="M231" s="46"/>
      <c r="N231" s="5"/>
      <c r="O231" s="31"/>
      <c r="P231" s="29"/>
      <c r="Q231" s="29"/>
      <c r="R231" s="29"/>
      <c r="S231" s="29"/>
      <c r="T231" s="29"/>
    </row>
    <row r="232" spans="2:20" x14ac:dyDescent="0.25">
      <c r="B232" s="5" t="s">
        <v>41</v>
      </c>
      <c r="M232" s="46"/>
      <c r="N232" s="5"/>
      <c r="O232" s="31"/>
      <c r="P232" s="29"/>
      <c r="Q232" s="29"/>
      <c r="R232" s="29"/>
      <c r="S232" s="29"/>
      <c r="T232" s="29"/>
    </row>
    <row r="233" spans="2:20" x14ac:dyDescent="0.25">
      <c r="B233" s="5" t="s">
        <v>41</v>
      </c>
      <c r="M233" s="46"/>
      <c r="N233" s="5"/>
      <c r="O233" s="31"/>
      <c r="P233" s="29"/>
      <c r="Q233" s="29"/>
      <c r="R233" s="29"/>
      <c r="S233" s="29"/>
      <c r="T233" s="29"/>
    </row>
    <row r="234" spans="2:20" x14ac:dyDescent="0.25">
      <c r="B234" s="5" t="s">
        <v>41</v>
      </c>
      <c r="M234" s="46"/>
      <c r="N234" s="5"/>
      <c r="O234" s="31"/>
      <c r="P234" s="29"/>
      <c r="Q234" s="29"/>
      <c r="R234" s="29"/>
      <c r="S234" s="29"/>
      <c r="T234" s="29"/>
    </row>
    <row r="235" spans="2:20" x14ac:dyDescent="0.25">
      <c r="B235" s="5" t="s">
        <v>41</v>
      </c>
      <c r="M235" s="46"/>
      <c r="N235" s="5"/>
      <c r="O235" s="31"/>
      <c r="P235" s="29"/>
      <c r="Q235" s="29"/>
      <c r="R235" s="29"/>
      <c r="S235" s="29"/>
      <c r="T235" s="29"/>
    </row>
    <row r="236" spans="2:20" x14ac:dyDescent="0.25">
      <c r="B236" s="5" t="s">
        <v>41</v>
      </c>
      <c r="M236" s="46"/>
      <c r="N236" s="5"/>
      <c r="O236" s="31"/>
      <c r="P236" s="29"/>
      <c r="Q236" s="29"/>
      <c r="R236" s="29"/>
      <c r="S236" s="29"/>
      <c r="T236" s="29"/>
    </row>
    <row r="237" spans="2:20" x14ac:dyDescent="0.25">
      <c r="B237" s="5" t="s">
        <v>41</v>
      </c>
      <c r="M237" s="46"/>
      <c r="N237" s="5"/>
      <c r="O237" s="31"/>
      <c r="P237" s="29"/>
      <c r="Q237" s="29"/>
      <c r="R237" s="29"/>
      <c r="S237" s="29"/>
      <c r="T237" s="29"/>
    </row>
    <row r="238" spans="2:20" x14ac:dyDescent="0.25">
      <c r="B238" s="5" t="s">
        <v>41</v>
      </c>
      <c r="M238" s="46"/>
      <c r="N238" s="5"/>
      <c r="O238" s="31"/>
      <c r="P238" s="29"/>
      <c r="Q238" s="29"/>
      <c r="R238" s="29"/>
      <c r="S238" s="29"/>
      <c r="T238" s="29"/>
    </row>
    <row r="239" spans="2:20" x14ac:dyDescent="0.25">
      <c r="B239" s="5" t="s">
        <v>41</v>
      </c>
      <c r="M239" s="46"/>
      <c r="N239" s="5"/>
      <c r="O239" s="31"/>
      <c r="P239" s="29"/>
      <c r="Q239" s="29"/>
      <c r="R239" s="29"/>
      <c r="S239" s="29"/>
      <c r="T239" s="29"/>
    </row>
    <row r="240" spans="2:20" x14ac:dyDescent="0.25">
      <c r="B240" s="5" t="s">
        <v>41</v>
      </c>
      <c r="M240" s="46"/>
      <c r="N240" s="5"/>
      <c r="O240" s="31"/>
      <c r="P240" s="29"/>
      <c r="Q240" s="29"/>
      <c r="R240" s="29"/>
      <c r="S240" s="29"/>
      <c r="T240" s="29"/>
    </row>
    <row r="241" spans="2:20" x14ac:dyDescent="0.25">
      <c r="B241" s="5" t="s">
        <v>41</v>
      </c>
      <c r="M241" s="46"/>
      <c r="N241" s="5"/>
      <c r="O241" s="31"/>
      <c r="P241" s="29"/>
      <c r="Q241" s="29"/>
      <c r="R241" s="29"/>
      <c r="S241" s="29"/>
      <c r="T241" s="29"/>
    </row>
    <row r="242" spans="2:20" x14ac:dyDescent="0.25">
      <c r="B242" s="5" t="s">
        <v>41</v>
      </c>
      <c r="M242" s="46"/>
      <c r="N242" s="5"/>
      <c r="O242" s="31"/>
      <c r="P242" s="29"/>
      <c r="Q242" s="29"/>
      <c r="R242" s="29"/>
      <c r="S242" s="29"/>
      <c r="T242" s="29"/>
    </row>
    <row r="243" spans="2:20" x14ac:dyDescent="0.25">
      <c r="B243" s="5" t="s">
        <v>41</v>
      </c>
      <c r="M243" s="46"/>
      <c r="N243" s="5"/>
      <c r="O243" s="31"/>
      <c r="P243" s="29"/>
      <c r="Q243" s="29"/>
      <c r="R243" s="29"/>
      <c r="S243" s="29"/>
      <c r="T243" s="29"/>
    </row>
    <row r="244" spans="2:20" x14ac:dyDescent="0.25">
      <c r="B244" s="5" t="s">
        <v>41</v>
      </c>
      <c r="M244" s="46"/>
      <c r="N244" s="5"/>
      <c r="O244" s="31"/>
      <c r="P244" s="29"/>
      <c r="Q244" s="29"/>
      <c r="R244" s="29"/>
      <c r="S244" s="29"/>
      <c r="T244" s="29"/>
    </row>
    <row r="245" spans="2:20" x14ac:dyDescent="0.25">
      <c r="B245" s="5" t="s">
        <v>41</v>
      </c>
      <c r="M245" s="46"/>
      <c r="N245" s="5"/>
      <c r="O245" s="31"/>
      <c r="P245" s="29"/>
      <c r="Q245" s="29"/>
      <c r="R245" s="29"/>
      <c r="S245" s="29"/>
      <c r="T245" s="29"/>
    </row>
    <row r="246" spans="2:20" x14ac:dyDescent="0.25">
      <c r="B246" s="5" t="s">
        <v>41</v>
      </c>
      <c r="M246" s="46"/>
      <c r="N246" s="5"/>
      <c r="O246" s="31"/>
      <c r="P246" s="29"/>
      <c r="Q246" s="29"/>
      <c r="R246" s="29"/>
      <c r="S246" s="29"/>
      <c r="T246" s="29"/>
    </row>
    <row r="247" spans="2:20" x14ac:dyDescent="0.25">
      <c r="B247" s="5" t="s">
        <v>41</v>
      </c>
      <c r="M247" s="46"/>
      <c r="N247" s="5"/>
      <c r="O247" s="31"/>
      <c r="P247" s="29"/>
      <c r="Q247" s="29"/>
      <c r="R247" s="29"/>
      <c r="S247" s="29"/>
      <c r="T247" s="29"/>
    </row>
    <row r="248" spans="2:20" x14ac:dyDescent="0.25">
      <c r="B248" s="5" t="s">
        <v>41</v>
      </c>
      <c r="M248" s="5"/>
      <c r="N248" s="5"/>
      <c r="O248" s="31"/>
      <c r="P248" s="29"/>
      <c r="Q248" s="29"/>
      <c r="R248" s="29"/>
      <c r="S248" s="29"/>
      <c r="T248" s="29"/>
    </row>
    <row r="249" spans="2:20" x14ac:dyDescent="0.25">
      <c r="B249" s="5" t="s">
        <v>41</v>
      </c>
      <c r="M249" s="5"/>
      <c r="N249" s="5"/>
      <c r="O249" s="31"/>
      <c r="P249" s="29"/>
      <c r="Q249" s="29"/>
      <c r="R249" s="29"/>
      <c r="S249" s="29"/>
      <c r="T249" s="29"/>
    </row>
    <row r="250" spans="2:20" x14ac:dyDescent="0.25">
      <c r="B250" s="5" t="s">
        <v>41</v>
      </c>
      <c r="M250" s="46"/>
      <c r="N250" s="5"/>
      <c r="O250" s="31"/>
      <c r="P250" s="29"/>
      <c r="Q250" s="29"/>
      <c r="R250" s="29"/>
      <c r="S250" s="29"/>
      <c r="T250" s="29"/>
    </row>
    <row r="251" spans="2:20" x14ac:dyDescent="0.25">
      <c r="B251" s="5" t="s">
        <v>41</v>
      </c>
      <c r="M251" s="46"/>
      <c r="N251" s="5"/>
      <c r="O251" s="31"/>
      <c r="P251" s="29"/>
      <c r="Q251" s="29"/>
      <c r="R251" s="29"/>
      <c r="S251" s="29"/>
      <c r="T251" s="29"/>
    </row>
    <row r="252" spans="2:20" x14ac:dyDescent="0.25">
      <c r="B252" s="5" t="s">
        <v>41</v>
      </c>
      <c r="M252" s="5"/>
      <c r="N252" s="5"/>
      <c r="O252" s="31"/>
      <c r="P252" s="29"/>
      <c r="Q252" s="29"/>
      <c r="R252" s="29"/>
      <c r="S252" s="29"/>
      <c r="T252" s="29"/>
    </row>
    <row r="253" spans="2:20" x14ac:dyDescent="0.25">
      <c r="B253" s="5" t="s">
        <v>41</v>
      </c>
      <c r="I253" s="42"/>
      <c r="M253" s="5"/>
      <c r="N253" s="5"/>
      <c r="O253" s="31"/>
      <c r="P253" s="29"/>
      <c r="Q253" s="29"/>
      <c r="R253" s="29"/>
      <c r="S253" s="29"/>
      <c r="T253" s="29"/>
    </row>
    <row r="254" spans="2:20" x14ac:dyDescent="0.25">
      <c r="B254" s="5" t="s">
        <v>41</v>
      </c>
      <c r="I254" s="42"/>
      <c r="M254" s="5"/>
      <c r="N254" s="5"/>
      <c r="O254" s="31"/>
      <c r="P254" s="29"/>
      <c r="Q254" s="29"/>
      <c r="R254" s="29"/>
      <c r="S254" s="29"/>
      <c r="T254" s="29"/>
    </row>
    <row r="255" spans="2:20" x14ac:dyDescent="0.25">
      <c r="B255" s="5" t="s">
        <v>41</v>
      </c>
      <c r="I255" s="42"/>
      <c r="M255" s="5"/>
      <c r="N255" s="5"/>
      <c r="O255" s="31"/>
      <c r="P255" s="29"/>
      <c r="Q255" s="29"/>
      <c r="R255" s="29"/>
      <c r="S255" s="29"/>
      <c r="T255" s="29"/>
    </row>
    <row r="256" spans="2:20" x14ac:dyDescent="0.25">
      <c r="B256" s="5" t="s">
        <v>41</v>
      </c>
      <c r="I256" s="42"/>
      <c r="M256" s="5"/>
      <c r="N256" s="5"/>
      <c r="O256" s="31"/>
      <c r="P256" s="29"/>
      <c r="Q256" s="29"/>
      <c r="R256" s="29"/>
      <c r="S256" s="29"/>
      <c r="T256" s="29"/>
    </row>
    <row r="257" spans="2:20" x14ac:dyDescent="0.25">
      <c r="B257" s="5" t="s">
        <v>41</v>
      </c>
      <c r="M257" s="5"/>
      <c r="N257" s="5"/>
      <c r="O257" s="31"/>
      <c r="P257" s="29"/>
      <c r="Q257" s="29"/>
      <c r="R257" s="29"/>
      <c r="S257" s="29"/>
      <c r="T257" s="29"/>
    </row>
    <row r="258" spans="2:20" x14ac:dyDescent="0.25">
      <c r="B258" s="5" t="s">
        <v>41</v>
      </c>
      <c r="M258" s="5"/>
      <c r="N258" s="5"/>
      <c r="O258" s="31"/>
      <c r="P258" s="29"/>
      <c r="Q258" s="29"/>
      <c r="R258" s="29"/>
      <c r="S258" s="29"/>
      <c r="T258" s="29"/>
    </row>
    <row r="259" spans="2:20" x14ac:dyDescent="0.25">
      <c r="B259" s="5" t="s">
        <v>41</v>
      </c>
      <c r="M259" s="46"/>
      <c r="N259" s="5"/>
      <c r="O259" s="31"/>
      <c r="P259" s="29"/>
      <c r="Q259" s="29"/>
      <c r="R259" s="29"/>
      <c r="S259" s="29"/>
      <c r="T259" s="29"/>
    </row>
    <row r="260" spans="2:20" x14ac:dyDescent="0.25">
      <c r="B260" s="5" t="s">
        <v>41</v>
      </c>
      <c r="M260" s="46"/>
      <c r="N260" s="5"/>
      <c r="O260" s="31"/>
      <c r="P260" s="29"/>
      <c r="Q260" s="29"/>
      <c r="R260" s="29"/>
      <c r="S260" s="29"/>
      <c r="T260" s="29"/>
    </row>
    <row r="261" spans="2:20" x14ac:dyDescent="0.25">
      <c r="B261" s="5" t="s">
        <v>41</v>
      </c>
      <c r="M261" s="46"/>
      <c r="N261" s="5"/>
      <c r="O261" s="31"/>
      <c r="P261" s="29"/>
      <c r="Q261" s="29"/>
      <c r="R261" s="29"/>
      <c r="S261" s="29"/>
      <c r="T261" s="29"/>
    </row>
    <row r="262" spans="2:20" x14ac:dyDescent="0.25">
      <c r="B262" s="5" t="s">
        <v>41</v>
      </c>
      <c r="M262" s="46"/>
      <c r="N262" s="5"/>
      <c r="O262" s="31"/>
      <c r="P262" s="29"/>
      <c r="Q262" s="29"/>
      <c r="R262" s="29"/>
      <c r="S262" s="29"/>
      <c r="T262" s="29"/>
    </row>
    <row r="263" spans="2:20" x14ac:dyDescent="0.25">
      <c r="B263" s="5" t="s">
        <v>41</v>
      </c>
      <c r="M263" s="46"/>
      <c r="N263" s="5"/>
      <c r="O263" s="31"/>
      <c r="P263" s="29"/>
      <c r="Q263" s="29"/>
      <c r="R263" s="29"/>
      <c r="S263" s="29"/>
      <c r="T263" s="29"/>
    </row>
    <row r="264" spans="2:20" x14ac:dyDescent="0.25">
      <c r="B264" s="5" t="s">
        <v>41</v>
      </c>
      <c r="M264" s="46"/>
      <c r="N264" s="5"/>
      <c r="O264" s="31"/>
      <c r="P264" s="29"/>
      <c r="Q264" s="29"/>
      <c r="R264" s="29"/>
      <c r="S264" s="29"/>
      <c r="T264" s="29"/>
    </row>
    <row r="265" spans="2:20" x14ac:dyDescent="0.25">
      <c r="B265" s="5" t="s">
        <v>41</v>
      </c>
      <c r="M265" s="46"/>
      <c r="N265" s="5"/>
      <c r="O265" s="31"/>
      <c r="P265" s="29"/>
      <c r="Q265" s="29"/>
      <c r="R265" s="29"/>
      <c r="S265" s="29"/>
      <c r="T265" s="29"/>
    </row>
    <row r="266" spans="2:20" x14ac:dyDescent="0.25">
      <c r="B266" s="5" t="s">
        <v>41</v>
      </c>
      <c r="M266" s="46"/>
      <c r="N266" s="5"/>
      <c r="O266" s="31"/>
      <c r="P266" s="29"/>
      <c r="Q266" s="29"/>
      <c r="R266" s="29"/>
      <c r="S266" s="29"/>
      <c r="T266" s="29"/>
    </row>
    <row r="267" spans="2:20" x14ac:dyDescent="0.25">
      <c r="B267" s="5" t="s">
        <v>41</v>
      </c>
      <c r="M267" s="46"/>
      <c r="N267" s="5"/>
      <c r="O267" s="31"/>
      <c r="P267" s="29"/>
      <c r="Q267" s="29"/>
      <c r="R267" s="29"/>
      <c r="S267" s="29"/>
      <c r="T267" s="29"/>
    </row>
    <row r="268" spans="2:20" x14ac:dyDescent="0.25">
      <c r="B268" s="5" t="s">
        <v>41</v>
      </c>
      <c r="M268" s="46"/>
      <c r="N268" s="5"/>
      <c r="O268" s="31"/>
      <c r="P268" s="29"/>
      <c r="Q268" s="29"/>
      <c r="R268" s="29"/>
      <c r="S268" s="29"/>
      <c r="T268" s="29"/>
    </row>
    <row r="269" spans="2:20" x14ac:dyDescent="0.25">
      <c r="B269" s="5" t="s">
        <v>41</v>
      </c>
      <c r="M269" s="46"/>
      <c r="N269" s="5"/>
      <c r="O269" s="31"/>
      <c r="P269" s="29"/>
      <c r="Q269" s="29"/>
      <c r="R269" s="29"/>
      <c r="S269" s="29"/>
      <c r="T269" s="29"/>
    </row>
    <row r="270" spans="2:20" x14ac:dyDescent="0.25">
      <c r="B270" s="5" t="s">
        <v>41</v>
      </c>
      <c r="M270" s="46"/>
      <c r="N270" s="5"/>
      <c r="O270" s="31"/>
      <c r="P270" s="29"/>
      <c r="Q270" s="29"/>
      <c r="R270" s="29"/>
      <c r="S270" s="29"/>
      <c r="T270" s="29"/>
    </row>
    <row r="271" spans="2:20" x14ac:dyDescent="0.25">
      <c r="B271" s="5" t="s">
        <v>41</v>
      </c>
      <c r="M271" s="46"/>
      <c r="N271" s="5"/>
      <c r="O271" s="31"/>
      <c r="P271" s="29"/>
      <c r="Q271" s="29"/>
      <c r="R271" s="29"/>
      <c r="S271" s="29"/>
      <c r="T271" s="29"/>
    </row>
    <row r="272" spans="2:20" x14ac:dyDescent="0.25">
      <c r="B272" s="5" t="s">
        <v>41</v>
      </c>
      <c r="M272" s="46"/>
      <c r="N272" s="5"/>
      <c r="O272" s="31"/>
      <c r="P272" s="29"/>
      <c r="Q272" s="29"/>
      <c r="R272" s="29"/>
      <c r="S272" s="29"/>
      <c r="T272" s="29"/>
    </row>
    <row r="273" spans="2:20" x14ac:dyDescent="0.25">
      <c r="B273" s="5" t="s">
        <v>41</v>
      </c>
      <c r="M273" s="46"/>
      <c r="N273" s="5"/>
      <c r="O273" s="31"/>
      <c r="P273" s="29"/>
      <c r="Q273" s="29"/>
      <c r="R273" s="29"/>
      <c r="S273" s="29"/>
      <c r="T273" s="29"/>
    </row>
    <row r="274" spans="2:20" x14ac:dyDescent="0.25">
      <c r="B274" s="5" t="s">
        <v>41</v>
      </c>
      <c r="M274" s="46"/>
      <c r="N274" s="5"/>
      <c r="O274" s="31"/>
      <c r="P274" s="29"/>
      <c r="Q274" s="29"/>
      <c r="R274" s="29"/>
      <c r="S274" s="29"/>
      <c r="T274" s="29"/>
    </row>
    <row r="275" spans="2:20" x14ac:dyDescent="0.25">
      <c r="B275" s="5" t="s">
        <v>41</v>
      </c>
      <c r="M275" s="46"/>
      <c r="N275" s="5"/>
      <c r="O275" s="31"/>
      <c r="P275" s="29"/>
      <c r="Q275" s="29"/>
      <c r="R275" s="29"/>
      <c r="S275" s="29"/>
      <c r="T275" s="29"/>
    </row>
    <row r="276" spans="2:20" x14ac:dyDescent="0.25">
      <c r="B276" s="5" t="s">
        <v>41</v>
      </c>
      <c r="M276" s="46"/>
      <c r="N276" s="5"/>
      <c r="O276" s="31"/>
      <c r="P276" s="29"/>
      <c r="Q276" s="29"/>
      <c r="R276" s="29"/>
      <c r="S276" s="29"/>
      <c r="T276" s="29"/>
    </row>
    <row r="277" spans="2:20" x14ac:dyDescent="0.25">
      <c r="B277" s="5" t="s">
        <v>41</v>
      </c>
      <c r="M277" s="46"/>
      <c r="N277" s="5"/>
      <c r="O277" s="31"/>
      <c r="P277" s="29"/>
      <c r="Q277" s="29"/>
      <c r="R277" s="29"/>
      <c r="S277" s="29"/>
      <c r="T277" s="29"/>
    </row>
    <row r="278" spans="2:20" x14ac:dyDescent="0.25">
      <c r="B278" s="5" t="s">
        <v>41</v>
      </c>
      <c r="M278" s="46"/>
      <c r="N278" s="5"/>
      <c r="O278" s="31"/>
      <c r="P278" s="29"/>
      <c r="Q278" s="29"/>
      <c r="R278" s="29"/>
      <c r="S278" s="29"/>
      <c r="T278" s="29"/>
    </row>
    <row r="279" spans="2:20" x14ac:dyDescent="0.25">
      <c r="B279" s="5" t="s">
        <v>41</v>
      </c>
      <c r="M279" s="46"/>
      <c r="N279" s="5"/>
      <c r="O279" s="31"/>
      <c r="P279" s="29"/>
      <c r="Q279" s="29"/>
      <c r="R279" s="29"/>
      <c r="S279" s="29"/>
      <c r="T279" s="29"/>
    </row>
    <row r="280" spans="2:20" x14ac:dyDescent="0.25">
      <c r="B280" s="5" t="s">
        <v>41</v>
      </c>
      <c r="M280" s="46"/>
      <c r="N280" s="5"/>
      <c r="O280" s="31"/>
      <c r="P280" s="29"/>
      <c r="Q280" s="29"/>
      <c r="R280" s="29"/>
      <c r="S280" s="29"/>
      <c r="T280" s="29"/>
    </row>
    <row r="281" spans="2:20" x14ac:dyDescent="0.25">
      <c r="B281" s="5" t="s">
        <v>41</v>
      </c>
      <c r="M281" s="46"/>
      <c r="N281" s="5"/>
      <c r="O281" s="31"/>
      <c r="P281" s="29"/>
      <c r="Q281" s="29"/>
      <c r="R281" s="29"/>
      <c r="S281" s="29"/>
      <c r="T281" s="29"/>
    </row>
    <row r="282" spans="2:20" x14ac:dyDescent="0.25">
      <c r="B282" s="5" t="s">
        <v>41</v>
      </c>
      <c r="M282" s="46"/>
      <c r="N282" s="5"/>
      <c r="O282" s="31"/>
      <c r="P282" s="29"/>
      <c r="Q282" s="29"/>
      <c r="R282" s="29"/>
      <c r="S282" s="29"/>
      <c r="T282" s="29"/>
    </row>
    <row r="283" spans="2:20" x14ac:dyDescent="0.25">
      <c r="B283" s="5" t="s">
        <v>41</v>
      </c>
      <c r="M283" s="46"/>
      <c r="N283" s="5"/>
      <c r="O283" s="31"/>
      <c r="P283" s="29"/>
      <c r="Q283" s="29"/>
      <c r="R283" s="29"/>
      <c r="S283" s="29"/>
      <c r="T283" s="29"/>
    </row>
    <row r="284" spans="2:20" x14ac:dyDescent="0.25">
      <c r="B284" s="5" t="s">
        <v>41</v>
      </c>
      <c r="M284" s="46"/>
      <c r="N284" s="5"/>
      <c r="O284" s="31"/>
      <c r="P284" s="29"/>
      <c r="Q284" s="29"/>
      <c r="R284" s="29"/>
      <c r="S284" s="29"/>
      <c r="T284" s="29"/>
    </row>
    <row r="285" spans="2:20" x14ac:dyDescent="0.25">
      <c r="B285" s="5" t="s">
        <v>41</v>
      </c>
      <c r="M285" s="46"/>
      <c r="N285" s="5"/>
      <c r="O285" s="31"/>
      <c r="P285" s="29"/>
      <c r="Q285" s="29"/>
      <c r="R285" s="29"/>
      <c r="S285" s="29"/>
      <c r="T285" s="29"/>
    </row>
    <row r="286" spans="2:20" x14ac:dyDescent="0.25">
      <c r="B286" s="5" t="s">
        <v>41</v>
      </c>
      <c r="M286" s="46"/>
      <c r="N286" s="5"/>
      <c r="O286" s="31"/>
      <c r="P286" s="29"/>
      <c r="Q286" s="29"/>
      <c r="R286" s="29"/>
      <c r="S286" s="29"/>
      <c r="T286" s="29"/>
    </row>
    <row r="287" spans="2:20" x14ac:dyDescent="0.25">
      <c r="B287" s="5" t="s">
        <v>41</v>
      </c>
      <c r="M287" s="46"/>
      <c r="N287" s="5"/>
      <c r="O287" s="31"/>
      <c r="P287" s="29"/>
      <c r="Q287" s="29"/>
      <c r="R287" s="29"/>
      <c r="S287" s="29"/>
      <c r="T287" s="29"/>
    </row>
    <row r="288" spans="2:20" x14ac:dyDescent="0.25">
      <c r="B288" s="5" t="s">
        <v>41</v>
      </c>
      <c r="M288" s="46"/>
      <c r="N288" s="5"/>
      <c r="O288" s="31"/>
      <c r="P288" s="29"/>
      <c r="Q288" s="29"/>
      <c r="R288" s="29"/>
      <c r="S288" s="29"/>
      <c r="T288" s="29"/>
    </row>
    <row r="289" spans="2:20" x14ac:dyDescent="0.25">
      <c r="B289" s="5" t="s">
        <v>41</v>
      </c>
      <c r="M289" s="46"/>
      <c r="N289" s="5"/>
      <c r="O289" s="31"/>
      <c r="P289" s="29"/>
      <c r="Q289" s="29"/>
      <c r="R289" s="29"/>
      <c r="S289" s="29"/>
      <c r="T289" s="29"/>
    </row>
    <row r="290" spans="2:20" x14ac:dyDescent="0.25">
      <c r="B290" s="5" t="s">
        <v>41</v>
      </c>
      <c r="M290" s="46"/>
      <c r="N290" s="5"/>
      <c r="O290" s="31"/>
      <c r="P290" s="29"/>
      <c r="Q290" s="29"/>
      <c r="R290" s="29"/>
      <c r="S290" s="29"/>
      <c r="T290" s="29"/>
    </row>
    <row r="291" spans="2:20" x14ac:dyDescent="0.25">
      <c r="B291" s="5" t="s">
        <v>41</v>
      </c>
      <c r="M291" s="46"/>
      <c r="N291" s="5"/>
      <c r="O291" s="31"/>
      <c r="P291" s="29"/>
      <c r="Q291" s="29"/>
      <c r="R291" s="29"/>
      <c r="S291" s="29"/>
      <c r="T291" s="29"/>
    </row>
    <row r="292" spans="2:20" x14ac:dyDescent="0.25">
      <c r="B292" s="5" t="s">
        <v>41</v>
      </c>
      <c r="M292" s="46"/>
      <c r="N292" s="5"/>
      <c r="O292" s="31"/>
      <c r="P292" s="29"/>
      <c r="Q292" s="29"/>
      <c r="R292" s="29"/>
      <c r="S292" s="29"/>
      <c r="T292" s="29"/>
    </row>
    <row r="293" spans="2:20" x14ac:dyDescent="0.25">
      <c r="B293" s="5" t="s">
        <v>41</v>
      </c>
      <c r="M293" s="46"/>
      <c r="N293" s="5"/>
      <c r="O293" s="31"/>
      <c r="P293" s="29"/>
      <c r="Q293" s="29"/>
      <c r="R293" s="29"/>
      <c r="S293" s="29"/>
      <c r="T293" s="29"/>
    </row>
    <row r="294" spans="2:20" x14ac:dyDescent="0.25">
      <c r="B294" s="5" t="s">
        <v>41</v>
      </c>
      <c r="M294" s="46"/>
      <c r="N294" s="5"/>
      <c r="O294" s="31"/>
      <c r="P294" s="29"/>
      <c r="Q294" s="29"/>
      <c r="R294" s="29"/>
      <c r="S294" s="29"/>
      <c r="T294" s="29"/>
    </row>
    <row r="295" spans="2:20" x14ac:dyDescent="0.25">
      <c r="B295" s="5" t="s">
        <v>41</v>
      </c>
      <c r="M295" s="46"/>
      <c r="N295" s="5"/>
      <c r="O295" s="31"/>
      <c r="P295" s="29"/>
      <c r="Q295" s="29"/>
      <c r="R295" s="29"/>
      <c r="S295" s="29"/>
      <c r="T295" s="29"/>
    </row>
    <row r="296" spans="2:20" x14ac:dyDescent="0.25">
      <c r="B296" s="5" t="s">
        <v>41</v>
      </c>
      <c r="M296" s="46"/>
      <c r="N296" s="5"/>
      <c r="O296" s="31"/>
      <c r="P296" s="29"/>
      <c r="Q296" s="29"/>
      <c r="R296" s="29"/>
      <c r="S296" s="29"/>
      <c r="T296" s="29"/>
    </row>
    <row r="297" spans="2:20" x14ac:dyDescent="0.25">
      <c r="B297" s="5" t="s">
        <v>41</v>
      </c>
      <c r="M297" s="46"/>
      <c r="N297" s="5"/>
      <c r="O297" s="31"/>
      <c r="P297" s="29"/>
      <c r="Q297" s="29"/>
      <c r="R297" s="29"/>
      <c r="S297" s="29"/>
      <c r="T297" s="29"/>
    </row>
    <row r="298" spans="2:20" x14ac:dyDescent="0.25">
      <c r="B298" s="5" t="s">
        <v>41</v>
      </c>
      <c r="M298" s="46"/>
      <c r="N298" s="5"/>
      <c r="O298" s="31"/>
      <c r="P298" s="29"/>
      <c r="Q298" s="29"/>
      <c r="R298" s="29"/>
      <c r="S298" s="29"/>
      <c r="T298" s="29"/>
    </row>
    <row r="299" spans="2:20" x14ac:dyDescent="0.25">
      <c r="B299" s="5" t="s">
        <v>41</v>
      </c>
      <c r="M299" s="46"/>
      <c r="N299" s="5"/>
      <c r="O299" s="31"/>
      <c r="P299" s="29"/>
      <c r="Q299" s="29"/>
      <c r="R299" s="29"/>
      <c r="S299" s="29"/>
      <c r="T299" s="29"/>
    </row>
    <row r="300" spans="2:20" x14ac:dyDescent="0.25">
      <c r="B300" s="5" t="s">
        <v>41</v>
      </c>
      <c r="M300" s="46"/>
      <c r="N300" s="5"/>
      <c r="O300" s="31"/>
      <c r="P300" s="29"/>
      <c r="Q300" s="29"/>
      <c r="R300" s="29"/>
      <c r="S300" s="29"/>
      <c r="T300" s="29"/>
    </row>
    <row r="301" spans="2:20" x14ac:dyDescent="0.25">
      <c r="B301" s="5" t="s">
        <v>41</v>
      </c>
      <c r="M301" s="46"/>
      <c r="N301" s="5"/>
      <c r="O301" s="31"/>
      <c r="P301" s="29"/>
      <c r="Q301" s="29"/>
      <c r="R301" s="29"/>
      <c r="S301" s="29"/>
      <c r="T301" s="29"/>
    </row>
    <row r="302" spans="2:20" x14ac:dyDescent="0.25">
      <c r="B302" s="5" t="s">
        <v>41</v>
      </c>
      <c r="M302" s="46"/>
      <c r="N302" s="5"/>
      <c r="O302" s="31"/>
      <c r="P302" s="29"/>
      <c r="Q302" s="29"/>
      <c r="R302" s="29"/>
      <c r="S302" s="29"/>
      <c r="T302" s="29"/>
    </row>
    <row r="303" spans="2:20" x14ac:dyDescent="0.25">
      <c r="B303" s="5" t="s">
        <v>41</v>
      </c>
      <c r="M303" s="46"/>
      <c r="N303" s="5"/>
      <c r="O303" s="31"/>
      <c r="P303" s="29"/>
      <c r="Q303" s="29"/>
      <c r="R303" s="29"/>
      <c r="S303" s="29"/>
      <c r="T303" s="29"/>
    </row>
    <row r="304" spans="2:20" x14ac:dyDescent="0.25">
      <c r="B304" s="5" t="s">
        <v>41</v>
      </c>
      <c r="M304" s="46"/>
      <c r="N304" s="5"/>
      <c r="O304" s="31"/>
      <c r="P304" s="29"/>
      <c r="Q304" s="29"/>
      <c r="R304" s="29"/>
      <c r="S304" s="29"/>
      <c r="T304" s="29"/>
    </row>
    <row r="305" spans="2:20" x14ac:dyDescent="0.25">
      <c r="B305" s="5" t="s">
        <v>41</v>
      </c>
      <c r="M305" s="46"/>
      <c r="N305" s="5"/>
      <c r="O305" s="31"/>
      <c r="P305" s="29"/>
      <c r="Q305" s="29"/>
      <c r="R305" s="29"/>
      <c r="S305" s="29"/>
      <c r="T305" s="29"/>
    </row>
    <row r="306" spans="2:20" x14ac:dyDescent="0.25">
      <c r="B306" s="5" t="s">
        <v>41</v>
      </c>
      <c r="M306" s="46"/>
      <c r="N306" s="5"/>
      <c r="O306" s="31"/>
      <c r="P306" s="29"/>
      <c r="Q306" s="29"/>
      <c r="R306" s="29"/>
      <c r="S306" s="29"/>
      <c r="T306" s="29"/>
    </row>
    <row r="307" spans="2:20" x14ac:dyDescent="0.25">
      <c r="B307" s="5" t="s">
        <v>41</v>
      </c>
      <c r="M307" s="46"/>
      <c r="N307" s="5"/>
      <c r="O307" s="31"/>
      <c r="P307" s="29"/>
      <c r="Q307" s="29"/>
      <c r="R307" s="29"/>
      <c r="S307" s="29"/>
      <c r="T307" s="29"/>
    </row>
    <row r="308" spans="2:20" x14ac:dyDescent="0.25">
      <c r="B308" s="5" t="s">
        <v>41</v>
      </c>
      <c r="M308" s="46"/>
      <c r="N308" s="5"/>
      <c r="O308" s="31"/>
      <c r="P308" s="29"/>
      <c r="Q308" s="29"/>
      <c r="R308" s="29"/>
      <c r="S308" s="29"/>
      <c r="T308" s="29"/>
    </row>
    <row r="309" spans="2:20" x14ac:dyDescent="0.25">
      <c r="B309" s="5" t="s">
        <v>41</v>
      </c>
      <c r="M309" s="46"/>
      <c r="N309" s="5"/>
      <c r="O309" s="31"/>
      <c r="P309" s="29"/>
      <c r="Q309" s="29"/>
      <c r="R309" s="29"/>
      <c r="S309" s="29"/>
      <c r="T309" s="29"/>
    </row>
    <row r="310" spans="2:20" x14ac:dyDescent="0.25">
      <c r="B310" s="5" t="s">
        <v>41</v>
      </c>
      <c r="M310" s="46"/>
      <c r="N310" s="5"/>
      <c r="O310" s="31"/>
      <c r="P310" s="29"/>
      <c r="Q310" s="29"/>
      <c r="R310" s="29"/>
      <c r="S310" s="29"/>
      <c r="T310" s="29"/>
    </row>
    <row r="311" spans="2:20" x14ac:dyDescent="0.25">
      <c r="B311" s="5" t="s">
        <v>41</v>
      </c>
      <c r="M311" s="46"/>
      <c r="N311" s="5"/>
      <c r="O311" s="31"/>
      <c r="P311" s="29"/>
      <c r="Q311" s="29"/>
      <c r="R311" s="29"/>
      <c r="S311" s="29"/>
      <c r="T311" s="29"/>
    </row>
    <row r="312" spans="2:20" x14ac:dyDescent="0.25">
      <c r="B312" s="5" t="s">
        <v>41</v>
      </c>
      <c r="M312" s="46"/>
      <c r="N312" s="5"/>
      <c r="O312" s="31"/>
      <c r="P312" s="29"/>
      <c r="Q312" s="29"/>
      <c r="R312" s="29"/>
      <c r="S312" s="29"/>
      <c r="T312" s="29"/>
    </row>
    <row r="313" spans="2:20" x14ac:dyDescent="0.25">
      <c r="B313" s="5" t="s">
        <v>41</v>
      </c>
      <c r="M313" s="46"/>
      <c r="N313" s="5"/>
      <c r="O313" s="31"/>
      <c r="P313" s="29"/>
      <c r="Q313" s="29"/>
      <c r="R313" s="29"/>
      <c r="S313" s="29"/>
      <c r="T313" s="29"/>
    </row>
    <row r="314" spans="2:20" x14ac:dyDescent="0.25">
      <c r="B314" s="5" t="s">
        <v>41</v>
      </c>
      <c r="M314" s="46"/>
      <c r="N314" s="5"/>
      <c r="O314" s="31"/>
      <c r="P314" s="29"/>
      <c r="Q314" s="29"/>
      <c r="R314" s="29"/>
      <c r="S314" s="29"/>
      <c r="T314" s="29"/>
    </row>
    <row r="315" spans="2:20" x14ac:dyDescent="0.25">
      <c r="B315" s="5" t="s">
        <v>41</v>
      </c>
      <c r="M315" s="46"/>
      <c r="N315" s="5"/>
      <c r="O315" s="31"/>
      <c r="P315" s="29"/>
      <c r="Q315" s="29"/>
      <c r="R315" s="29"/>
      <c r="S315" s="29"/>
      <c r="T315" s="29"/>
    </row>
    <row r="316" spans="2:20" x14ac:dyDescent="0.25">
      <c r="B316" s="5" t="s">
        <v>41</v>
      </c>
      <c r="M316" s="46"/>
      <c r="N316" s="5"/>
      <c r="O316" s="31"/>
      <c r="P316" s="29"/>
      <c r="Q316" s="29"/>
      <c r="R316" s="29"/>
      <c r="S316" s="29"/>
      <c r="T316" s="29"/>
    </row>
    <row r="317" spans="2:20" x14ac:dyDescent="0.25">
      <c r="B317" s="5" t="s">
        <v>41</v>
      </c>
      <c r="M317" s="46"/>
      <c r="N317" s="5"/>
      <c r="O317" s="31"/>
      <c r="P317" s="29"/>
      <c r="Q317" s="29"/>
      <c r="R317" s="29"/>
      <c r="S317" s="29"/>
      <c r="T317" s="29"/>
    </row>
    <row r="318" spans="2:20" x14ac:dyDescent="0.25">
      <c r="B318" s="5" t="s">
        <v>41</v>
      </c>
      <c r="M318" s="46"/>
      <c r="N318" s="5"/>
      <c r="O318" s="31"/>
      <c r="P318" s="29"/>
      <c r="Q318" s="29"/>
      <c r="R318" s="29"/>
      <c r="S318" s="29"/>
      <c r="T318" s="29"/>
    </row>
    <row r="319" spans="2:20" x14ac:dyDescent="0.25">
      <c r="B319" s="5" t="s">
        <v>41</v>
      </c>
      <c r="M319" s="46"/>
      <c r="N319" s="5"/>
      <c r="O319" s="31"/>
      <c r="P319" s="29"/>
      <c r="Q319" s="29"/>
      <c r="R319" s="29"/>
      <c r="S319" s="29"/>
      <c r="T319" s="29"/>
    </row>
    <row r="320" spans="2:20" x14ac:dyDescent="0.25">
      <c r="B320" s="5" t="s">
        <v>41</v>
      </c>
      <c r="M320" s="46"/>
      <c r="N320" s="5"/>
      <c r="O320" s="31"/>
      <c r="P320" s="29"/>
      <c r="Q320" s="29"/>
      <c r="R320" s="29"/>
      <c r="S320" s="29"/>
      <c r="T320" s="29"/>
    </row>
    <row r="321" spans="2:20" x14ac:dyDescent="0.25">
      <c r="B321" s="5" t="s">
        <v>41</v>
      </c>
      <c r="M321" s="46"/>
      <c r="N321" s="5"/>
      <c r="O321" s="31"/>
      <c r="P321" s="29"/>
      <c r="Q321" s="29"/>
      <c r="R321" s="29"/>
      <c r="S321" s="29"/>
      <c r="T321" s="29"/>
    </row>
    <row r="322" spans="2:20" x14ac:dyDescent="0.25">
      <c r="B322" s="5" t="s">
        <v>41</v>
      </c>
      <c r="M322" s="46"/>
      <c r="N322" s="5"/>
      <c r="O322" s="31"/>
      <c r="P322" s="29"/>
      <c r="Q322" s="29"/>
      <c r="R322" s="29"/>
      <c r="S322" s="29"/>
      <c r="T322" s="29"/>
    </row>
    <row r="323" spans="2:20" x14ac:dyDescent="0.25">
      <c r="B323" s="5" t="s">
        <v>41</v>
      </c>
      <c r="M323" s="46"/>
      <c r="N323" s="5"/>
      <c r="O323" s="31"/>
      <c r="P323" s="29"/>
      <c r="Q323" s="29"/>
      <c r="R323" s="29"/>
      <c r="S323" s="29"/>
      <c r="T323" s="29"/>
    </row>
    <row r="324" spans="2:20" x14ac:dyDescent="0.25">
      <c r="B324" s="5" t="s">
        <v>41</v>
      </c>
      <c r="M324" s="46"/>
      <c r="N324" s="5"/>
      <c r="O324" s="31"/>
      <c r="P324" s="29"/>
      <c r="Q324" s="29"/>
      <c r="R324" s="29"/>
      <c r="S324" s="29"/>
      <c r="T324" s="29"/>
    </row>
    <row r="325" spans="2:20" x14ac:dyDescent="0.25">
      <c r="B325" s="5" t="s">
        <v>41</v>
      </c>
      <c r="M325" s="46"/>
      <c r="N325" s="5"/>
      <c r="O325" s="31"/>
      <c r="P325" s="29"/>
      <c r="Q325" s="29"/>
      <c r="R325" s="29"/>
      <c r="S325" s="29"/>
      <c r="T325" s="29"/>
    </row>
    <row r="326" spans="2:20" x14ac:dyDescent="0.25">
      <c r="B326" s="5" t="s">
        <v>41</v>
      </c>
      <c r="M326" s="46"/>
      <c r="N326" s="5"/>
      <c r="O326" s="31"/>
      <c r="P326" s="29"/>
      <c r="Q326" s="29"/>
      <c r="R326" s="29"/>
      <c r="S326" s="29"/>
      <c r="T326" s="29"/>
    </row>
    <row r="327" spans="2:20" x14ac:dyDescent="0.25">
      <c r="B327" s="5" t="s">
        <v>41</v>
      </c>
      <c r="M327" s="46"/>
      <c r="N327" s="5"/>
      <c r="O327" s="31"/>
      <c r="P327" s="29"/>
      <c r="Q327" s="29"/>
      <c r="R327" s="29"/>
      <c r="S327" s="29"/>
      <c r="T327" s="29"/>
    </row>
    <row r="328" spans="2:20" x14ac:dyDescent="0.25">
      <c r="B328" s="5" t="s">
        <v>41</v>
      </c>
      <c r="M328" s="46"/>
      <c r="N328" s="5"/>
      <c r="O328" s="31"/>
      <c r="P328" s="29"/>
      <c r="Q328" s="29"/>
      <c r="R328" s="29"/>
      <c r="S328" s="29"/>
      <c r="T328" s="29"/>
    </row>
    <row r="329" spans="2:20" x14ac:dyDescent="0.25">
      <c r="B329" s="5" t="s">
        <v>41</v>
      </c>
      <c r="M329" s="46"/>
      <c r="N329" s="5"/>
      <c r="O329" s="31"/>
      <c r="P329" s="29"/>
      <c r="Q329" s="29"/>
      <c r="R329" s="29"/>
      <c r="S329" s="29"/>
      <c r="T329" s="29"/>
    </row>
    <row r="330" spans="2:20" x14ac:dyDescent="0.25">
      <c r="B330" s="5" t="s">
        <v>41</v>
      </c>
      <c r="M330" s="46"/>
      <c r="N330" s="5"/>
      <c r="O330" s="31"/>
      <c r="P330" s="29"/>
      <c r="Q330" s="29"/>
      <c r="R330" s="29"/>
      <c r="S330" s="29"/>
      <c r="T330" s="29"/>
    </row>
    <row r="331" spans="2:20" x14ac:dyDescent="0.25">
      <c r="B331" s="5" t="s">
        <v>41</v>
      </c>
      <c r="M331" s="46"/>
      <c r="N331" s="5"/>
      <c r="O331" s="31"/>
      <c r="P331" s="29"/>
      <c r="Q331" s="29"/>
      <c r="R331" s="29"/>
      <c r="S331" s="29"/>
      <c r="T331" s="29"/>
    </row>
    <row r="332" spans="2:20" x14ac:dyDescent="0.25">
      <c r="B332" s="5" t="s">
        <v>41</v>
      </c>
      <c r="M332" s="46"/>
      <c r="N332" s="5"/>
      <c r="O332" s="31"/>
      <c r="P332" s="29"/>
      <c r="Q332" s="29"/>
      <c r="R332" s="29"/>
      <c r="S332" s="29"/>
      <c r="T332" s="29"/>
    </row>
    <row r="333" spans="2:20" x14ac:dyDescent="0.25">
      <c r="B333" s="5" t="s">
        <v>41</v>
      </c>
      <c r="M333" s="46"/>
      <c r="N333" s="5"/>
      <c r="O333" s="31"/>
      <c r="P333" s="29"/>
      <c r="Q333" s="29"/>
      <c r="R333" s="29"/>
      <c r="S333" s="29"/>
      <c r="T333" s="29"/>
    </row>
    <row r="334" spans="2:20" x14ac:dyDescent="0.25">
      <c r="B334" s="5" t="s">
        <v>41</v>
      </c>
      <c r="M334" s="46"/>
      <c r="N334" s="5"/>
      <c r="O334" s="31"/>
      <c r="P334" s="29"/>
      <c r="Q334" s="29"/>
      <c r="R334" s="29"/>
      <c r="S334" s="29"/>
      <c r="T334" s="29"/>
    </row>
    <row r="335" spans="2:20" x14ac:dyDescent="0.25">
      <c r="B335" s="5" t="s">
        <v>41</v>
      </c>
      <c r="M335" s="46"/>
      <c r="N335" s="5"/>
      <c r="O335" s="31"/>
      <c r="P335" s="29"/>
      <c r="Q335" s="29"/>
      <c r="R335" s="29"/>
      <c r="S335" s="29"/>
      <c r="T335" s="29"/>
    </row>
    <row r="336" spans="2:20" x14ac:dyDescent="0.25">
      <c r="B336" s="5" t="s">
        <v>41</v>
      </c>
      <c r="M336" s="46"/>
      <c r="N336" s="5"/>
      <c r="O336" s="31"/>
      <c r="P336" s="29"/>
      <c r="Q336" s="29"/>
      <c r="R336" s="29"/>
      <c r="S336" s="29"/>
      <c r="T336" s="29"/>
    </row>
    <row r="337" spans="2:20" x14ac:dyDescent="0.25">
      <c r="B337" s="5" t="s">
        <v>41</v>
      </c>
      <c r="M337" s="46"/>
      <c r="N337" s="5"/>
      <c r="O337" s="31"/>
      <c r="P337" s="29"/>
      <c r="Q337" s="29"/>
      <c r="R337" s="29"/>
      <c r="S337" s="29"/>
      <c r="T337" s="29"/>
    </row>
    <row r="338" spans="2:20" x14ac:dyDescent="0.25">
      <c r="B338" s="5" t="s">
        <v>41</v>
      </c>
      <c r="M338" s="46"/>
      <c r="N338" s="5"/>
      <c r="O338" s="31"/>
      <c r="P338" s="29"/>
      <c r="Q338" s="29"/>
      <c r="R338" s="29"/>
      <c r="S338" s="29"/>
      <c r="T338" s="29"/>
    </row>
    <row r="339" spans="2:20" x14ac:dyDescent="0.25">
      <c r="B339" s="5" t="s">
        <v>41</v>
      </c>
      <c r="M339" s="46"/>
      <c r="N339" s="5"/>
      <c r="O339" s="31"/>
      <c r="P339" s="29"/>
      <c r="Q339" s="29"/>
      <c r="R339" s="29"/>
      <c r="S339" s="29"/>
      <c r="T339" s="29"/>
    </row>
    <row r="340" spans="2:20" x14ac:dyDescent="0.25">
      <c r="B340" s="5" t="s">
        <v>41</v>
      </c>
      <c r="M340" s="46"/>
      <c r="N340" s="5"/>
      <c r="O340" s="31"/>
      <c r="P340" s="29"/>
      <c r="Q340" s="29"/>
      <c r="R340" s="29"/>
      <c r="S340" s="29"/>
      <c r="T340" s="29"/>
    </row>
    <row r="341" spans="2:20" x14ac:dyDescent="0.25">
      <c r="B341" s="5" t="s">
        <v>41</v>
      </c>
      <c r="M341" s="46"/>
      <c r="N341" s="5"/>
      <c r="O341" s="31"/>
      <c r="P341" s="29"/>
      <c r="Q341" s="29"/>
      <c r="R341" s="29"/>
      <c r="S341" s="29"/>
      <c r="T341" s="29"/>
    </row>
    <row r="342" spans="2:20" x14ac:dyDescent="0.25">
      <c r="B342" s="5" t="s">
        <v>41</v>
      </c>
      <c r="M342" s="46"/>
      <c r="N342" s="5"/>
      <c r="O342" s="31"/>
      <c r="P342" s="29"/>
      <c r="Q342" s="29"/>
      <c r="R342" s="29"/>
      <c r="S342" s="29"/>
      <c r="T342" s="29"/>
    </row>
    <row r="343" spans="2:20" x14ac:dyDescent="0.25">
      <c r="B343" s="5" t="s">
        <v>41</v>
      </c>
      <c r="M343" s="46"/>
      <c r="N343" s="5"/>
      <c r="O343" s="31"/>
      <c r="P343" s="29"/>
      <c r="Q343" s="29"/>
      <c r="R343" s="29"/>
      <c r="S343" s="29"/>
      <c r="T343" s="29"/>
    </row>
    <row r="344" spans="2:20" x14ac:dyDescent="0.25">
      <c r="B344" s="5" t="s">
        <v>41</v>
      </c>
      <c r="M344" s="46"/>
      <c r="N344" s="5"/>
      <c r="O344" s="31"/>
      <c r="P344" s="29"/>
      <c r="Q344" s="29"/>
      <c r="R344" s="29"/>
      <c r="S344" s="29"/>
      <c r="T344" s="29"/>
    </row>
    <row r="345" spans="2:20" x14ac:dyDescent="0.25">
      <c r="B345" s="5" t="s">
        <v>41</v>
      </c>
      <c r="M345" s="46"/>
      <c r="N345" s="5"/>
      <c r="O345" s="31"/>
      <c r="P345" s="29"/>
      <c r="Q345" s="29"/>
      <c r="R345" s="29"/>
      <c r="S345" s="29"/>
      <c r="T345" s="29"/>
    </row>
    <row r="346" spans="2:20" x14ac:dyDescent="0.25">
      <c r="B346" s="5" t="s">
        <v>41</v>
      </c>
      <c r="M346" s="46"/>
      <c r="N346" s="5"/>
      <c r="O346" s="31"/>
      <c r="P346" s="29"/>
      <c r="Q346" s="29"/>
      <c r="R346" s="29"/>
      <c r="S346" s="29"/>
      <c r="T346" s="29"/>
    </row>
    <row r="347" spans="2:20" x14ac:dyDescent="0.25">
      <c r="B347" s="5" t="s">
        <v>41</v>
      </c>
      <c r="M347" s="46"/>
      <c r="N347" s="5"/>
      <c r="O347" s="31"/>
      <c r="P347" s="29"/>
      <c r="Q347" s="29"/>
      <c r="R347" s="29"/>
      <c r="S347" s="29"/>
      <c r="T347" s="29"/>
    </row>
    <row r="348" spans="2:20" x14ac:dyDescent="0.25">
      <c r="B348" s="5" t="s">
        <v>41</v>
      </c>
      <c r="M348" s="46"/>
      <c r="N348" s="5"/>
      <c r="O348" s="31"/>
      <c r="P348" s="29"/>
      <c r="Q348" s="29"/>
      <c r="R348" s="29"/>
      <c r="S348" s="29"/>
      <c r="T348" s="29"/>
    </row>
    <row r="349" spans="2:20" x14ac:dyDescent="0.25">
      <c r="B349" s="5" t="s">
        <v>41</v>
      </c>
      <c r="M349" s="46"/>
      <c r="N349" s="5"/>
      <c r="O349" s="31"/>
      <c r="P349" s="29"/>
      <c r="Q349" s="29"/>
      <c r="R349" s="29"/>
      <c r="S349" s="29"/>
      <c r="T349" s="29"/>
    </row>
    <row r="350" spans="2:20" x14ac:dyDescent="0.25">
      <c r="B350" s="5" t="s">
        <v>41</v>
      </c>
      <c r="M350" s="46"/>
      <c r="N350" s="5"/>
      <c r="O350" s="31"/>
      <c r="P350" s="29"/>
      <c r="Q350" s="29"/>
      <c r="R350" s="29"/>
      <c r="S350" s="29"/>
      <c r="T350" s="29"/>
    </row>
    <row r="351" spans="2:20" x14ac:dyDescent="0.25">
      <c r="B351" s="5" t="s">
        <v>41</v>
      </c>
      <c r="M351" s="46"/>
      <c r="N351" s="5"/>
      <c r="O351" s="31"/>
      <c r="P351" s="29"/>
      <c r="Q351" s="29"/>
      <c r="R351" s="29"/>
      <c r="S351" s="29"/>
      <c r="T351" s="29"/>
    </row>
    <row r="352" spans="2:20" x14ac:dyDescent="0.25">
      <c r="B352" s="5" t="s">
        <v>41</v>
      </c>
      <c r="M352" s="46"/>
      <c r="N352" s="5"/>
      <c r="O352" s="31"/>
      <c r="P352" s="29"/>
      <c r="Q352" s="29"/>
      <c r="R352" s="29"/>
      <c r="S352" s="29"/>
      <c r="T352" s="29"/>
    </row>
    <row r="353" spans="2:20" x14ac:dyDescent="0.25">
      <c r="B353" s="5" t="s">
        <v>41</v>
      </c>
      <c r="M353" s="46"/>
      <c r="N353" s="5"/>
      <c r="O353" s="31"/>
      <c r="P353" s="29"/>
      <c r="Q353" s="29"/>
      <c r="R353" s="29"/>
      <c r="S353" s="29"/>
      <c r="T353" s="29"/>
    </row>
    <row r="354" spans="2:20" x14ac:dyDescent="0.25">
      <c r="B354" s="5" t="s">
        <v>41</v>
      </c>
      <c r="M354" s="46"/>
      <c r="N354" s="5"/>
      <c r="O354" s="31"/>
      <c r="P354" s="29"/>
      <c r="Q354" s="29"/>
      <c r="R354" s="29"/>
      <c r="S354" s="29"/>
      <c r="T354" s="29"/>
    </row>
    <row r="355" spans="2:20" x14ac:dyDescent="0.25">
      <c r="B355" s="5" t="s">
        <v>41</v>
      </c>
      <c r="M355" s="46"/>
      <c r="N355" s="5"/>
      <c r="O355" s="31"/>
      <c r="P355" s="29"/>
      <c r="Q355" s="29"/>
      <c r="R355" s="29"/>
      <c r="S355" s="29"/>
      <c r="T355" s="29"/>
    </row>
    <row r="356" spans="2:20" x14ac:dyDescent="0.25">
      <c r="B356" s="5" t="s">
        <v>41</v>
      </c>
      <c r="M356" s="46"/>
      <c r="N356" s="5"/>
      <c r="O356" s="31"/>
      <c r="P356" s="29"/>
      <c r="Q356" s="29"/>
      <c r="R356" s="29"/>
      <c r="S356" s="29"/>
      <c r="T356" s="29"/>
    </row>
    <row r="357" spans="2:20" x14ac:dyDescent="0.25">
      <c r="B357" s="5" t="s">
        <v>41</v>
      </c>
      <c r="M357" s="46"/>
      <c r="N357" s="5"/>
      <c r="O357" s="31"/>
      <c r="P357" s="29"/>
      <c r="Q357" s="29"/>
      <c r="R357" s="29"/>
      <c r="S357" s="29"/>
      <c r="T357" s="29"/>
    </row>
    <row r="358" spans="2:20" x14ac:dyDescent="0.25">
      <c r="B358" s="5" t="s">
        <v>41</v>
      </c>
      <c r="M358" s="46"/>
      <c r="N358" s="5"/>
      <c r="O358" s="31"/>
      <c r="P358" s="29"/>
      <c r="Q358" s="29"/>
      <c r="R358" s="29"/>
      <c r="S358" s="29"/>
      <c r="T358" s="29"/>
    </row>
    <row r="359" spans="2:20" x14ac:dyDescent="0.25">
      <c r="B359" s="5" t="s">
        <v>41</v>
      </c>
      <c r="M359" s="46"/>
      <c r="N359" s="5"/>
      <c r="O359" s="31"/>
      <c r="P359" s="29"/>
      <c r="Q359" s="29"/>
      <c r="R359" s="29"/>
      <c r="S359" s="29"/>
      <c r="T359" s="29"/>
    </row>
    <row r="360" spans="2:20" x14ac:dyDescent="0.25">
      <c r="B360" s="5" t="s">
        <v>41</v>
      </c>
      <c r="M360" s="46"/>
      <c r="N360" s="5"/>
      <c r="O360" s="31"/>
      <c r="P360" s="29"/>
      <c r="Q360" s="29"/>
      <c r="R360" s="29"/>
      <c r="S360" s="29"/>
      <c r="T360" s="29"/>
    </row>
    <row r="361" spans="2:20" x14ac:dyDescent="0.25">
      <c r="B361" s="5" t="s">
        <v>41</v>
      </c>
      <c r="M361" s="46"/>
      <c r="N361" s="5"/>
      <c r="O361" s="31"/>
      <c r="P361" s="29"/>
      <c r="Q361" s="29"/>
      <c r="R361" s="29"/>
      <c r="S361" s="29"/>
      <c r="T361" s="29"/>
    </row>
    <row r="362" spans="2:20" x14ac:dyDescent="0.25">
      <c r="B362" s="5" t="s">
        <v>41</v>
      </c>
      <c r="M362" s="46"/>
      <c r="N362" s="5"/>
      <c r="O362" s="31"/>
      <c r="P362" s="29"/>
      <c r="Q362" s="29"/>
      <c r="R362" s="29"/>
      <c r="S362" s="29"/>
      <c r="T362" s="29"/>
    </row>
    <row r="363" spans="2:20" x14ac:dyDescent="0.25">
      <c r="B363" s="5" t="s">
        <v>41</v>
      </c>
      <c r="M363" s="46"/>
      <c r="N363" s="5"/>
      <c r="O363" s="31"/>
      <c r="P363" s="29"/>
      <c r="Q363" s="29"/>
      <c r="R363" s="29"/>
      <c r="S363" s="29"/>
      <c r="T363" s="29"/>
    </row>
    <row r="364" spans="2:20" x14ac:dyDescent="0.25">
      <c r="B364" s="5" t="s">
        <v>41</v>
      </c>
      <c r="M364" s="46"/>
      <c r="N364" s="5"/>
      <c r="O364" s="31"/>
      <c r="P364" s="29"/>
      <c r="Q364" s="29"/>
      <c r="R364" s="29"/>
      <c r="S364" s="29"/>
      <c r="T364" s="29"/>
    </row>
    <row r="365" spans="2:20" x14ac:dyDescent="0.25">
      <c r="B365" s="5" t="s">
        <v>41</v>
      </c>
      <c r="M365" s="46"/>
      <c r="N365" s="5"/>
      <c r="O365" s="31"/>
      <c r="P365" s="29"/>
      <c r="Q365" s="29"/>
      <c r="R365" s="29"/>
      <c r="S365" s="29"/>
      <c r="T365" s="29"/>
    </row>
    <row r="366" spans="2:20" x14ac:dyDescent="0.25">
      <c r="B366" s="5" t="s">
        <v>41</v>
      </c>
      <c r="M366" s="46"/>
      <c r="N366" s="5"/>
      <c r="O366" s="31"/>
      <c r="P366" s="29"/>
      <c r="Q366" s="29"/>
      <c r="R366" s="29"/>
      <c r="S366" s="29"/>
      <c r="T366" s="29"/>
    </row>
    <row r="367" spans="2:20" x14ac:dyDescent="0.25">
      <c r="B367" s="5" t="s">
        <v>41</v>
      </c>
      <c r="M367" s="46"/>
      <c r="N367" s="5"/>
      <c r="O367" s="31"/>
      <c r="P367" s="29"/>
      <c r="Q367" s="29"/>
      <c r="R367" s="29"/>
      <c r="S367" s="29"/>
      <c r="T367" s="29"/>
    </row>
    <row r="368" spans="2:20" x14ac:dyDescent="0.25">
      <c r="B368" s="5" t="s">
        <v>41</v>
      </c>
      <c r="M368" s="46"/>
      <c r="N368" s="5"/>
      <c r="O368" s="31"/>
      <c r="P368" s="29"/>
      <c r="Q368" s="29"/>
      <c r="R368" s="29"/>
      <c r="S368" s="29"/>
      <c r="T368" s="29"/>
    </row>
    <row r="369" spans="2:20" x14ac:dyDescent="0.25">
      <c r="B369" s="5" t="s">
        <v>41</v>
      </c>
      <c r="M369" s="46"/>
      <c r="N369" s="5"/>
      <c r="O369" s="31"/>
      <c r="P369" s="29"/>
      <c r="Q369" s="29"/>
      <c r="R369" s="29"/>
      <c r="S369" s="29"/>
      <c r="T369" s="29"/>
    </row>
    <row r="370" spans="2:20" x14ac:dyDescent="0.25">
      <c r="B370" s="5" t="s">
        <v>41</v>
      </c>
      <c r="M370" s="46"/>
      <c r="N370" s="5"/>
      <c r="O370" s="31"/>
      <c r="P370" s="29"/>
      <c r="Q370" s="29"/>
      <c r="R370" s="29"/>
      <c r="S370" s="29"/>
      <c r="T370" s="29"/>
    </row>
    <row r="371" spans="2:20" x14ac:dyDescent="0.25">
      <c r="B371" s="5" t="s">
        <v>41</v>
      </c>
      <c r="M371" s="46"/>
      <c r="N371" s="5"/>
      <c r="O371" s="31"/>
      <c r="P371" s="29"/>
      <c r="Q371" s="29"/>
      <c r="R371" s="29"/>
      <c r="S371" s="29"/>
      <c r="T371" s="29"/>
    </row>
    <row r="372" spans="2:20" x14ac:dyDescent="0.25">
      <c r="B372" s="5" t="s">
        <v>41</v>
      </c>
      <c r="M372" s="46"/>
      <c r="N372" s="5"/>
      <c r="O372" s="31"/>
      <c r="P372" s="29"/>
      <c r="Q372" s="29"/>
      <c r="R372" s="29"/>
      <c r="S372" s="29"/>
      <c r="T372" s="29"/>
    </row>
    <row r="373" spans="2:20" x14ac:dyDescent="0.25">
      <c r="B373" s="5" t="s">
        <v>41</v>
      </c>
      <c r="M373" s="46"/>
      <c r="N373" s="5"/>
      <c r="O373" s="31"/>
      <c r="P373" s="29"/>
      <c r="Q373" s="29"/>
      <c r="R373" s="29"/>
      <c r="S373" s="29"/>
      <c r="T373" s="29"/>
    </row>
    <row r="374" spans="2:20" x14ac:dyDescent="0.25">
      <c r="B374" s="5" t="s">
        <v>41</v>
      </c>
      <c r="M374" s="46"/>
      <c r="N374" s="5"/>
      <c r="O374" s="31"/>
      <c r="P374" s="29"/>
      <c r="Q374" s="29"/>
      <c r="R374" s="29"/>
      <c r="S374" s="29"/>
      <c r="T374" s="29"/>
    </row>
    <row r="375" spans="2:20" x14ac:dyDescent="0.25">
      <c r="B375" s="5" t="s">
        <v>41</v>
      </c>
      <c r="M375" s="46"/>
      <c r="N375" s="5"/>
      <c r="O375" s="31"/>
      <c r="P375" s="29"/>
      <c r="Q375" s="29"/>
      <c r="R375" s="29"/>
      <c r="S375" s="29"/>
      <c r="T375" s="29"/>
    </row>
    <row r="376" spans="2:20" x14ac:dyDescent="0.25">
      <c r="B376" s="5" t="s">
        <v>41</v>
      </c>
      <c r="M376" s="46"/>
      <c r="N376" s="5"/>
      <c r="O376" s="31"/>
      <c r="P376" s="29"/>
      <c r="Q376" s="29"/>
      <c r="R376" s="29"/>
      <c r="S376" s="29"/>
      <c r="T376" s="29"/>
    </row>
    <row r="377" spans="2:20" x14ac:dyDescent="0.25">
      <c r="B377" s="5" t="s">
        <v>41</v>
      </c>
      <c r="M377" s="46"/>
      <c r="N377" s="5"/>
      <c r="O377" s="31"/>
      <c r="P377" s="29"/>
      <c r="Q377" s="29"/>
      <c r="R377" s="29"/>
      <c r="S377" s="29"/>
      <c r="T377" s="29"/>
    </row>
    <row r="378" spans="2:20" x14ac:dyDescent="0.25">
      <c r="B378" s="5" t="s">
        <v>41</v>
      </c>
      <c r="M378" s="46"/>
      <c r="N378" s="5"/>
      <c r="O378" s="31"/>
      <c r="P378" s="29"/>
      <c r="Q378" s="29"/>
      <c r="R378" s="29"/>
      <c r="S378" s="29"/>
      <c r="T378" s="29"/>
    </row>
    <row r="379" spans="2:20" x14ac:dyDescent="0.25">
      <c r="B379" s="5" t="s">
        <v>41</v>
      </c>
      <c r="M379" s="46"/>
      <c r="N379" s="5"/>
      <c r="O379" s="31"/>
      <c r="P379" s="29"/>
      <c r="Q379" s="29"/>
      <c r="R379" s="29"/>
      <c r="S379" s="29"/>
      <c r="T379" s="29"/>
    </row>
    <row r="380" spans="2:20" x14ac:dyDescent="0.25">
      <c r="B380" s="5" t="s">
        <v>41</v>
      </c>
      <c r="M380" s="46"/>
      <c r="N380" s="5"/>
      <c r="O380" s="31"/>
      <c r="P380" s="29"/>
      <c r="Q380" s="29"/>
      <c r="R380" s="29"/>
      <c r="S380" s="29"/>
      <c r="T380" s="29"/>
    </row>
    <row r="381" spans="2:20" x14ac:dyDescent="0.25">
      <c r="B381" s="5" t="s">
        <v>41</v>
      </c>
      <c r="M381" s="46"/>
      <c r="N381" s="5"/>
      <c r="O381" s="31"/>
      <c r="P381" s="29"/>
      <c r="Q381" s="29"/>
      <c r="R381" s="29"/>
      <c r="S381" s="29"/>
      <c r="T381" s="29"/>
    </row>
    <row r="382" spans="2:20" x14ac:dyDescent="0.25">
      <c r="B382" s="5" t="s">
        <v>41</v>
      </c>
      <c r="M382" s="46"/>
      <c r="N382" s="5"/>
      <c r="O382" s="31"/>
      <c r="P382" s="29"/>
      <c r="Q382" s="29"/>
      <c r="R382" s="29"/>
      <c r="S382" s="29"/>
      <c r="T382" s="29"/>
    </row>
    <row r="383" spans="2:20" x14ac:dyDescent="0.25">
      <c r="B383" s="5" t="s">
        <v>41</v>
      </c>
      <c r="M383" s="46"/>
      <c r="N383" s="5"/>
      <c r="O383" s="31"/>
      <c r="P383" s="29"/>
      <c r="Q383" s="29"/>
      <c r="R383" s="29"/>
      <c r="S383" s="29"/>
      <c r="T383" s="29"/>
    </row>
    <row r="384" spans="2:20" x14ac:dyDescent="0.25">
      <c r="B384" s="5" t="s">
        <v>41</v>
      </c>
      <c r="M384" s="46"/>
      <c r="N384" s="5"/>
      <c r="O384" s="31"/>
      <c r="P384" s="29"/>
      <c r="Q384" s="29"/>
      <c r="R384" s="29"/>
      <c r="S384" s="29"/>
      <c r="T384" s="29"/>
    </row>
    <row r="385" spans="2:20" x14ac:dyDescent="0.25">
      <c r="B385" s="5" t="s">
        <v>41</v>
      </c>
      <c r="M385" s="46"/>
      <c r="N385" s="5"/>
      <c r="O385" s="31"/>
      <c r="P385" s="29"/>
      <c r="Q385" s="29"/>
      <c r="R385" s="29"/>
      <c r="S385" s="29"/>
      <c r="T385" s="29"/>
    </row>
    <row r="386" spans="2:20" x14ac:dyDescent="0.25">
      <c r="B386" s="5" t="s">
        <v>41</v>
      </c>
      <c r="M386" s="46"/>
      <c r="N386" s="5"/>
      <c r="O386" s="31"/>
      <c r="P386" s="29"/>
      <c r="Q386" s="29"/>
      <c r="R386" s="29"/>
      <c r="S386" s="29"/>
      <c r="T386" s="29"/>
    </row>
    <row r="387" spans="2:20" x14ac:dyDescent="0.25">
      <c r="B387" s="5" t="s">
        <v>41</v>
      </c>
      <c r="M387" s="46"/>
      <c r="N387" s="5"/>
      <c r="O387" s="31"/>
      <c r="P387" s="29"/>
      <c r="Q387" s="29"/>
      <c r="R387" s="29"/>
      <c r="S387" s="29"/>
      <c r="T387" s="29"/>
    </row>
    <row r="388" spans="2:20" x14ac:dyDescent="0.25">
      <c r="B388" s="5" t="s">
        <v>41</v>
      </c>
      <c r="M388" s="46"/>
      <c r="N388" s="5"/>
      <c r="O388" s="31"/>
      <c r="P388" s="29"/>
      <c r="Q388" s="29"/>
      <c r="R388" s="29"/>
      <c r="S388" s="29"/>
      <c r="T388" s="29"/>
    </row>
    <row r="389" spans="2:20" x14ac:dyDescent="0.25">
      <c r="B389" s="5" t="s">
        <v>41</v>
      </c>
      <c r="M389" s="46"/>
      <c r="N389" s="5"/>
      <c r="O389" s="31"/>
      <c r="P389" s="29"/>
      <c r="Q389" s="29"/>
      <c r="R389" s="29"/>
      <c r="S389" s="29"/>
      <c r="T389" s="29"/>
    </row>
    <row r="390" spans="2:20" x14ac:dyDescent="0.25">
      <c r="B390" s="5" t="s">
        <v>41</v>
      </c>
      <c r="M390" s="46"/>
      <c r="N390" s="5"/>
      <c r="O390" s="31"/>
      <c r="P390" s="29"/>
      <c r="Q390" s="29"/>
      <c r="R390" s="29"/>
      <c r="S390" s="29"/>
      <c r="T390" s="29"/>
    </row>
    <row r="391" spans="2:20" x14ac:dyDescent="0.25">
      <c r="B391" s="5" t="s">
        <v>41</v>
      </c>
      <c r="M391" s="46"/>
      <c r="N391" s="5"/>
      <c r="O391" s="31"/>
      <c r="P391" s="29"/>
      <c r="Q391" s="29"/>
      <c r="R391" s="29"/>
      <c r="S391" s="29"/>
      <c r="T391" s="29"/>
    </row>
    <row r="392" spans="2:20" x14ac:dyDescent="0.25">
      <c r="B392" s="5" t="s">
        <v>41</v>
      </c>
      <c r="M392" s="46"/>
      <c r="N392" s="5"/>
      <c r="O392" s="31"/>
      <c r="P392" s="29"/>
      <c r="Q392" s="29"/>
      <c r="R392" s="29"/>
      <c r="S392" s="29"/>
      <c r="T392" s="29"/>
    </row>
    <row r="393" spans="2:20" x14ac:dyDescent="0.25">
      <c r="B393" s="5" t="s">
        <v>41</v>
      </c>
      <c r="M393" s="46"/>
      <c r="N393" s="5"/>
      <c r="O393" s="31"/>
      <c r="P393" s="29"/>
      <c r="Q393" s="29"/>
      <c r="R393" s="29"/>
      <c r="S393" s="29"/>
      <c r="T393" s="29"/>
    </row>
    <row r="394" spans="2:20" x14ac:dyDescent="0.25">
      <c r="B394" s="5" t="s">
        <v>41</v>
      </c>
      <c r="M394" s="46"/>
      <c r="N394" s="5"/>
      <c r="O394" s="31"/>
      <c r="P394" s="29"/>
      <c r="Q394" s="29"/>
      <c r="R394" s="29"/>
      <c r="S394" s="29"/>
      <c r="T394" s="29"/>
    </row>
    <row r="395" spans="2:20" x14ac:dyDescent="0.25">
      <c r="B395" s="5" t="s">
        <v>41</v>
      </c>
      <c r="M395" s="46"/>
      <c r="N395" s="5"/>
      <c r="O395" s="31"/>
      <c r="P395" s="29"/>
      <c r="Q395" s="29"/>
      <c r="R395" s="29"/>
      <c r="S395" s="29"/>
      <c r="T395" s="29"/>
    </row>
    <row r="396" spans="2:20" x14ac:dyDescent="0.25">
      <c r="B396" s="5" t="s">
        <v>41</v>
      </c>
      <c r="M396" s="46"/>
      <c r="N396" s="5"/>
      <c r="O396" s="31"/>
      <c r="P396" s="29"/>
      <c r="Q396" s="29"/>
      <c r="R396" s="29"/>
      <c r="S396" s="29"/>
      <c r="T396" s="29"/>
    </row>
    <row r="397" spans="2:20" x14ac:dyDescent="0.25">
      <c r="B397" s="5" t="s">
        <v>41</v>
      </c>
      <c r="M397" s="46"/>
      <c r="N397" s="5"/>
      <c r="O397" s="31"/>
      <c r="P397" s="29"/>
      <c r="Q397" s="29"/>
      <c r="R397" s="29"/>
      <c r="S397" s="29"/>
      <c r="T397" s="29"/>
    </row>
    <row r="398" spans="2:20" x14ac:dyDescent="0.25">
      <c r="B398" s="5" t="s">
        <v>41</v>
      </c>
      <c r="M398" s="46"/>
      <c r="N398" s="5"/>
      <c r="O398" s="31"/>
      <c r="P398" s="29"/>
      <c r="Q398" s="29"/>
      <c r="R398" s="29"/>
      <c r="S398" s="29"/>
      <c r="T398" s="29"/>
    </row>
    <row r="399" spans="2:20" x14ac:dyDescent="0.25">
      <c r="B399" s="5" t="s">
        <v>41</v>
      </c>
      <c r="M399" s="46"/>
      <c r="N399" s="5"/>
      <c r="O399" s="31"/>
      <c r="P399" s="29"/>
      <c r="Q399" s="29"/>
      <c r="R399" s="29"/>
      <c r="S399" s="29"/>
      <c r="T399" s="29"/>
    </row>
    <row r="400" spans="2:20" x14ac:dyDescent="0.25">
      <c r="B400" s="5" t="s">
        <v>41</v>
      </c>
      <c r="M400" s="46"/>
      <c r="N400" s="5"/>
      <c r="O400" s="31"/>
      <c r="P400" s="29"/>
      <c r="Q400" s="29"/>
      <c r="R400" s="29"/>
      <c r="S400" s="29"/>
      <c r="T400" s="29"/>
    </row>
    <row r="401" spans="2:20" x14ac:dyDescent="0.25">
      <c r="B401" s="5" t="s">
        <v>41</v>
      </c>
      <c r="M401" s="46"/>
      <c r="N401" s="5"/>
      <c r="O401" s="31"/>
      <c r="P401" s="29"/>
      <c r="Q401" s="29"/>
      <c r="R401" s="29"/>
      <c r="S401" s="29"/>
      <c r="T401" s="29"/>
    </row>
    <row r="402" spans="2:20" x14ac:dyDescent="0.25">
      <c r="B402" s="5" t="s">
        <v>41</v>
      </c>
      <c r="M402" s="46"/>
      <c r="N402" s="5"/>
      <c r="O402" s="31"/>
      <c r="P402" s="29"/>
      <c r="Q402" s="29"/>
      <c r="R402" s="29"/>
      <c r="S402" s="29"/>
      <c r="T402" s="29"/>
    </row>
    <row r="403" spans="2:20" x14ac:dyDescent="0.25">
      <c r="B403" s="5" t="s">
        <v>41</v>
      </c>
      <c r="M403" s="46"/>
      <c r="N403" s="5"/>
      <c r="O403" s="31"/>
      <c r="P403" s="29"/>
      <c r="Q403" s="29"/>
      <c r="R403" s="29"/>
      <c r="S403" s="29"/>
      <c r="T403" s="29"/>
    </row>
    <row r="404" spans="2:20" x14ac:dyDescent="0.25">
      <c r="B404" s="5" t="s">
        <v>41</v>
      </c>
      <c r="M404" s="46"/>
      <c r="N404" s="5"/>
      <c r="O404" s="31"/>
      <c r="P404" s="29"/>
      <c r="Q404" s="29"/>
      <c r="R404" s="29"/>
      <c r="S404" s="29"/>
      <c r="T404" s="29"/>
    </row>
    <row r="405" spans="2:20" x14ac:dyDescent="0.25">
      <c r="B405" s="5" t="s">
        <v>41</v>
      </c>
      <c r="M405" s="46"/>
      <c r="N405" s="5"/>
      <c r="O405" s="31"/>
      <c r="P405" s="29"/>
      <c r="Q405" s="29"/>
      <c r="R405" s="29"/>
      <c r="S405" s="29"/>
      <c r="T405" s="29"/>
    </row>
    <row r="406" spans="2:20" x14ac:dyDescent="0.25">
      <c r="B406" s="5" t="s">
        <v>41</v>
      </c>
      <c r="M406" s="46"/>
      <c r="N406" s="5"/>
      <c r="O406" s="31"/>
      <c r="P406" s="29"/>
      <c r="Q406" s="29"/>
      <c r="R406" s="29"/>
      <c r="S406" s="29"/>
      <c r="T406" s="29"/>
    </row>
    <row r="407" spans="2:20" x14ac:dyDescent="0.25">
      <c r="B407" s="5" t="s">
        <v>41</v>
      </c>
      <c r="M407" s="46"/>
      <c r="N407" s="5"/>
      <c r="O407" s="31"/>
      <c r="P407" s="29"/>
      <c r="Q407" s="29"/>
      <c r="R407" s="29"/>
      <c r="S407" s="29"/>
      <c r="T407" s="29"/>
    </row>
    <row r="408" spans="2:20" x14ac:dyDescent="0.25">
      <c r="B408" s="5" t="s">
        <v>41</v>
      </c>
      <c r="M408" s="46"/>
      <c r="N408" s="5"/>
      <c r="O408" s="31"/>
      <c r="P408" s="29"/>
      <c r="Q408" s="29"/>
      <c r="R408" s="29"/>
      <c r="S408" s="29"/>
      <c r="T408" s="29"/>
    </row>
    <row r="409" spans="2:20" x14ac:dyDescent="0.25">
      <c r="B409" s="5" t="s">
        <v>41</v>
      </c>
      <c r="M409" s="46"/>
      <c r="N409" s="5"/>
      <c r="O409" s="31"/>
      <c r="P409" s="29"/>
      <c r="Q409" s="29"/>
      <c r="R409" s="29"/>
      <c r="S409" s="29"/>
      <c r="T409" s="29"/>
    </row>
    <row r="410" spans="2:20" x14ac:dyDescent="0.25">
      <c r="B410" s="5" t="s">
        <v>41</v>
      </c>
      <c r="M410" s="46"/>
      <c r="N410" s="5"/>
      <c r="O410" s="31"/>
      <c r="P410" s="29"/>
      <c r="Q410" s="29"/>
      <c r="R410" s="29"/>
      <c r="S410" s="29"/>
      <c r="T410" s="29"/>
    </row>
    <row r="411" spans="2:20" x14ac:dyDescent="0.25">
      <c r="B411" s="5" t="s">
        <v>41</v>
      </c>
      <c r="M411" s="46"/>
      <c r="N411" s="5"/>
      <c r="O411" s="31"/>
      <c r="P411" s="29"/>
      <c r="Q411" s="29"/>
      <c r="R411" s="29"/>
      <c r="S411" s="29"/>
      <c r="T411" s="29"/>
    </row>
    <row r="412" spans="2:20" x14ac:dyDescent="0.25">
      <c r="B412" s="5" t="s">
        <v>41</v>
      </c>
      <c r="M412" s="46"/>
      <c r="N412" s="5"/>
      <c r="O412" s="31"/>
      <c r="P412" s="29"/>
      <c r="Q412" s="29"/>
      <c r="R412" s="29"/>
      <c r="S412" s="29"/>
      <c r="T412" s="29"/>
    </row>
    <row r="413" spans="2:20" x14ac:dyDescent="0.25">
      <c r="B413" s="5" t="s">
        <v>41</v>
      </c>
      <c r="M413" s="46"/>
      <c r="N413" s="5"/>
      <c r="O413" s="31"/>
      <c r="P413" s="29"/>
      <c r="Q413" s="29"/>
      <c r="R413" s="29"/>
      <c r="S413" s="29"/>
      <c r="T413" s="29"/>
    </row>
    <row r="414" spans="2:20" x14ac:dyDescent="0.25">
      <c r="B414" s="5" t="s">
        <v>41</v>
      </c>
      <c r="M414" s="46"/>
      <c r="N414" s="5"/>
      <c r="O414" s="31"/>
      <c r="P414" s="29"/>
      <c r="Q414" s="29"/>
      <c r="R414" s="29"/>
      <c r="S414" s="29"/>
      <c r="T414" s="29"/>
    </row>
    <row r="415" spans="2:20" x14ac:dyDescent="0.25">
      <c r="B415" s="5" t="s">
        <v>41</v>
      </c>
      <c r="M415" s="46"/>
      <c r="N415" s="5"/>
      <c r="O415" s="31"/>
      <c r="P415" s="29"/>
      <c r="Q415" s="29"/>
      <c r="R415" s="29"/>
      <c r="S415" s="29"/>
      <c r="T415" s="29"/>
    </row>
    <row r="416" spans="2:20" x14ac:dyDescent="0.25">
      <c r="B416" s="5" t="s">
        <v>41</v>
      </c>
      <c r="M416" s="46"/>
      <c r="N416" s="5"/>
      <c r="O416" s="31"/>
      <c r="P416" s="29"/>
      <c r="Q416" s="29"/>
      <c r="R416" s="29"/>
      <c r="S416" s="29"/>
      <c r="T416" s="29"/>
    </row>
    <row r="417" spans="2:20" x14ac:dyDescent="0.25">
      <c r="B417" s="5" t="s">
        <v>41</v>
      </c>
      <c r="M417" s="46"/>
      <c r="N417" s="5"/>
      <c r="O417" s="31"/>
      <c r="P417" s="29"/>
      <c r="Q417" s="29"/>
      <c r="R417" s="29"/>
      <c r="S417" s="29"/>
      <c r="T417" s="29"/>
    </row>
    <row r="418" spans="2:20" x14ac:dyDescent="0.25">
      <c r="B418" s="5" t="s">
        <v>41</v>
      </c>
      <c r="M418" s="46"/>
      <c r="N418" s="5"/>
      <c r="O418" s="31"/>
      <c r="P418" s="29"/>
      <c r="Q418" s="29"/>
      <c r="R418" s="29"/>
      <c r="S418" s="29"/>
      <c r="T418" s="29"/>
    </row>
    <row r="419" spans="2:20" x14ac:dyDescent="0.25">
      <c r="B419" s="5" t="s">
        <v>41</v>
      </c>
      <c r="M419" s="46"/>
      <c r="N419" s="5"/>
      <c r="O419" s="31"/>
      <c r="P419" s="29"/>
      <c r="Q419" s="29"/>
      <c r="R419" s="29"/>
      <c r="S419" s="29"/>
      <c r="T419" s="29"/>
    </row>
    <row r="420" spans="2:20" x14ac:dyDescent="0.25">
      <c r="B420" s="5" t="s">
        <v>41</v>
      </c>
      <c r="M420" s="46"/>
      <c r="N420" s="5"/>
      <c r="O420" s="31"/>
      <c r="P420" s="29"/>
      <c r="Q420" s="29"/>
      <c r="R420" s="29"/>
      <c r="S420" s="29"/>
      <c r="T420" s="29"/>
    </row>
    <row r="421" spans="2:20" x14ac:dyDescent="0.25">
      <c r="B421" s="5" t="s">
        <v>41</v>
      </c>
      <c r="M421" s="46"/>
      <c r="N421" s="5"/>
      <c r="O421" s="31"/>
      <c r="P421" s="29"/>
      <c r="Q421" s="29"/>
      <c r="R421" s="29"/>
      <c r="S421" s="29"/>
      <c r="T421" s="29"/>
    </row>
    <row r="422" spans="2:20" x14ac:dyDescent="0.25">
      <c r="B422" s="5" t="s">
        <v>41</v>
      </c>
      <c r="M422" s="46"/>
      <c r="N422" s="5"/>
      <c r="O422" s="31"/>
      <c r="P422" s="29"/>
      <c r="Q422" s="29"/>
      <c r="R422" s="29"/>
      <c r="S422" s="29"/>
      <c r="T422" s="29"/>
    </row>
    <row r="423" spans="2:20" x14ac:dyDescent="0.25">
      <c r="B423" s="5" t="s">
        <v>41</v>
      </c>
      <c r="M423" s="46"/>
      <c r="N423" s="5"/>
      <c r="O423" s="31"/>
      <c r="P423" s="29"/>
      <c r="Q423" s="29"/>
      <c r="R423" s="29"/>
      <c r="S423" s="29"/>
      <c r="T423" s="29"/>
    </row>
    <row r="424" spans="2:20" x14ac:dyDescent="0.25">
      <c r="B424" s="5" t="s">
        <v>41</v>
      </c>
      <c r="M424" s="46"/>
      <c r="N424" s="5"/>
      <c r="O424" s="31"/>
      <c r="P424" s="29"/>
      <c r="Q424" s="29"/>
      <c r="R424" s="29"/>
      <c r="S424" s="29"/>
      <c r="T424" s="29"/>
    </row>
    <row r="425" spans="2:20" x14ac:dyDescent="0.25">
      <c r="B425" s="5" t="s">
        <v>41</v>
      </c>
      <c r="M425" s="46"/>
      <c r="N425" s="5"/>
      <c r="O425" s="31"/>
      <c r="P425" s="29"/>
      <c r="Q425" s="29"/>
      <c r="R425" s="29"/>
      <c r="S425" s="29"/>
      <c r="T425" s="29"/>
    </row>
    <row r="426" spans="2:20" x14ac:dyDescent="0.25">
      <c r="B426" s="5" t="s">
        <v>41</v>
      </c>
      <c r="M426" s="46"/>
      <c r="N426" s="5"/>
      <c r="O426" s="31"/>
      <c r="P426" s="29"/>
      <c r="Q426" s="29"/>
      <c r="R426" s="29"/>
      <c r="S426" s="29"/>
      <c r="T426" s="29"/>
    </row>
    <row r="427" spans="2:20" x14ac:dyDescent="0.25">
      <c r="B427" s="5" t="s">
        <v>41</v>
      </c>
      <c r="M427" s="46"/>
      <c r="N427" s="5"/>
      <c r="O427" s="31"/>
      <c r="P427" s="29"/>
      <c r="Q427" s="29"/>
      <c r="R427" s="29"/>
      <c r="S427" s="29"/>
      <c r="T427" s="29"/>
    </row>
    <row r="428" spans="2:20" x14ac:dyDescent="0.25">
      <c r="B428" s="5" t="s">
        <v>41</v>
      </c>
      <c r="M428" s="46"/>
      <c r="N428" s="5"/>
      <c r="O428" s="31"/>
      <c r="P428" s="29"/>
      <c r="Q428" s="29"/>
      <c r="R428" s="29"/>
      <c r="S428" s="29"/>
      <c r="T428" s="29"/>
    </row>
    <row r="429" spans="2:20" x14ac:dyDescent="0.25">
      <c r="B429" s="5" t="s">
        <v>41</v>
      </c>
      <c r="M429" s="46"/>
      <c r="N429" s="5"/>
      <c r="O429" s="31"/>
      <c r="P429" s="29"/>
      <c r="Q429" s="29"/>
      <c r="R429" s="29"/>
      <c r="S429" s="29"/>
      <c r="T429" s="29"/>
    </row>
    <row r="430" spans="2:20" x14ac:dyDescent="0.25">
      <c r="B430" s="5" t="s">
        <v>41</v>
      </c>
      <c r="M430" s="46"/>
      <c r="N430" s="5"/>
      <c r="O430" s="31"/>
      <c r="P430" s="29"/>
      <c r="Q430" s="29"/>
      <c r="R430" s="29"/>
      <c r="S430" s="29"/>
      <c r="T430" s="29"/>
    </row>
    <row r="431" spans="2:20" x14ac:dyDescent="0.25">
      <c r="B431" s="5" t="s">
        <v>41</v>
      </c>
      <c r="M431" s="46"/>
      <c r="N431" s="5"/>
      <c r="O431" s="31"/>
      <c r="P431" s="29"/>
      <c r="Q431" s="29"/>
      <c r="R431" s="29"/>
      <c r="S431" s="29"/>
      <c r="T431" s="29"/>
    </row>
    <row r="432" spans="2:20" x14ac:dyDescent="0.25">
      <c r="B432" s="5" t="s">
        <v>41</v>
      </c>
      <c r="M432" s="46"/>
      <c r="N432" s="5"/>
      <c r="O432" s="31"/>
      <c r="P432" s="29"/>
      <c r="Q432" s="29"/>
      <c r="R432" s="29"/>
      <c r="S432" s="29"/>
      <c r="T432" s="29"/>
    </row>
    <row r="433" spans="2:20" x14ac:dyDescent="0.25">
      <c r="B433" s="5" t="s">
        <v>41</v>
      </c>
      <c r="M433" s="46"/>
      <c r="N433" s="5"/>
      <c r="O433" s="31"/>
      <c r="P433" s="29"/>
      <c r="Q433" s="29"/>
      <c r="R433" s="29"/>
      <c r="S433" s="29"/>
      <c r="T433" s="29"/>
    </row>
    <row r="434" spans="2:20" x14ac:dyDescent="0.25">
      <c r="B434" s="5" t="s">
        <v>41</v>
      </c>
      <c r="M434" s="46"/>
      <c r="N434" s="5"/>
      <c r="O434" s="31"/>
      <c r="P434" s="29"/>
      <c r="Q434" s="29"/>
      <c r="R434" s="29"/>
      <c r="S434" s="29"/>
      <c r="T434" s="29"/>
    </row>
    <row r="435" spans="2:20" x14ac:dyDescent="0.25">
      <c r="B435" s="5" t="s">
        <v>41</v>
      </c>
      <c r="M435" s="46"/>
      <c r="N435" s="5"/>
      <c r="O435" s="31"/>
      <c r="P435" s="29"/>
      <c r="Q435" s="29"/>
      <c r="R435" s="29"/>
      <c r="S435" s="29"/>
      <c r="T435" s="29"/>
    </row>
    <row r="436" spans="2:20" x14ac:dyDescent="0.25">
      <c r="B436" s="5" t="s">
        <v>41</v>
      </c>
      <c r="M436" s="46"/>
      <c r="N436" s="5"/>
      <c r="O436" s="31"/>
      <c r="P436" s="29"/>
      <c r="Q436" s="29"/>
      <c r="R436" s="29"/>
      <c r="S436" s="29"/>
      <c r="T436" s="29"/>
    </row>
    <row r="437" spans="2:20" x14ac:dyDescent="0.25">
      <c r="B437" s="5" t="s">
        <v>41</v>
      </c>
      <c r="M437" s="46"/>
      <c r="N437" s="5"/>
      <c r="O437" s="31"/>
      <c r="P437" s="29"/>
      <c r="Q437" s="29"/>
      <c r="R437" s="29"/>
      <c r="S437" s="29"/>
      <c r="T437" s="29"/>
    </row>
    <row r="438" spans="2:20" x14ac:dyDescent="0.25">
      <c r="B438" s="5" t="s">
        <v>41</v>
      </c>
      <c r="M438" s="46"/>
      <c r="N438" s="5"/>
      <c r="O438" s="31"/>
      <c r="P438" s="29"/>
      <c r="Q438" s="29"/>
      <c r="R438" s="29"/>
      <c r="S438" s="29"/>
      <c r="T438" s="29"/>
    </row>
    <row r="439" spans="2:20" x14ac:dyDescent="0.25">
      <c r="B439" s="5" t="s">
        <v>41</v>
      </c>
      <c r="M439" s="46"/>
      <c r="N439" s="5"/>
      <c r="O439" s="31"/>
      <c r="P439" s="29"/>
      <c r="Q439" s="29"/>
      <c r="R439" s="29"/>
      <c r="S439" s="29"/>
      <c r="T439" s="29"/>
    </row>
    <row r="440" spans="2:20" x14ac:dyDescent="0.25">
      <c r="B440" s="5" t="s">
        <v>41</v>
      </c>
      <c r="M440" s="46"/>
      <c r="N440" s="5"/>
      <c r="O440" s="31"/>
      <c r="P440" s="29"/>
      <c r="Q440" s="29"/>
      <c r="R440" s="29"/>
      <c r="S440" s="29"/>
      <c r="T440" s="29"/>
    </row>
    <row r="441" spans="2:20" x14ac:dyDescent="0.25">
      <c r="B441" s="5" t="s">
        <v>41</v>
      </c>
      <c r="M441" s="46"/>
      <c r="N441" s="5"/>
      <c r="O441" s="31"/>
      <c r="P441" s="29"/>
      <c r="Q441" s="29"/>
      <c r="R441" s="29"/>
      <c r="S441" s="29"/>
      <c r="T441" s="29"/>
    </row>
    <row r="442" spans="2:20" x14ac:dyDescent="0.25">
      <c r="B442" s="5" t="s">
        <v>41</v>
      </c>
      <c r="M442" s="46"/>
      <c r="N442" s="5"/>
      <c r="O442" s="31"/>
      <c r="P442" s="29"/>
      <c r="Q442" s="29"/>
      <c r="R442" s="29"/>
      <c r="S442" s="29"/>
      <c r="T442" s="29"/>
    </row>
    <row r="443" spans="2:20" x14ac:dyDescent="0.25">
      <c r="B443" s="5" t="s">
        <v>41</v>
      </c>
      <c r="M443" s="46"/>
      <c r="N443" s="5"/>
      <c r="O443" s="31"/>
      <c r="P443" s="29"/>
      <c r="Q443" s="29"/>
      <c r="R443" s="29"/>
      <c r="S443" s="29"/>
      <c r="T443" s="29"/>
    </row>
    <row r="444" spans="2:20" x14ac:dyDescent="0.25">
      <c r="B444" s="5" t="s">
        <v>41</v>
      </c>
      <c r="M444" s="46"/>
      <c r="N444" s="5"/>
      <c r="O444" s="31"/>
      <c r="P444" s="29"/>
      <c r="Q444" s="29"/>
      <c r="R444" s="29"/>
      <c r="S444" s="29"/>
      <c r="T444" s="29"/>
    </row>
    <row r="445" spans="2:20" x14ac:dyDescent="0.25">
      <c r="B445" s="5" t="s">
        <v>41</v>
      </c>
      <c r="M445" s="46"/>
      <c r="N445" s="5"/>
      <c r="O445" s="31"/>
      <c r="P445" s="29"/>
      <c r="Q445" s="29"/>
      <c r="R445" s="29"/>
      <c r="S445" s="29"/>
      <c r="T445" s="29"/>
    </row>
    <row r="446" spans="2:20" x14ac:dyDescent="0.25">
      <c r="B446" s="5" t="s">
        <v>41</v>
      </c>
      <c r="M446" s="46"/>
      <c r="N446" s="5"/>
      <c r="O446" s="31"/>
      <c r="P446" s="29"/>
      <c r="Q446" s="29"/>
      <c r="R446" s="29"/>
      <c r="S446" s="29"/>
      <c r="T446" s="29"/>
    </row>
    <row r="447" spans="2:20" x14ac:dyDescent="0.25">
      <c r="B447" s="5" t="s">
        <v>41</v>
      </c>
      <c r="M447" s="46"/>
      <c r="N447" s="5"/>
      <c r="O447" s="31"/>
      <c r="P447" s="29"/>
      <c r="Q447" s="29"/>
      <c r="R447" s="29"/>
      <c r="S447" s="29"/>
      <c r="T447" s="29"/>
    </row>
    <row r="448" spans="2:20" x14ac:dyDescent="0.25">
      <c r="B448" s="5" t="s">
        <v>41</v>
      </c>
      <c r="M448" s="46"/>
      <c r="N448" s="5"/>
      <c r="O448" s="31"/>
      <c r="P448" s="29"/>
      <c r="Q448" s="29"/>
      <c r="R448" s="29"/>
      <c r="S448" s="29"/>
      <c r="T448" s="29"/>
    </row>
    <row r="449" spans="2:20" x14ac:dyDescent="0.25">
      <c r="B449" s="5" t="s">
        <v>41</v>
      </c>
      <c r="M449" s="46"/>
      <c r="N449" s="5"/>
      <c r="O449" s="31"/>
      <c r="P449" s="29"/>
      <c r="Q449" s="29"/>
      <c r="R449" s="29"/>
      <c r="S449" s="29"/>
      <c r="T449" s="29"/>
    </row>
    <row r="450" spans="2:20" x14ac:dyDescent="0.25">
      <c r="B450" s="5" t="s">
        <v>41</v>
      </c>
      <c r="M450" s="46"/>
      <c r="N450" s="5"/>
      <c r="O450" s="31"/>
      <c r="P450" s="29"/>
      <c r="Q450" s="29"/>
      <c r="R450" s="29"/>
      <c r="S450" s="29"/>
      <c r="T450" s="29"/>
    </row>
    <row r="451" spans="2:20" x14ac:dyDescent="0.25">
      <c r="B451" s="5" t="s">
        <v>41</v>
      </c>
      <c r="M451" s="46"/>
      <c r="N451" s="5"/>
      <c r="O451" s="31"/>
      <c r="P451" s="29"/>
      <c r="Q451" s="29"/>
      <c r="R451" s="29"/>
      <c r="S451" s="29"/>
      <c r="T451" s="29"/>
    </row>
    <row r="452" spans="2:20" x14ac:dyDescent="0.25">
      <c r="B452" s="5" t="s">
        <v>41</v>
      </c>
      <c r="M452" s="46"/>
      <c r="N452" s="5"/>
      <c r="O452" s="31"/>
      <c r="P452" s="29"/>
      <c r="Q452" s="29"/>
      <c r="R452" s="29"/>
      <c r="S452" s="29"/>
      <c r="T452" s="29"/>
    </row>
    <row r="453" spans="2:20" x14ac:dyDescent="0.25">
      <c r="B453" s="5" t="s">
        <v>41</v>
      </c>
      <c r="M453" s="46"/>
      <c r="N453" s="5"/>
      <c r="O453" s="31"/>
      <c r="P453" s="29"/>
      <c r="Q453" s="29"/>
      <c r="R453" s="29"/>
      <c r="S453" s="29"/>
      <c r="T453" s="29"/>
    </row>
    <row r="454" spans="2:20" x14ac:dyDescent="0.25">
      <c r="B454" s="5" t="s">
        <v>41</v>
      </c>
      <c r="M454" s="46"/>
      <c r="N454" s="5"/>
      <c r="O454" s="31"/>
      <c r="P454" s="29"/>
      <c r="Q454" s="29"/>
      <c r="R454" s="29"/>
      <c r="S454" s="29"/>
      <c r="T454" s="29"/>
    </row>
    <row r="455" spans="2:20" x14ac:dyDescent="0.25">
      <c r="B455" s="5" t="s">
        <v>41</v>
      </c>
      <c r="M455" s="46"/>
      <c r="N455" s="5"/>
      <c r="O455" s="31"/>
      <c r="P455" s="29"/>
      <c r="Q455" s="29"/>
      <c r="R455" s="29"/>
      <c r="S455" s="29"/>
      <c r="T455" s="29"/>
    </row>
    <row r="456" spans="2:20" x14ac:dyDescent="0.25">
      <c r="B456" s="5" t="s">
        <v>41</v>
      </c>
      <c r="M456" s="46"/>
      <c r="N456" s="5"/>
      <c r="O456" s="31"/>
      <c r="P456" s="29"/>
      <c r="Q456" s="29"/>
      <c r="R456" s="29"/>
      <c r="S456" s="29"/>
      <c r="T456" s="29"/>
    </row>
    <row r="457" spans="2:20" x14ac:dyDescent="0.25">
      <c r="B457" s="5" t="s">
        <v>41</v>
      </c>
      <c r="M457" s="46"/>
      <c r="N457" s="5"/>
      <c r="O457" s="31"/>
      <c r="P457" s="29"/>
      <c r="Q457" s="29"/>
      <c r="R457" s="29"/>
      <c r="S457" s="29"/>
      <c r="T457" s="29"/>
    </row>
    <row r="458" spans="2:20" x14ac:dyDescent="0.25">
      <c r="B458" s="5" t="s">
        <v>41</v>
      </c>
      <c r="M458" s="46"/>
      <c r="N458" s="5"/>
      <c r="O458" s="31"/>
      <c r="P458" s="29"/>
      <c r="Q458" s="29"/>
      <c r="R458" s="29"/>
      <c r="S458" s="29"/>
      <c r="T458" s="29"/>
    </row>
    <row r="459" spans="2:20" x14ac:dyDescent="0.25">
      <c r="B459" s="5" t="s">
        <v>41</v>
      </c>
      <c r="M459" s="46"/>
      <c r="N459" s="5"/>
      <c r="O459" s="31"/>
      <c r="P459" s="29"/>
      <c r="Q459" s="29"/>
      <c r="R459" s="29"/>
      <c r="S459" s="29"/>
      <c r="T459" s="29"/>
    </row>
    <row r="460" spans="2:20" x14ac:dyDescent="0.25">
      <c r="B460" s="5" t="s">
        <v>41</v>
      </c>
      <c r="M460" s="46"/>
      <c r="N460" s="5"/>
      <c r="O460" s="31"/>
      <c r="P460" s="29"/>
      <c r="Q460" s="29"/>
      <c r="R460" s="29"/>
      <c r="S460" s="29"/>
      <c r="T460" s="29"/>
    </row>
    <row r="461" spans="2:20" x14ac:dyDescent="0.25">
      <c r="B461" s="5" t="s">
        <v>41</v>
      </c>
      <c r="M461" s="46"/>
      <c r="N461" s="5"/>
      <c r="O461" s="31"/>
      <c r="P461" s="29"/>
      <c r="Q461" s="29"/>
      <c r="R461" s="29"/>
      <c r="S461" s="29"/>
      <c r="T461" s="29"/>
    </row>
    <row r="462" spans="2:20" x14ac:dyDescent="0.25">
      <c r="B462" s="5" t="s">
        <v>41</v>
      </c>
      <c r="M462" s="46"/>
      <c r="N462" s="5"/>
      <c r="O462" s="31"/>
      <c r="P462" s="29"/>
      <c r="Q462" s="29"/>
      <c r="R462" s="29"/>
      <c r="S462" s="29"/>
      <c r="T462" s="29"/>
    </row>
    <row r="463" spans="2:20" x14ac:dyDescent="0.25">
      <c r="B463" s="5" t="s">
        <v>41</v>
      </c>
      <c r="M463" s="46"/>
      <c r="N463" s="5"/>
      <c r="O463" s="31"/>
      <c r="P463" s="29"/>
      <c r="Q463" s="29"/>
      <c r="R463" s="29"/>
      <c r="S463" s="29"/>
      <c r="T463" s="29"/>
    </row>
    <row r="464" spans="2:20" x14ac:dyDescent="0.25">
      <c r="B464" s="5" t="s">
        <v>41</v>
      </c>
      <c r="M464" s="46"/>
      <c r="N464" s="5"/>
      <c r="O464" s="31"/>
      <c r="P464" s="29"/>
      <c r="Q464" s="29"/>
      <c r="R464" s="29"/>
      <c r="S464" s="29"/>
      <c r="T464" s="29"/>
    </row>
    <row r="465" spans="2:20" x14ac:dyDescent="0.25">
      <c r="B465" s="5" t="s">
        <v>41</v>
      </c>
      <c r="M465" s="46"/>
      <c r="N465" s="5"/>
      <c r="O465" s="31"/>
      <c r="P465" s="29"/>
      <c r="Q465" s="29"/>
      <c r="R465" s="29"/>
      <c r="S465" s="29"/>
      <c r="T465" s="29"/>
    </row>
    <row r="466" spans="2:20" x14ac:dyDescent="0.25">
      <c r="B466" s="5" t="s">
        <v>41</v>
      </c>
      <c r="M466" s="46"/>
      <c r="N466" s="5"/>
      <c r="O466" s="31"/>
      <c r="P466" s="29"/>
      <c r="Q466" s="29"/>
      <c r="R466" s="29"/>
      <c r="S466" s="29"/>
      <c r="T466" s="29"/>
    </row>
    <row r="467" spans="2:20" x14ac:dyDescent="0.25">
      <c r="B467" s="5" t="s">
        <v>41</v>
      </c>
      <c r="M467" s="46"/>
      <c r="N467" s="5"/>
      <c r="O467" s="31"/>
      <c r="P467" s="29"/>
      <c r="Q467" s="29"/>
      <c r="R467" s="29"/>
      <c r="S467" s="29"/>
      <c r="T467" s="29"/>
    </row>
    <row r="468" spans="2:20" x14ac:dyDescent="0.25">
      <c r="B468" s="5" t="s">
        <v>41</v>
      </c>
      <c r="M468" s="46"/>
      <c r="N468" s="5"/>
      <c r="O468" s="31"/>
      <c r="P468" s="29"/>
      <c r="Q468" s="29"/>
      <c r="R468" s="29"/>
      <c r="S468" s="29"/>
      <c r="T468" s="29"/>
    </row>
    <row r="469" spans="2:20" x14ac:dyDescent="0.25">
      <c r="B469" s="5" t="s">
        <v>41</v>
      </c>
      <c r="M469" s="46"/>
      <c r="N469" s="5"/>
      <c r="O469" s="31"/>
      <c r="P469" s="29"/>
      <c r="Q469" s="29"/>
      <c r="R469" s="29"/>
      <c r="S469" s="29"/>
      <c r="T469" s="29"/>
    </row>
    <row r="470" spans="2:20" x14ac:dyDescent="0.25">
      <c r="B470" s="5" t="s">
        <v>41</v>
      </c>
      <c r="M470" s="46"/>
      <c r="N470" s="5"/>
      <c r="O470" s="31"/>
      <c r="P470" s="29"/>
      <c r="Q470" s="29"/>
      <c r="R470" s="29"/>
      <c r="S470" s="29"/>
      <c r="T470" s="29"/>
    </row>
    <row r="471" spans="2:20" x14ac:dyDescent="0.25">
      <c r="B471" s="5" t="s">
        <v>41</v>
      </c>
      <c r="M471" s="46"/>
      <c r="N471" s="5"/>
      <c r="O471" s="31"/>
      <c r="P471" s="29"/>
      <c r="Q471" s="29"/>
      <c r="R471" s="29"/>
      <c r="S471" s="29"/>
      <c r="T471" s="29"/>
    </row>
    <row r="472" spans="2:20" x14ac:dyDescent="0.25">
      <c r="B472" s="5" t="s">
        <v>41</v>
      </c>
      <c r="M472" s="46"/>
      <c r="N472" s="5"/>
      <c r="O472" s="31"/>
      <c r="P472" s="29"/>
      <c r="Q472" s="29"/>
      <c r="R472" s="29"/>
      <c r="S472" s="29"/>
      <c r="T472" s="29"/>
    </row>
    <row r="473" spans="2:20" x14ac:dyDescent="0.25">
      <c r="B473" s="5" t="s">
        <v>41</v>
      </c>
      <c r="M473" s="46"/>
      <c r="N473" s="5"/>
      <c r="O473" s="31"/>
      <c r="P473" s="29"/>
      <c r="Q473" s="29"/>
      <c r="R473" s="29"/>
      <c r="S473" s="29"/>
      <c r="T473" s="29"/>
    </row>
    <row r="474" spans="2:20" x14ac:dyDescent="0.25">
      <c r="B474" s="5" t="s">
        <v>41</v>
      </c>
      <c r="M474" s="46"/>
      <c r="N474" s="5"/>
      <c r="O474" s="31"/>
      <c r="P474" s="29"/>
      <c r="Q474" s="29"/>
      <c r="R474" s="29"/>
      <c r="S474" s="29"/>
      <c r="T474" s="29"/>
    </row>
    <row r="475" spans="2:20" x14ac:dyDescent="0.25">
      <c r="B475" s="5" t="s">
        <v>41</v>
      </c>
      <c r="M475" s="46"/>
      <c r="N475" s="5"/>
      <c r="O475" s="31"/>
      <c r="P475" s="29"/>
      <c r="Q475" s="29"/>
      <c r="R475" s="29"/>
      <c r="S475" s="29"/>
      <c r="T475" s="29"/>
    </row>
    <row r="476" spans="2:20" x14ac:dyDescent="0.25">
      <c r="B476" s="5" t="s">
        <v>41</v>
      </c>
      <c r="M476" s="46"/>
      <c r="N476" s="5"/>
      <c r="O476" s="31"/>
      <c r="P476" s="29"/>
      <c r="Q476" s="29"/>
      <c r="R476" s="29"/>
      <c r="S476" s="29"/>
      <c r="T476" s="29"/>
    </row>
    <row r="477" spans="2:20" x14ac:dyDescent="0.25">
      <c r="B477" s="5" t="s">
        <v>41</v>
      </c>
      <c r="M477" s="46"/>
      <c r="N477" s="5"/>
      <c r="O477" s="31"/>
      <c r="P477" s="29"/>
      <c r="Q477" s="29"/>
      <c r="R477" s="29"/>
      <c r="S477" s="29"/>
      <c r="T477" s="29"/>
    </row>
    <row r="478" spans="2:20" x14ac:dyDescent="0.25">
      <c r="B478" s="5" t="s">
        <v>41</v>
      </c>
      <c r="M478" s="46"/>
      <c r="N478" s="5"/>
      <c r="O478" s="31"/>
      <c r="P478" s="29"/>
      <c r="Q478" s="29"/>
      <c r="R478" s="29"/>
      <c r="S478" s="29"/>
      <c r="T478" s="29"/>
    </row>
    <row r="479" spans="2:20" x14ac:dyDescent="0.25">
      <c r="B479" s="5" t="s">
        <v>41</v>
      </c>
      <c r="M479" s="46"/>
      <c r="N479" s="5"/>
      <c r="O479" s="31"/>
      <c r="P479" s="29"/>
      <c r="Q479" s="29"/>
      <c r="R479" s="29"/>
      <c r="S479" s="29"/>
      <c r="T479" s="29"/>
    </row>
    <row r="480" spans="2:20" x14ac:dyDescent="0.25">
      <c r="B480" s="5" t="s">
        <v>41</v>
      </c>
      <c r="M480" s="46"/>
      <c r="N480" s="5"/>
      <c r="O480" s="31"/>
      <c r="P480" s="29"/>
      <c r="Q480" s="29"/>
      <c r="R480" s="29"/>
      <c r="S480" s="29"/>
      <c r="T480" s="29"/>
    </row>
    <row r="481" spans="2:20" x14ac:dyDescent="0.25">
      <c r="B481" s="5" t="s">
        <v>41</v>
      </c>
      <c r="M481" s="46"/>
      <c r="N481" s="5"/>
      <c r="O481" s="31"/>
      <c r="P481" s="29"/>
      <c r="Q481" s="29"/>
      <c r="R481" s="29"/>
      <c r="S481" s="29"/>
      <c r="T481" s="29"/>
    </row>
    <row r="482" spans="2:20" x14ac:dyDescent="0.25">
      <c r="B482" s="5" t="s">
        <v>41</v>
      </c>
      <c r="M482" s="46"/>
      <c r="N482" s="5"/>
      <c r="O482" s="31"/>
      <c r="P482" s="29"/>
      <c r="Q482" s="29"/>
      <c r="R482" s="29"/>
      <c r="S482" s="29"/>
      <c r="T482" s="29"/>
    </row>
    <row r="483" spans="2:20" x14ac:dyDescent="0.25">
      <c r="B483" s="5" t="s">
        <v>41</v>
      </c>
      <c r="M483" s="46"/>
      <c r="N483" s="5"/>
      <c r="O483" s="31"/>
      <c r="P483" s="29"/>
      <c r="Q483" s="29"/>
      <c r="R483" s="29"/>
      <c r="S483" s="29"/>
      <c r="T483" s="29"/>
    </row>
    <row r="484" spans="2:20" x14ac:dyDescent="0.25">
      <c r="B484" s="5" t="s">
        <v>41</v>
      </c>
      <c r="M484" s="46"/>
      <c r="N484" s="5"/>
      <c r="O484" s="31"/>
      <c r="P484" s="29"/>
      <c r="Q484" s="29"/>
      <c r="R484" s="29"/>
      <c r="S484" s="29"/>
      <c r="T484" s="29"/>
    </row>
    <row r="485" spans="2:20" x14ac:dyDescent="0.25">
      <c r="B485" s="5" t="s">
        <v>41</v>
      </c>
      <c r="M485" s="46"/>
      <c r="N485" s="5"/>
      <c r="O485" s="31"/>
      <c r="P485" s="29"/>
      <c r="Q485" s="29"/>
      <c r="R485" s="29"/>
      <c r="S485" s="29"/>
      <c r="T485" s="29"/>
    </row>
    <row r="486" spans="2:20" x14ac:dyDescent="0.25">
      <c r="B486" s="5" t="s">
        <v>41</v>
      </c>
      <c r="M486" s="46"/>
      <c r="N486" s="5"/>
      <c r="O486" s="31"/>
      <c r="P486" s="29"/>
      <c r="Q486" s="29"/>
      <c r="R486" s="29"/>
      <c r="S486" s="29"/>
      <c r="T486" s="29"/>
    </row>
    <row r="487" spans="2:20" x14ac:dyDescent="0.25">
      <c r="B487" s="5" t="s">
        <v>41</v>
      </c>
      <c r="M487" s="46"/>
      <c r="N487" s="5"/>
      <c r="O487" s="31"/>
      <c r="P487" s="29"/>
      <c r="Q487" s="29"/>
      <c r="R487" s="29"/>
      <c r="S487" s="29"/>
      <c r="T487" s="29"/>
    </row>
    <row r="488" spans="2:20" x14ac:dyDescent="0.25">
      <c r="B488" s="5" t="s">
        <v>41</v>
      </c>
      <c r="M488" s="46"/>
      <c r="N488" s="5"/>
      <c r="O488" s="31"/>
      <c r="P488" s="29"/>
      <c r="Q488" s="29"/>
      <c r="R488" s="29"/>
      <c r="S488" s="29"/>
      <c r="T488" s="29"/>
    </row>
    <row r="489" spans="2:20" x14ac:dyDescent="0.25">
      <c r="B489" s="5" t="s">
        <v>41</v>
      </c>
      <c r="M489" s="46"/>
      <c r="N489" s="5"/>
      <c r="O489" s="31"/>
      <c r="P489" s="29"/>
      <c r="Q489" s="29"/>
      <c r="R489" s="29"/>
      <c r="S489" s="29"/>
      <c r="T489" s="29"/>
    </row>
    <row r="490" spans="2:20" x14ac:dyDescent="0.25">
      <c r="B490" s="5" t="s">
        <v>41</v>
      </c>
      <c r="M490" s="46"/>
      <c r="N490" s="5"/>
      <c r="O490" s="31"/>
      <c r="P490" s="29"/>
      <c r="Q490" s="29"/>
      <c r="R490" s="29"/>
      <c r="S490" s="29"/>
      <c r="T490" s="29"/>
    </row>
    <row r="491" spans="2:20" x14ac:dyDescent="0.25">
      <c r="B491" s="5" t="s">
        <v>41</v>
      </c>
      <c r="M491" s="46"/>
      <c r="N491" s="5"/>
      <c r="O491" s="31"/>
      <c r="P491" s="29"/>
      <c r="Q491" s="29"/>
      <c r="R491" s="29"/>
      <c r="S491" s="29"/>
      <c r="T491" s="29"/>
    </row>
    <row r="492" spans="2:20" x14ac:dyDescent="0.25">
      <c r="B492" s="5" t="s">
        <v>41</v>
      </c>
      <c r="M492" s="46"/>
      <c r="N492" s="5"/>
      <c r="O492" s="31"/>
      <c r="P492" s="29"/>
      <c r="Q492" s="29"/>
      <c r="R492" s="29"/>
      <c r="S492" s="29"/>
      <c r="T492" s="29"/>
    </row>
    <row r="493" spans="2:20" x14ac:dyDescent="0.25">
      <c r="B493" s="5" t="s">
        <v>41</v>
      </c>
      <c r="M493" s="46"/>
      <c r="N493" s="5"/>
      <c r="O493" s="31"/>
      <c r="P493" s="29"/>
      <c r="Q493" s="29"/>
      <c r="R493" s="29"/>
      <c r="S493" s="29"/>
      <c r="T493" s="29"/>
    </row>
    <row r="494" spans="2:20" x14ac:dyDescent="0.25">
      <c r="B494" s="5" t="s">
        <v>41</v>
      </c>
      <c r="M494" s="46"/>
      <c r="N494" s="5"/>
      <c r="O494" s="31"/>
      <c r="P494" s="29"/>
      <c r="Q494" s="29"/>
      <c r="R494" s="29"/>
      <c r="S494" s="29"/>
      <c r="T494" s="29"/>
    </row>
    <row r="495" spans="2:20" x14ac:dyDescent="0.25">
      <c r="B495" s="5" t="s">
        <v>41</v>
      </c>
      <c r="M495" s="46"/>
      <c r="N495" s="5"/>
      <c r="O495" s="31"/>
      <c r="P495" s="29"/>
      <c r="Q495" s="29"/>
      <c r="R495" s="29"/>
      <c r="S495" s="29"/>
      <c r="T495" s="29"/>
    </row>
    <row r="496" spans="2:20" x14ac:dyDescent="0.25">
      <c r="B496" s="5" t="s">
        <v>41</v>
      </c>
      <c r="M496" s="46"/>
      <c r="N496" s="5"/>
      <c r="O496" s="31"/>
      <c r="P496" s="29"/>
      <c r="Q496" s="29"/>
      <c r="R496" s="29"/>
      <c r="S496" s="29"/>
      <c r="T496" s="29"/>
    </row>
    <row r="497" spans="2:20" x14ac:dyDescent="0.25">
      <c r="B497" s="5" t="s">
        <v>41</v>
      </c>
      <c r="M497" s="46"/>
      <c r="N497" s="5"/>
      <c r="O497" s="31"/>
      <c r="P497" s="29"/>
      <c r="Q497" s="29"/>
      <c r="R497" s="29"/>
      <c r="S497" s="29"/>
      <c r="T497" s="29"/>
    </row>
    <row r="498" spans="2:20" x14ac:dyDescent="0.25">
      <c r="B498" s="5" t="s">
        <v>41</v>
      </c>
      <c r="M498" s="46"/>
      <c r="N498" s="5"/>
      <c r="O498" s="31"/>
      <c r="P498" s="29"/>
      <c r="Q498" s="29"/>
      <c r="R498" s="29"/>
      <c r="S498" s="29"/>
      <c r="T498" s="29"/>
    </row>
    <row r="499" spans="2:20" x14ac:dyDescent="0.25">
      <c r="B499" s="5" t="s">
        <v>41</v>
      </c>
      <c r="M499" s="46"/>
      <c r="N499" s="5"/>
      <c r="O499" s="31"/>
      <c r="P499" s="29"/>
      <c r="Q499" s="29"/>
      <c r="R499" s="29"/>
      <c r="S499" s="29"/>
      <c r="T499" s="29"/>
    </row>
    <row r="500" spans="2:20" x14ac:dyDescent="0.25">
      <c r="B500" s="5" t="s">
        <v>41</v>
      </c>
      <c r="M500" s="46"/>
      <c r="N500" s="5"/>
      <c r="O500" s="31"/>
      <c r="P500" s="29"/>
      <c r="Q500" s="29"/>
      <c r="R500" s="29"/>
      <c r="S500" s="29"/>
      <c r="T500" s="29"/>
    </row>
    <row r="501" spans="2:20" x14ac:dyDescent="0.25">
      <c r="B501" s="5" t="s">
        <v>41</v>
      </c>
      <c r="M501" s="46"/>
      <c r="N501" s="5"/>
      <c r="O501" s="31"/>
      <c r="P501" s="29"/>
      <c r="Q501" s="29"/>
      <c r="R501" s="29"/>
      <c r="S501" s="29"/>
      <c r="T501" s="29"/>
    </row>
    <row r="502" spans="2:20" x14ac:dyDescent="0.25">
      <c r="B502" s="5" t="s">
        <v>41</v>
      </c>
      <c r="M502" s="46"/>
      <c r="N502" s="5"/>
      <c r="O502" s="31"/>
      <c r="P502" s="29"/>
      <c r="Q502" s="29"/>
      <c r="R502" s="29"/>
      <c r="S502" s="29"/>
      <c r="T502" s="29"/>
    </row>
    <row r="503" spans="2:20" x14ac:dyDescent="0.25">
      <c r="B503" s="5" t="s">
        <v>41</v>
      </c>
      <c r="M503" s="46"/>
      <c r="N503" s="5"/>
      <c r="O503" s="31"/>
      <c r="P503" s="29"/>
      <c r="Q503" s="29"/>
      <c r="R503" s="29"/>
      <c r="S503" s="29"/>
      <c r="T503" s="29"/>
    </row>
    <row r="504" spans="2:20" x14ac:dyDescent="0.25">
      <c r="B504" s="5" t="s">
        <v>41</v>
      </c>
      <c r="M504" s="46"/>
      <c r="N504" s="5"/>
      <c r="O504" s="31"/>
      <c r="P504" s="29"/>
      <c r="Q504" s="29"/>
      <c r="R504" s="29"/>
      <c r="S504" s="29"/>
      <c r="T504" s="29"/>
    </row>
    <row r="505" spans="2:20" x14ac:dyDescent="0.25">
      <c r="B505" s="5" t="s">
        <v>41</v>
      </c>
      <c r="M505" s="46"/>
      <c r="N505" s="5"/>
      <c r="O505" s="31"/>
      <c r="P505" s="29"/>
      <c r="Q505" s="29"/>
      <c r="R505" s="29"/>
      <c r="S505" s="29"/>
      <c r="T505" s="29"/>
    </row>
    <row r="506" spans="2:20" x14ac:dyDescent="0.25">
      <c r="B506" s="5" t="s">
        <v>41</v>
      </c>
      <c r="M506" s="46"/>
      <c r="N506" s="5"/>
      <c r="O506" s="31"/>
      <c r="P506" s="29"/>
      <c r="Q506" s="29"/>
      <c r="R506" s="29"/>
      <c r="S506" s="29"/>
      <c r="T506" s="29"/>
    </row>
    <row r="507" spans="2:20" x14ac:dyDescent="0.25">
      <c r="B507" s="5" t="s">
        <v>41</v>
      </c>
      <c r="M507" s="46"/>
      <c r="N507" s="5"/>
      <c r="O507" s="31"/>
      <c r="P507" s="29"/>
      <c r="Q507" s="29"/>
      <c r="R507" s="29"/>
      <c r="S507" s="29"/>
      <c r="T507" s="29"/>
    </row>
    <row r="508" spans="2:20" x14ac:dyDescent="0.25">
      <c r="B508" s="5" t="s">
        <v>41</v>
      </c>
      <c r="M508" s="46"/>
      <c r="N508" s="5"/>
      <c r="O508" s="31"/>
      <c r="P508" s="29"/>
      <c r="Q508" s="29"/>
      <c r="R508" s="29"/>
      <c r="S508" s="29"/>
      <c r="T508" s="29"/>
    </row>
    <row r="509" spans="2:20" x14ac:dyDescent="0.25">
      <c r="B509" s="5" t="s">
        <v>41</v>
      </c>
      <c r="M509" s="46"/>
      <c r="N509" s="5"/>
      <c r="O509" s="31"/>
      <c r="P509" s="29"/>
      <c r="Q509" s="29"/>
      <c r="R509" s="29"/>
      <c r="S509" s="29"/>
      <c r="T509" s="29"/>
    </row>
    <row r="510" spans="2:20" x14ac:dyDescent="0.25">
      <c r="B510" s="5" t="s">
        <v>41</v>
      </c>
      <c r="M510" s="46"/>
      <c r="N510" s="5"/>
      <c r="O510" s="31"/>
      <c r="P510" s="29"/>
      <c r="Q510" s="29"/>
      <c r="R510" s="29"/>
      <c r="S510" s="29"/>
      <c r="T510" s="29"/>
    </row>
    <row r="511" spans="2:20" x14ac:dyDescent="0.25">
      <c r="B511" s="5" t="s">
        <v>41</v>
      </c>
      <c r="M511" s="46"/>
      <c r="N511" s="5"/>
      <c r="O511" s="31"/>
      <c r="P511" s="29"/>
      <c r="Q511" s="29"/>
      <c r="R511" s="29"/>
      <c r="S511" s="29"/>
      <c r="T511" s="29"/>
    </row>
    <row r="512" spans="2:20" x14ac:dyDescent="0.25">
      <c r="B512" s="5" t="s">
        <v>41</v>
      </c>
      <c r="M512" s="46"/>
      <c r="N512" s="5"/>
      <c r="O512" s="31"/>
      <c r="P512" s="29"/>
      <c r="Q512" s="29"/>
      <c r="R512" s="29"/>
      <c r="S512" s="29"/>
      <c r="T512" s="29"/>
    </row>
    <row r="513" spans="2:20" x14ac:dyDescent="0.25">
      <c r="B513" s="5" t="s">
        <v>41</v>
      </c>
      <c r="M513" s="46"/>
      <c r="N513" s="5"/>
      <c r="O513" s="31"/>
      <c r="P513" s="29"/>
      <c r="Q513" s="29"/>
      <c r="R513" s="29"/>
      <c r="S513" s="29"/>
      <c r="T513" s="29"/>
    </row>
    <row r="514" spans="2:20" x14ac:dyDescent="0.25">
      <c r="B514" s="5" t="s">
        <v>41</v>
      </c>
      <c r="M514" s="46"/>
      <c r="N514" s="5"/>
      <c r="O514" s="31"/>
      <c r="P514" s="29"/>
      <c r="Q514" s="29"/>
      <c r="R514" s="29"/>
      <c r="S514" s="29"/>
      <c r="T514" s="29"/>
    </row>
    <row r="515" spans="2:20" x14ac:dyDescent="0.25">
      <c r="B515" s="5" t="s">
        <v>41</v>
      </c>
      <c r="M515" s="46"/>
      <c r="N515" s="5"/>
      <c r="O515" s="31"/>
      <c r="P515" s="29"/>
      <c r="Q515" s="29"/>
      <c r="R515" s="29"/>
      <c r="S515" s="29"/>
      <c r="T515" s="29"/>
    </row>
    <row r="516" spans="2:20" x14ac:dyDescent="0.25">
      <c r="B516" s="5" t="s">
        <v>41</v>
      </c>
      <c r="M516" s="46"/>
      <c r="N516" s="5"/>
      <c r="O516" s="31"/>
      <c r="P516" s="29"/>
      <c r="Q516" s="29"/>
      <c r="R516" s="29"/>
      <c r="S516" s="29"/>
      <c r="T516" s="29"/>
    </row>
    <row r="517" spans="2:20" x14ac:dyDescent="0.25">
      <c r="B517" s="5" t="s">
        <v>41</v>
      </c>
      <c r="M517" s="46"/>
      <c r="N517" s="5"/>
      <c r="O517" s="31"/>
      <c r="P517" s="29"/>
      <c r="Q517" s="29"/>
      <c r="R517" s="29"/>
      <c r="S517" s="29"/>
      <c r="T517" s="29"/>
    </row>
    <row r="518" spans="2:20" x14ac:dyDescent="0.25">
      <c r="B518" s="5" t="s">
        <v>41</v>
      </c>
      <c r="M518" s="46"/>
      <c r="N518" s="5"/>
      <c r="O518" s="31"/>
      <c r="P518" s="29"/>
      <c r="Q518" s="29"/>
      <c r="R518" s="29"/>
      <c r="S518" s="29"/>
      <c r="T518" s="29"/>
    </row>
    <row r="519" spans="2:20" x14ac:dyDescent="0.25">
      <c r="B519" s="5" t="s">
        <v>41</v>
      </c>
      <c r="M519" s="46"/>
      <c r="N519" s="5"/>
      <c r="O519" s="31"/>
      <c r="P519" s="29"/>
      <c r="Q519" s="29"/>
      <c r="R519" s="29"/>
      <c r="S519" s="29"/>
      <c r="T519" s="29"/>
    </row>
    <row r="520" spans="2:20" x14ac:dyDescent="0.25">
      <c r="B520" s="5" t="s">
        <v>41</v>
      </c>
      <c r="M520" s="46"/>
      <c r="N520" s="5"/>
      <c r="O520" s="31"/>
      <c r="P520" s="29"/>
      <c r="Q520" s="29"/>
      <c r="R520" s="29"/>
      <c r="S520" s="29"/>
      <c r="T520" s="29"/>
    </row>
    <row r="521" spans="2:20" x14ac:dyDescent="0.25">
      <c r="B521" s="5" t="s">
        <v>41</v>
      </c>
      <c r="M521" s="46"/>
      <c r="N521" s="5"/>
      <c r="O521" s="31"/>
      <c r="P521" s="29"/>
      <c r="Q521" s="29"/>
      <c r="R521" s="29"/>
      <c r="S521" s="29"/>
      <c r="T521" s="29"/>
    </row>
    <row r="522" spans="2:20" x14ac:dyDescent="0.25">
      <c r="B522" s="5" t="s">
        <v>41</v>
      </c>
      <c r="M522" s="46"/>
      <c r="N522" s="5"/>
      <c r="O522" s="31"/>
      <c r="P522" s="29"/>
      <c r="Q522" s="29"/>
      <c r="R522" s="29"/>
      <c r="S522" s="29"/>
      <c r="T522" s="29"/>
    </row>
    <row r="523" spans="2:20" x14ac:dyDescent="0.25">
      <c r="B523" s="5" t="s">
        <v>41</v>
      </c>
      <c r="M523" s="46"/>
      <c r="N523" s="5"/>
      <c r="O523" s="31"/>
      <c r="P523" s="29"/>
      <c r="Q523" s="29"/>
      <c r="R523" s="29"/>
      <c r="S523" s="29"/>
      <c r="T523" s="29"/>
    </row>
    <row r="524" spans="2:20" x14ac:dyDescent="0.25">
      <c r="B524" s="5" t="s">
        <v>41</v>
      </c>
      <c r="M524" s="46"/>
      <c r="N524" s="5"/>
      <c r="O524" s="31"/>
      <c r="P524" s="29"/>
      <c r="Q524" s="29"/>
      <c r="R524" s="29"/>
      <c r="S524" s="29"/>
      <c r="T524" s="29"/>
    </row>
    <row r="525" spans="2:20" x14ac:dyDescent="0.25">
      <c r="B525" s="5" t="s">
        <v>41</v>
      </c>
      <c r="M525" s="46"/>
      <c r="N525" s="5"/>
      <c r="O525" s="31"/>
      <c r="P525" s="29"/>
      <c r="Q525" s="29"/>
      <c r="R525" s="29"/>
      <c r="S525" s="29"/>
      <c r="T525" s="29"/>
    </row>
    <row r="526" spans="2:20" x14ac:dyDescent="0.25">
      <c r="B526" s="5" t="s">
        <v>41</v>
      </c>
      <c r="M526" s="46"/>
      <c r="N526" s="5"/>
      <c r="O526" s="31"/>
      <c r="P526" s="29"/>
      <c r="Q526" s="29"/>
      <c r="R526" s="29"/>
      <c r="S526" s="29"/>
      <c r="T526" s="29"/>
    </row>
    <row r="527" spans="2:20" x14ac:dyDescent="0.25">
      <c r="B527" s="5" t="s">
        <v>41</v>
      </c>
      <c r="M527" s="46"/>
      <c r="N527" s="5"/>
      <c r="O527" s="31"/>
      <c r="P527" s="29"/>
      <c r="Q527" s="29"/>
      <c r="R527" s="29"/>
      <c r="S527" s="29"/>
      <c r="T527" s="29"/>
    </row>
    <row r="528" spans="2:20" x14ac:dyDescent="0.25">
      <c r="B528" s="5" t="s">
        <v>41</v>
      </c>
      <c r="M528" s="46"/>
      <c r="N528" s="5"/>
      <c r="O528" s="31"/>
      <c r="P528" s="29"/>
      <c r="Q528" s="29"/>
      <c r="R528" s="29"/>
      <c r="S528" s="29"/>
      <c r="T528" s="29"/>
    </row>
    <row r="529" spans="2:20" x14ac:dyDescent="0.25">
      <c r="B529" s="5" t="s">
        <v>41</v>
      </c>
      <c r="M529" s="46"/>
      <c r="N529" s="5"/>
      <c r="O529" s="31"/>
      <c r="P529" s="29"/>
      <c r="Q529" s="29"/>
      <c r="R529" s="29"/>
      <c r="S529" s="29"/>
      <c r="T529" s="29"/>
    </row>
    <row r="530" spans="2:20" x14ac:dyDescent="0.25">
      <c r="B530" s="5" t="s">
        <v>41</v>
      </c>
      <c r="M530" s="46"/>
      <c r="N530" s="5"/>
      <c r="O530" s="31"/>
      <c r="P530" s="29"/>
      <c r="Q530" s="29"/>
      <c r="R530" s="29"/>
      <c r="S530" s="29"/>
      <c r="T530" s="29"/>
    </row>
    <row r="531" spans="2:20" x14ac:dyDescent="0.25">
      <c r="B531" s="5" t="s">
        <v>41</v>
      </c>
      <c r="M531" s="46"/>
      <c r="N531" s="5"/>
      <c r="O531" s="31"/>
      <c r="P531" s="29"/>
      <c r="Q531" s="29"/>
      <c r="R531" s="29"/>
      <c r="S531" s="29"/>
      <c r="T531" s="29"/>
    </row>
    <row r="532" spans="2:20" x14ac:dyDescent="0.25">
      <c r="B532" s="5" t="s">
        <v>41</v>
      </c>
      <c r="M532" s="46"/>
      <c r="N532" s="5"/>
      <c r="O532" s="31"/>
      <c r="P532" s="29"/>
      <c r="Q532" s="29"/>
      <c r="R532" s="29"/>
      <c r="S532" s="29"/>
      <c r="T532" s="29"/>
    </row>
    <row r="533" spans="2:20" x14ac:dyDescent="0.25">
      <c r="B533" s="5" t="s">
        <v>41</v>
      </c>
      <c r="M533" s="46"/>
      <c r="N533" s="5"/>
      <c r="O533" s="31"/>
      <c r="P533" s="29"/>
      <c r="Q533" s="29"/>
      <c r="R533" s="29"/>
      <c r="S533" s="29"/>
      <c r="T533" s="29"/>
    </row>
    <row r="534" spans="2:20" x14ac:dyDescent="0.25">
      <c r="B534" s="5" t="s">
        <v>41</v>
      </c>
      <c r="M534" s="46"/>
      <c r="N534" s="5"/>
      <c r="O534" s="31"/>
      <c r="P534" s="29"/>
      <c r="Q534" s="29"/>
      <c r="R534" s="29"/>
      <c r="S534" s="29"/>
      <c r="T534" s="29"/>
    </row>
    <row r="535" spans="2:20" x14ac:dyDescent="0.25">
      <c r="B535" s="5" t="s">
        <v>41</v>
      </c>
      <c r="M535" s="46"/>
      <c r="N535" s="5"/>
      <c r="O535" s="31"/>
      <c r="P535" s="29"/>
      <c r="Q535" s="29"/>
      <c r="R535" s="29"/>
      <c r="S535" s="29"/>
      <c r="T535" s="29"/>
    </row>
    <row r="536" spans="2:20" x14ac:dyDescent="0.25">
      <c r="B536" s="5" t="s">
        <v>41</v>
      </c>
      <c r="M536" s="46"/>
      <c r="N536" s="5"/>
      <c r="O536" s="31"/>
      <c r="P536" s="29"/>
      <c r="Q536" s="29"/>
      <c r="R536" s="29"/>
      <c r="S536" s="29"/>
      <c r="T536" s="29"/>
    </row>
    <row r="537" spans="2:20" x14ac:dyDescent="0.25">
      <c r="B537" s="5" t="s">
        <v>41</v>
      </c>
      <c r="M537" s="46"/>
      <c r="N537" s="5"/>
      <c r="O537" s="31"/>
      <c r="P537" s="29"/>
      <c r="Q537" s="29"/>
      <c r="R537" s="29"/>
      <c r="S537" s="29"/>
      <c r="T537" s="29"/>
    </row>
    <row r="538" spans="2:20" x14ac:dyDescent="0.25">
      <c r="B538" s="5" t="s">
        <v>41</v>
      </c>
      <c r="M538" s="46"/>
      <c r="N538" s="5"/>
      <c r="O538" s="31"/>
      <c r="P538" s="29"/>
      <c r="Q538" s="29"/>
      <c r="R538" s="29"/>
      <c r="S538" s="29"/>
      <c r="T538" s="29"/>
    </row>
    <row r="539" spans="2:20" x14ac:dyDescent="0.25">
      <c r="B539" s="5" t="s">
        <v>41</v>
      </c>
      <c r="M539" s="46"/>
      <c r="N539" s="5"/>
      <c r="O539" s="31"/>
      <c r="P539" s="29"/>
      <c r="Q539" s="29"/>
      <c r="R539" s="29"/>
      <c r="S539" s="29"/>
      <c r="T539" s="29"/>
    </row>
    <row r="540" spans="2:20" x14ac:dyDescent="0.25">
      <c r="B540" s="5" t="s">
        <v>41</v>
      </c>
      <c r="M540" s="46"/>
      <c r="N540" s="5"/>
      <c r="O540" s="31"/>
      <c r="P540" s="29"/>
      <c r="Q540" s="29"/>
      <c r="R540" s="29"/>
      <c r="S540" s="29"/>
      <c r="T540" s="29"/>
    </row>
    <row r="541" spans="2:20" x14ac:dyDescent="0.25">
      <c r="B541" s="5" t="s">
        <v>41</v>
      </c>
      <c r="M541" s="46"/>
      <c r="N541" s="5"/>
      <c r="O541" s="31"/>
      <c r="P541" s="29"/>
      <c r="Q541" s="29"/>
      <c r="R541" s="29"/>
      <c r="S541" s="29"/>
      <c r="T541" s="29"/>
    </row>
    <row r="542" spans="2:20" x14ac:dyDescent="0.25">
      <c r="B542" s="5" t="s">
        <v>41</v>
      </c>
      <c r="M542" s="46"/>
      <c r="N542" s="5"/>
      <c r="O542" s="31"/>
      <c r="P542" s="29"/>
      <c r="Q542" s="29"/>
      <c r="R542" s="29"/>
      <c r="S542" s="29"/>
      <c r="T542" s="29"/>
    </row>
    <row r="543" spans="2:20" x14ac:dyDescent="0.25">
      <c r="B543" s="5" t="s">
        <v>41</v>
      </c>
      <c r="M543" s="46"/>
      <c r="N543" s="5"/>
      <c r="O543" s="31"/>
      <c r="P543" s="29"/>
      <c r="Q543" s="29"/>
      <c r="R543" s="29"/>
      <c r="S543" s="29"/>
      <c r="T543" s="29"/>
    </row>
    <row r="544" spans="2:20" x14ac:dyDescent="0.25">
      <c r="B544" s="5" t="s">
        <v>41</v>
      </c>
      <c r="M544" s="46"/>
      <c r="N544" s="5"/>
      <c r="O544" s="31"/>
      <c r="P544" s="29"/>
      <c r="Q544" s="29"/>
      <c r="R544" s="29"/>
      <c r="S544" s="29"/>
      <c r="T544" s="29"/>
    </row>
    <row r="545" spans="2:20" x14ac:dyDescent="0.25">
      <c r="B545" s="5" t="s">
        <v>41</v>
      </c>
      <c r="M545" s="46"/>
      <c r="N545" s="5"/>
      <c r="O545" s="31"/>
      <c r="P545" s="29"/>
      <c r="Q545" s="29"/>
      <c r="R545" s="29"/>
      <c r="S545" s="29"/>
      <c r="T545" s="29"/>
    </row>
    <row r="546" spans="2:20" x14ac:dyDescent="0.25">
      <c r="B546" s="5" t="s">
        <v>41</v>
      </c>
      <c r="M546" s="46"/>
      <c r="N546" s="5"/>
      <c r="O546" s="31"/>
      <c r="P546" s="29"/>
      <c r="Q546" s="29"/>
      <c r="R546" s="29"/>
      <c r="S546" s="29"/>
      <c r="T546" s="29"/>
    </row>
    <row r="547" spans="2:20" x14ac:dyDescent="0.25">
      <c r="B547" s="5" t="s">
        <v>41</v>
      </c>
      <c r="M547" s="46"/>
      <c r="N547" s="5"/>
      <c r="O547" s="31"/>
      <c r="P547" s="29"/>
      <c r="Q547" s="29"/>
      <c r="R547" s="29"/>
      <c r="S547" s="29"/>
      <c r="T547" s="29"/>
    </row>
    <row r="548" spans="2:20" x14ac:dyDescent="0.25">
      <c r="B548" s="5" t="s">
        <v>41</v>
      </c>
      <c r="M548" s="46"/>
      <c r="N548" s="5"/>
      <c r="O548" s="31"/>
      <c r="P548" s="29"/>
      <c r="Q548" s="29"/>
      <c r="R548" s="29"/>
      <c r="S548" s="29"/>
      <c r="T548" s="29"/>
    </row>
    <row r="549" spans="2:20" x14ac:dyDescent="0.25">
      <c r="B549" s="5" t="s">
        <v>41</v>
      </c>
      <c r="M549" s="46"/>
      <c r="N549" s="5"/>
      <c r="O549" s="31"/>
      <c r="P549" s="29"/>
      <c r="Q549" s="29"/>
      <c r="R549" s="29"/>
      <c r="S549" s="29"/>
      <c r="T549" s="29"/>
    </row>
    <row r="550" spans="2:20" x14ac:dyDescent="0.25">
      <c r="B550" s="5" t="s">
        <v>41</v>
      </c>
      <c r="M550" s="46"/>
      <c r="N550" s="5"/>
      <c r="O550" s="31"/>
      <c r="P550" s="29"/>
      <c r="Q550" s="29"/>
      <c r="R550" s="29"/>
      <c r="S550" s="29"/>
      <c r="T550" s="29"/>
    </row>
    <row r="551" spans="2:20" x14ac:dyDescent="0.25">
      <c r="B551" s="5" t="s">
        <v>41</v>
      </c>
      <c r="M551" s="46"/>
      <c r="N551" s="5"/>
      <c r="O551" s="31"/>
      <c r="P551" s="29"/>
      <c r="Q551" s="29"/>
      <c r="R551" s="29"/>
      <c r="S551" s="29"/>
      <c r="T551" s="29"/>
    </row>
    <row r="552" spans="2:20" x14ac:dyDescent="0.25">
      <c r="B552" s="5" t="s">
        <v>41</v>
      </c>
      <c r="M552" s="46"/>
      <c r="N552" s="5"/>
      <c r="O552" s="31"/>
      <c r="P552" s="29"/>
      <c r="Q552" s="29"/>
      <c r="R552" s="29"/>
      <c r="S552" s="29"/>
      <c r="T552" s="29"/>
    </row>
    <row r="553" spans="2:20" x14ac:dyDescent="0.25">
      <c r="B553" s="5" t="s">
        <v>41</v>
      </c>
      <c r="M553" s="46"/>
      <c r="N553" s="5"/>
      <c r="O553" s="31"/>
      <c r="P553" s="29"/>
      <c r="Q553" s="29"/>
      <c r="R553" s="29"/>
      <c r="S553" s="29"/>
      <c r="T553" s="29"/>
    </row>
    <row r="554" spans="2:20" x14ac:dyDescent="0.25">
      <c r="B554" s="5" t="s">
        <v>41</v>
      </c>
      <c r="M554" s="46"/>
      <c r="N554" s="5"/>
      <c r="O554" s="31"/>
      <c r="P554" s="29"/>
      <c r="Q554" s="29"/>
      <c r="R554" s="29"/>
      <c r="S554" s="29"/>
      <c r="T554" s="29"/>
    </row>
    <row r="555" spans="2:20" x14ac:dyDescent="0.25">
      <c r="B555" s="5" t="s">
        <v>41</v>
      </c>
      <c r="M555" s="46"/>
      <c r="N555" s="5"/>
      <c r="O555" s="31"/>
      <c r="P555" s="29"/>
      <c r="Q555" s="29"/>
      <c r="R555" s="29"/>
      <c r="S555" s="29"/>
      <c r="T555" s="29"/>
    </row>
    <row r="556" spans="2:20" x14ac:dyDescent="0.25">
      <c r="B556" s="5" t="s">
        <v>41</v>
      </c>
      <c r="M556" s="46"/>
      <c r="N556" s="5"/>
      <c r="O556" s="31"/>
      <c r="P556" s="29"/>
      <c r="Q556" s="29"/>
      <c r="R556" s="29"/>
      <c r="S556" s="29"/>
      <c r="T556" s="29"/>
    </row>
    <row r="557" spans="2:20" x14ac:dyDescent="0.25">
      <c r="B557" s="5" t="s">
        <v>41</v>
      </c>
      <c r="M557" s="46"/>
      <c r="N557" s="5"/>
      <c r="O557" s="31"/>
      <c r="P557" s="29"/>
      <c r="Q557" s="29"/>
      <c r="R557" s="29"/>
      <c r="S557" s="29"/>
      <c r="T557" s="29"/>
    </row>
    <row r="558" spans="2:20" x14ac:dyDescent="0.25">
      <c r="B558" s="5" t="s">
        <v>41</v>
      </c>
      <c r="M558" s="46"/>
      <c r="N558" s="5"/>
      <c r="O558" s="31"/>
      <c r="P558" s="29"/>
      <c r="Q558" s="29"/>
      <c r="R558" s="29"/>
      <c r="S558" s="29"/>
      <c r="T558" s="29"/>
    </row>
    <row r="559" spans="2:20" x14ac:dyDescent="0.25">
      <c r="B559" s="5" t="s">
        <v>41</v>
      </c>
      <c r="M559" s="46"/>
      <c r="N559" s="5"/>
      <c r="O559" s="31"/>
      <c r="P559" s="29"/>
      <c r="Q559" s="29"/>
      <c r="R559" s="29"/>
      <c r="S559" s="29"/>
      <c r="T559" s="29"/>
    </row>
    <row r="560" spans="2:20" x14ac:dyDescent="0.25">
      <c r="B560" s="5" t="s">
        <v>41</v>
      </c>
      <c r="M560" s="46"/>
      <c r="N560" s="5"/>
      <c r="O560" s="31"/>
      <c r="P560" s="29"/>
      <c r="Q560" s="29"/>
      <c r="R560" s="29"/>
      <c r="S560" s="29"/>
      <c r="T560" s="29"/>
    </row>
    <row r="561" spans="2:20" x14ac:dyDescent="0.25">
      <c r="B561" s="5" t="s">
        <v>41</v>
      </c>
      <c r="M561" s="46"/>
      <c r="N561" s="5"/>
      <c r="O561" s="31"/>
      <c r="P561" s="29"/>
      <c r="Q561" s="29"/>
      <c r="R561" s="29"/>
      <c r="S561" s="29"/>
      <c r="T561" s="29"/>
    </row>
    <row r="562" spans="2:20" x14ac:dyDescent="0.25">
      <c r="B562" s="5" t="s">
        <v>41</v>
      </c>
      <c r="M562" s="46"/>
      <c r="N562" s="5"/>
      <c r="O562" s="31"/>
      <c r="P562" s="29"/>
      <c r="Q562" s="29"/>
      <c r="R562" s="29"/>
      <c r="S562" s="29"/>
      <c r="T562" s="29"/>
    </row>
    <row r="563" spans="2:20" x14ac:dyDescent="0.25">
      <c r="B563" s="5" t="s">
        <v>41</v>
      </c>
      <c r="M563" s="46"/>
      <c r="N563" s="5"/>
      <c r="O563" s="31"/>
      <c r="P563" s="29"/>
      <c r="Q563" s="29"/>
      <c r="R563" s="29"/>
      <c r="S563" s="29"/>
      <c r="T563" s="29"/>
    </row>
    <row r="564" spans="2:20" x14ac:dyDescent="0.25">
      <c r="B564" s="5" t="s">
        <v>41</v>
      </c>
      <c r="M564" s="46"/>
      <c r="N564" s="5"/>
      <c r="O564" s="31"/>
      <c r="P564" s="29"/>
      <c r="Q564" s="29"/>
      <c r="R564" s="29"/>
      <c r="S564" s="29"/>
      <c r="T564" s="29"/>
    </row>
    <row r="565" spans="2:20" x14ac:dyDescent="0.25">
      <c r="B565" s="5" t="s">
        <v>41</v>
      </c>
      <c r="M565" s="46"/>
      <c r="N565" s="5"/>
      <c r="O565" s="31"/>
      <c r="P565" s="29"/>
      <c r="Q565" s="29"/>
      <c r="R565" s="29"/>
      <c r="S565" s="29"/>
      <c r="T565" s="29"/>
    </row>
    <row r="566" spans="2:20" x14ac:dyDescent="0.25">
      <c r="B566" s="5" t="s">
        <v>41</v>
      </c>
      <c r="M566" s="46"/>
      <c r="N566" s="5"/>
      <c r="O566" s="31"/>
      <c r="P566" s="29"/>
      <c r="Q566" s="29"/>
      <c r="R566" s="29"/>
      <c r="S566" s="29"/>
      <c r="T566" s="29"/>
    </row>
    <row r="567" spans="2:20" x14ac:dyDescent="0.25">
      <c r="B567" s="5" t="s">
        <v>41</v>
      </c>
      <c r="M567" s="46"/>
      <c r="N567" s="5"/>
      <c r="O567" s="31"/>
      <c r="P567" s="29"/>
      <c r="Q567" s="29"/>
      <c r="R567" s="29"/>
      <c r="S567" s="29"/>
      <c r="T567" s="29"/>
    </row>
    <row r="568" spans="2:20" x14ac:dyDescent="0.25">
      <c r="B568" s="5" t="s">
        <v>41</v>
      </c>
      <c r="M568" s="46"/>
      <c r="N568" s="5"/>
      <c r="O568" s="31"/>
      <c r="P568" s="29"/>
      <c r="Q568" s="29"/>
      <c r="R568" s="29"/>
      <c r="S568" s="29"/>
      <c r="T568" s="29"/>
    </row>
    <row r="569" spans="2:20" x14ac:dyDescent="0.25">
      <c r="B569" s="5" t="s">
        <v>41</v>
      </c>
      <c r="M569" s="46"/>
      <c r="N569" s="5"/>
      <c r="O569" s="31"/>
      <c r="P569" s="29"/>
      <c r="Q569" s="29"/>
      <c r="R569" s="29"/>
      <c r="S569" s="29"/>
      <c r="T569" s="29"/>
    </row>
    <row r="570" spans="2:20" x14ac:dyDescent="0.25">
      <c r="B570" s="5" t="s">
        <v>41</v>
      </c>
      <c r="M570" s="46"/>
      <c r="N570" s="5"/>
      <c r="O570" s="31"/>
      <c r="P570" s="29"/>
      <c r="Q570" s="29"/>
      <c r="R570" s="29"/>
      <c r="S570" s="29"/>
      <c r="T570" s="29"/>
    </row>
    <row r="571" spans="2:20" x14ac:dyDescent="0.25">
      <c r="B571" s="5" t="s">
        <v>41</v>
      </c>
      <c r="M571" s="46"/>
      <c r="N571" s="5"/>
      <c r="O571" s="31"/>
      <c r="P571" s="29"/>
      <c r="Q571" s="29"/>
      <c r="R571" s="29"/>
      <c r="S571" s="29"/>
      <c r="T571" s="29"/>
    </row>
    <row r="572" spans="2:20" x14ac:dyDescent="0.25">
      <c r="B572" s="5" t="s">
        <v>41</v>
      </c>
      <c r="M572" s="46"/>
      <c r="N572" s="5"/>
      <c r="O572" s="31"/>
      <c r="P572" s="29"/>
      <c r="Q572" s="29"/>
      <c r="R572" s="29"/>
      <c r="S572" s="29"/>
      <c r="T572" s="29"/>
    </row>
    <row r="573" spans="2:20" x14ac:dyDescent="0.25">
      <c r="B573" s="5" t="s">
        <v>41</v>
      </c>
      <c r="M573" s="46"/>
      <c r="N573" s="5"/>
      <c r="O573" s="31"/>
      <c r="P573" s="29"/>
      <c r="Q573" s="29"/>
      <c r="R573" s="29"/>
      <c r="S573" s="29"/>
      <c r="T573" s="29"/>
    </row>
    <row r="574" spans="2:20" x14ac:dyDescent="0.25">
      <c r="B574" s="5" t="s">
        <v>41</v>
      </c>
      <c r="M574" s="46"/>
      <c r="N574" s="5"/>
      <c r="O574" s="31"/>
      <c r="P574" s="29"/>
      <c r="Q574" s="29"/>
      <c r="R574" s="29"/>
      <c r="S574" s="29"/>
      <c r="T574" s="29"/>
    </row>
    <row r="575" spans="2:20" x14ac:dyDescent="0.25">
      <c r="B575" s="5" t="s">
        <v>41</v>
      </c>
      <c r="M575" s="46"/>
      <c r="N575" s="5"/>
      <c r="O575" s="31"/>
      <c r="P575" s="29"/>
      <c r="Q575" s="29"/>
      <c r="R575" s="29"/>
      <c r="S575" s="29"/>
      <c r="T575" s="29"/>
    </row>
    <row r="576" spans="2:20" x14ac:dyDescent="0.25">
      <c r="B576" s="5" t="s">
        <v>41</v>
      </c>
      <c r="M576" s="46"/>
      <c r="N576" s="5"/>
      <c r="O576" s="31"/>
      <c r="P576" s="29"/>
      <c r="Q576" s="29"/>
      <c r="R576" s="29"/>
      <c r="S576" s="29"/>
      <c r="T576" s="29"/>
    </row>
    <row r="577" spans="2:20" x14ac:dyDescent="0.25">
      <c r="B577" s="5" t="s">
        <v>41</v>
      </c>
      <c r="M577" s="46"/>
      <c r="N577" s="5"/>
      <c r="O577" s="31"/>
      <c r="P577" s="29"/>
      <c r="Q577" s="29"/>
      <c r="R577" s="29"/>
      <c r="S577" s="29"/>
      <c r="T577" s="29"/>
    </row>
    <row r="578" spans="2:20" x14ac:dyDescent="0.25">
      <c r="B578" s="5" t="s">
        <v>41</v>
      </c>
      <c r="M578" s="46"/>
      <c r="N578" s="5"/>
      <c r="O578" s="31"/>
      <c r="P578" s="29"/>
      <c r="Q578" s="29"/>
      <c r="R578" s="29"/>
      <c r="S578" s="29"/>
      <c r="T578" s="29"/>
    </row>
    <row r="579" spans="2:20" x14ac:dyDescent="0.25">
      <c r="B579" s="5" t="s">
        <v>41</v>
      </c>
      <c r="M579" s="46"/>
      <c r="N579" s="5"/>
      <c r="O579" s="31"/>
      <c r="P579" s="29"/>
      <c r="Q579" s="29"/>
      <c r="R579" s="29"/>
      <c r="S579" s="29"/>
      <c r="T579" s="29"/>
    </row>
    <row r="580" spans="2:20" x14ac:dyDescent="0.25">
      <c r="B580" s="5" t="s">
        <v>41</v>
      </c>
      <c r="M580" s="46"/>
      <c r="N580" s="5"/>
      <c r="O580" s="31"/>
      <c r="P580" s="29"/>
      <c r="Q580" s="29"/>
      <c r="R580" s="29"/>
      <c r="S580" s="29"/>
      <c r="T580" s="29"/>
    </row>
    <row r="581" spans="2:20" x14ac:dyDescent="0.25">
      <c r="B581" s="5" t="s">
        <v>41</v>
      </c>
      <c r="M581" s="46"/>
      <c r="N581" s="5"/>
      <c r="O581" s="31"/>
      <c r="P581" s="29"/>
      <c r="Q581" s="29"/>
      <c r="R581" s="29"/>
      <c r="S581" s="29"/>
      <c r="T581" s="29"/>
    </row>
    <row r="582" spans="2:20" x14ac:dyDescent="0.25">
      <c r="B582" s="5" t="s">
        <v>41</v>
      </c>
      <c r="M582" s="46"/>
      <c r="N582" s="5"/>
      <c r="O582" s="31"/>
      <c r="P582" s="29"/>
      <c r="Q582" s="29"/>
      <c r="R582" s="29"/>
      <c r="S582" s="29"/>
      <c r="T582" s="29"/>
    </row>
    <row r="583" spans="2:20" x14ac:dyDescent="0.25">
      <c r="B583" s="5" t="s">
        <v>41</v>
      </c>
      <c r="M583" s="46"/>
      <c r="N583" s="5"/>
      <c r="O583" s="31"/>
      <c r="P583" s="29"/>
      <c r="Q583" s="29"/>
      <c r="R583" s="29"/>
      <c r="S583" s="29"/>
      <c r="T583" s="29"/>
    </row>
    <row r="584" spans="2:20" x14ac:dyDescent="0.25">
      <c r="B584" s="5" t="s">
        <v>41</v>
      </c>
      <c r="M584" s="46"/>
      <c r="N584" s="5"/>
      <c r="O584" s="31"/>
      <c r="P584" s="29"/>
      <c r="Q584" s="29"/>
      <c r="R584" s="29"/>
      <c r="S584" s="29"/>
      <c r="T584" s="29"/>
    </row>
    <row r="585" spans="2:20" x14ac:dyDescent="0.25">
      <c r="B585" s="5" t="s">
        <v>41</v>
      </c>
      <c r="M585" s="46"/>
      <c r="N585" s="5"/>
      <c r="O585" s="31"/>
      <c r="P585" s="29"/>
      <c r="Q585" s="29"/>
      <c r="R585" s="29"/>
      <c r="S585" s="29"/>
      <c r="T585" s="29"/>
    </row>
    <row r="586" spans="2:20" x14ac:dyDescent="0.25">
      <c r="B586" s="5" t="s">
        <v>41</v>
      </c>
      <c r="M586" s="46"/>
      <c r="N586" s="5"/>
      <c r="O586" s="31"/>
      <c r="P586" s="29"/>
      <c r="Q586" s="29"/>
      <c r="R586" s="29"/>
      <c r="S586" s="29"/>
      <c r="T586" s="29"/>
    </row>
    <row r="587" spans="2:20" x14ac:dyDescent="0.25">
      <c r="B587" s="5" t="s">
        <v>41</v>
      </c>
      <c r="M587" s="46"/>
      <c r="N587" s="5"/>
      <c r="O587" s="31"/>
      <c r="P587" s="29"/>
      <c r="Q587" s="29"/>
      <c r="R587" s="29"/>
      <c r="S587" s="29"/>
      <c r="T587" s="29"/>
    </row>
    <row r="588" spans="2:20" x14ac:dyDescent="0.25">
      <c r="B588" s="5" t="s">
        <v>41</v>
      </c>
      <c r="M588" s="46"/>
      <c r="N588" s="5"/>
      <c r="O588" s="31"/>
      <c r="P588" s="29"/>
      <c r="Q588" s="29"/>
      <c r="R588" s="29"/>
      <c r="S588" s="29"/>
      <c r="T588" s="29"/>
    </row>
    <row r="589" spans="2:20" x14ac:dyDescent="0.25">
      <c r="B589" s="5" t="s">
        <v>41</v>
      </c>
      <c r="M589" s="46"/>
      <c r="N589" s="5"/>
      <c r="O589" s="31"/>
      <c r="P589" s="29"/>
      <c r="Q589" s="29"/>
      <c r="R589" s="29"/>
      <c r="S589" s="29"/>
      <c r="T589" s="29"/>
    </row>
    <row r="590" spans="2:20" x14ac:dyDescent="0.25">
      <c r="B590" s="5" t="s">
        <v>41</v>
      </c>
      <c r="M590" s="46"/>
      <c r="N590" s="5"/>
      <c r="O590" s="31"/>
      <c r="P590" s="29"/>
      <c r="Q590" s="29"/>
      <c r="R590" s="29"/>
      <c r="S590" s="29"/>
      <c r="T590" s="29"/>
    </row>
    <row r="591" spans="2:20" x14ac:dyDescent="0.25">
      <c r="B591" s="5" t="s">
        <v>41</v>
      </c>
      <c r="M591" s="46"/>
      <c r="N591" s="5"/>
      <c r="O591" s="31"/>
      <c r="P591" s="29"/>
      <c r="Q591" s="29"/>
      <c r="R591" s="29"/>
      <c r="S591" s="29"/>
      <c r="T591" s="29"/>
    </row>
    <row r="592" spans="2:20" x14ac:dyDescent="0.25">
      <c r="B592" s="5" t="s">
        <v>41</v>
      </c>
      <c r="M592" s="46"/>
      <c r="N592" s="5"/>
      <c r="O592" s="31"/>
      <c r="P592" s="29"/>
      <c r="Q592" s="29"/>
      <c r="R592" s="29"/>
      <c r="S592" s="29"/>
      <c r="T592" s="29"/>
    </row>
    <row r="593" spans="2:20" x14ac:dyDescent="0.25">
      <c r="B593" s="5" t="s">
        <v>41</v>
      </c>
      <c r="M593" s="46"/>
      <c r="N593" s="5"/>
      <c r="O593" s="31"/>
      <c r="P593" s="29"/>
      <c r="Q593" s="29"/>
      <c r="R593" s="29"/>
      <c r="S593" s="29"/>
      <c r="T593" s="29"/>
    </row>
    <row r="594" spans="2:20" x14ac:dyDescent="0.25">
      <c r="B594" s="5" t="s">
        <v>41</v>
      </c>
      <c r="M594" s="46"/>
      <c r="N594" s="5"/>
      <c r="O594" s="31"/>
      <c r="P594" s="29"/>
      <c r="Q594" s="29"/>
      <c r="R594" s="29"/>
      <c r="S594" s="29"/>
      <c r="T594" s="29"/>
    </row>
    <row r="595" spans="2:20" x14ac:dyDescent="0.25">
      <c r="B595" s="5" t="s">
        <v>41</v>
      </c>
      <c r="M595" s="46"/>
      <c r="N595" s="5"/>
      <c r="O595" s="31"/>
      <c r="P595" s="29"/>
      <c r="Q595" s="29"/>
      <c r="R595" s="29"/>
      <c r="S595" s="29"/>
      <c r="T595" s="29"/>
    </row>
    <row r="596" spans="2:20" x14ac:dyDescent="0.25">
      <c r="B596" s="5" t="s">
        <v>41</v>
      </c>
      <c r="M596" s="46"/>
      <c r="N596" s="5"/>
      <c r="O596" s="31"/>
      <c r="P596" s="29"/>
      <c r="Q596" s="29"/>
      <c r="R596" s="29"/>
      <c r="S596" s="29"/>
      <c r="T596" s="29"/>
    </row>
    <row r="597" spans="2:20" x14ac:dyDescent="0.25">
      <c r="B597" s="5" t="s">
        <v>41</v>
      </c>
      <c r="M597" s="46"/>
      <c r="N597" s="5"/>
      <c r="O597" s="31"/>
      <c r="P597" s="29"/>
      <c r="Q597" s="29"/>
      <c r="R597" s="29"/>
      <c r="S597" s="29"/>
      <c r="T597" s="29"/>
    </row>
    <row r="598" spans="2:20" x14ac:dyDescent="0.25">
      <c r="B598" s="5" t="s">
        <v>41</v>
      </c>
      <c r="M598" s="46"/>
      <c r="N598" s="5"/>
      <c r="O598" s="31"/>
      <c r="P598" s="29"/>
      <c r="Q598" s="29"/>
      <c r="R598" s="29"/>
      <c r="S598" s="29"/>
      <c r="T598" s="29"/>
    </row>
    <row r="599" spans="2:20" x14ac:dyDescent="0.25">
      <c r="B599" s="5" t="s">
        <v>41</v>
      </c>
      <c r="M599" s="46"/>
      <c r="N599" s="5"/>
      <c r="O599" s="31"/>
      <c r="P599" s="29"/>
      <c r="Q599" s="29"/>
      <c r="R599" s="29"/>
      <c r="S599" s="29"/>
      <c r="T599" s="29"/>
    </row>
    <row r="600" spans="2:20" x14ac:dyDescent="0.25">
      <c r="B600" s="5" t="s">
        <v>41</v>
      </c>
      <c r="M600" s="46"/>
      <c r="N600" s="5"/>
      <c r="O600" s="31"/>
      <c r="P600" s="29"/>
      <c r="Q600" s="29"/>
      <c r="R600" s="29"/>
      <c r="S600" s="29"/>
      <c r="T600" s="29"/>
    </row>
    <row r="601" spans="2:20" x14ac:dyDescent="0.25">
      <c r="B601" s="5" t="s">
        <v>41</v>
      </c>
      <c r="M601" s="46"/>
      <c r="N601" s="5"/>
      <c r="O601" s="31"/>
      <c r="P601" s="29"/>
      <c r="Q601" s="29"/>
      <c r="R601" s="29"/>
      <c r="S601" s="29"/>
      <c r="T601" s="29"/>
    </row>
    <row r="602" spans="2:20" x14ac:dyDescent="0.25">
      <c r="B602" s="5" t="s">
        <v>41</v>
      </c>
      <c r="M602" s="46"/>
      <c r="N602" s="5"/>
      <c r="O602" s="31"/>
      <c r="P602" s="29"/>
      <c r="Q602" s="29"/>
      <c r="R602" s="29"/>
      <c r="S602" s="29"/>
      <c r="T602" s="29"/>
    </row>
    <row r="603" spans="2:20" x14ac:dyDescent="0.25">
      <c r="B603" s="5" t="s">
        <v>41</v>
      </c>
      <c r="M603" s="46"/>
      <c r="N603" s="5"/>
      <c r="O603" s="31"/>
      <c r="P603" s="29"/>
      <c r="Q603" s="29"/>
      <c r="R603" s="29"/>
      <c r="S603" s="29"/>
      <c r="T603" s="29"/>
    </row>
    <row r="604" spans="2:20" x14ac:dyDescent="0.25">
      <c r="B604" s="5" t="s">
        <v>41</v>
      </c>
      <c r="M604" s="46"/>
      <c r="N604" s="5"/>
      <c r="O604" s="31"/>
      <c r="P604" s="29"/>
      <c r="Q604" s="29"/>
      <c r="R604" s="29"/>
      <c r="S604" s="29"/>
      <c r="T604" s="29"/>
    </row>
    <row r="605" spans="2:20" x14ac:dyDescent="0.25">
      <c r="B605" s="5" t="s">
        <v>41</v>
      </c>
      <c r="M605" s="46"/>
      <c r="N605" s="5"/>
      <c r="O605" s="31"/>
      <c r="P605" s="29"/>
      <c r="Q605" s="29"/>
      <c r="R605" s="29"/>
      <c r="S605" s="29"/>
      <c r="T605" s="29"/>
    </row>
    <row r="606" spans="2:20" x14ac:dyDescent="0.25">
      <c r="B606" s="5" t="s">
        <v>41</v>
      </c>
      <c r="M606" s="46"/>
      <c r="N606" s="5"/>
      <c r="O606" s="31"/>
      <c r="P606" s="29"/>
      <c r="Q606" s="29"/>
      <c r="R606" s="29"/>
      <c r="S606" s="29"/>
      <c r="T606" s="29"/>
    </row>
    <row r="607" spans="2:20" x14ac:dyDescent="0.25">
      <c r="B607" s="5" t="s">
        <v>41</v>
      </c>
      <c r="M607" s="46"/>
      <c r="N607" s="5"/>
      <c r="O607" s="31"/>
      <c r="P607" s="29"/>
      <c r="Q607" s="29"/>
      <c r="R607" s="29"/>
      <c r="S607" s="29"/>
      <c r="T607" s="29"/>
    </row>
    <row r="608" spans="2:20" x14ac:dyDescent="0.25">
      <c r="B608" s="5" t="s">
        <v>41</v>
      </c>
      <c r="M608" s="46"/>
      <c r="N608" s="5"/>
      <c r="O608" s="31"/>
      <c r="P608" s="29"/>
      <c r="Q608" s="29"/>
      <c r="R608" s="29"/>
      <c r="S608" s="29"/>
      <c r="T608" s="29"/>
    </row>
    <row r="609" spans="2:20" x14ac:dyDescent="0.25">
      <c r="B609" s="5" t="s">
        <v>41</v>
      </c>
      <c r="M609" s="46"/>
      <c r="N609" s="5"/>
      <c r="O609" s="31"/>
      <c r="P609" s="29"/>
      <c r="Q609" s="29"/>
      <c r="R609" s="29"/>
      <c r="S609" s="29"/>
      <c r="T609" s="29"/>
    </row>
    <row r="610" spans="2:20" x14ac:dyDescent="0.25">
      <c r="B610" s="5" t="s">
        <v>41</v>
      </c>
      <c r="M610" s="46"/>
      <c r="N610" s="5"/>
      <c r="O610" s="31"/>
      <c r="P610" s="29"/>
      <c r="Q610" s="29"/>
      <c r="R610" s="29"/>
      <c r="S610" s="29"/>
      <c r="T610" s="29"/>
    </row>
    <row r="611" spans="2:20" x14ac:dyDescent="0.25">
      <c r="B611" s="5" t="s">
        <v>41</v>
      </c>
      <c r="M611" s="46"/>
      <c r="N611" s="5"/>
      <c r="O611" s="31"/>
      <c r="P611" s="29"/>
      <c r="Q611" s="29"/>
      <c r="R611" s="29"/>
      <c r="S611" s="29"/>
      <c r="T611" s="29"/>
    </row>
    <row r="612" spans="2:20" x14ac:dyDescent="0.25">
      <c r="B612" s="5" t="s">
        <v>41</v>
      </c>
      <c r="M612" s="46"/>
      <c r="N612" s="5"/>
      <c r="O612" s="31"/>
      <c r="P612" s="29"/>
      <c r="Q612" s="29"/>
      <c r="R612" s="29"/>
      <c r="S612" s="29"/>
      <c r="T612" s="29"/>
    </row>
    <row r="613" spans="2:20" x14ac:dyDescent="0.25">
      <c r="B613" s="5" t="s">
        <v>41</v>
      </c>
      <c r="M613" s="46"/>
      <c r="N613" s="5"/>
      <c r="O613" s="31"/>
      <c r="P613" s="29"/>
      <c r="Q613" s="29"/>
      <c r="R613" s="29"/>
      <c r="S613" s="29"/>
      <c r="T613" s="29"/>
    </row>
    <row r="614" spans="2:20" x14ac:dyDescent="0.25">
      <c r="B614" s="5" t="s">
        <v>41</v>
      </c>
      <c r="M614" s="46"/>
      <c r="N614" s="5"/>
      <c r="O614" s="31"/>
      <c r="P614" s="29"/>
      <c r="Q614" s="29"/>
      <c r="R614" s="29"/>
      <c r="S614" s="29"/>
      <c r="T614" s="29"/>
    </row>
    <row r="615" spans="2:20" x14ac:dyDescent="0.25">
      <c r="B615" s="5" t="s">
        <v>41</v>
      </c>
      <c r="M615" s="46"/>
      <c r="N615" s="5"/>
      <c r="O615" s="31"/>
      <c r="P615" s="29"/>
      <c r="Q615" s="29"/>
      <c r="R615" s="29"/>
      <c r="S615" s="29"/>
      <c r="T615" s="29"/>
    </row>
    <row r="616" spans="2:20" x14ac:dyDescent="0.25">
      <c r="B616" s="5" t="s">
        <v>41</v>
      </c>
      <c r="M616" s="46"/>
      <c r="N616" s="5"/>
      <c r="O616" s="31"/>
      <c r="P616" s="29"/>
      <c r="Q616" s="29"/>
      <c r="R616" s="29"/>
      <c r="S616" s="29"/>
      <c r="T616" s="29"/>
    </row>
    <row r="617" spans="2:20" x14ac:dyDescent="0.25">
      <c r="B617" s="5" t="s">
        <v>41</v>
      </c>
      <c r="M617" s="46"/>
      <c r="N617" s="5"/>
      <c r="O617" s="31"/>
      <c r="P617" s="29"/>
      <c r="Q617" s="29"/>
      <c r="R617" s="29"/>
      <c r="S617" s="29"/>
      <c r="T617" s="29"/>
    </row>
    <row r="618" spans="2:20" x14ac:dyDescent="0.25">
      <c r="B618" s="5" t="s">
        <v>41</v>
      </c>
      <c r="M618" s="46"/>
      <c r="N618" s="5"/>
      <c r="O618" s="31"/>
      <c r="P618" s="29"/>
      <c r="Q618" s="29"/>
      <c r="R618" s="29"/>
      <c r="S618" s="29"/>
      <c r="T618" s="29"/>
    </row>
    <row r="619" spans="2:20" x14ac:dyDescent="0.25">
      <c r="B619" s="5" t="s">
        <v>41</v>
      </c>
      <c r="M619" s="46"/>
      <c r="N619" s="5"/>
      <c r="O619" s="31"/>
      <c r="P619" s="29"/>
      <c r="Q619" s="29"/>
      <c r="R619" s="29"/>
      <c r="S619" s="29"/>
      <c r="T619" s="29"/>
    </row>
    <row r="620" spans="2:20" x14ac:dyDescent="0.25">
      <c r="B620" s="5" t="s">
        <v>41</v>
      </c>
      <c r="M620" s="46"/>
      <c r="N620" s="5"/>
      <c r="O620" s="31"/>
      <c r="P620" s="29"/>
      <c r="Q620" s="29"/>
      <c r="R620" s="29"/>
      <c r="S620" s="29"/>
      <c r="T620" s="29"/>
    </row>
    <row r="621" spans="2:20" x14ac:dyDescent="0.25">
      <c r="B621" s="5" t="s">
        <v>41</v>
      </c>
      <c r="M621" s="46"/>
      <c r="N621" s="5"/>
      <c r="O621" s="31"/>
      <c r="P621" s="29"/>
      <c r="Q621" s="29"/>
      <c r="R621" s="29"/>
      <c r="S621" s="29"/>
      <c r="T621" s="29"/>
    </row>
    <row r="622" spans="2:20" x14ac:dyDescent="0.25">
      <c r="B622" s="5" t="s">
        <v>41</v>
      </c>
      <c r="M622" s="46"/>
      <c r="N622" s="5"/>
      <c r="O622" s="31"/>
      <c r="P622" s="29"/>
      <c r="Q622" s="29"/>
      <c r="R622" s="29"/>
      <c r="S622" s="29"/>
      <c r="T622" s="29"/>
    </row>
    <row r="623" spans="2:20" x14ac:dyDescent="0.25">
      <c r="B623" s="5" t="s">
        <v>41</v>
      </c>
      <c r="M623" s="46"/>
      <c r="N623" s="5"/>
      <c r="O623" s="31"/>
      <c r="P623" s="29"/>
      <c r="Q623" s="29"/>
      <c r="R623" s="29"/>
      <c r="S623" s="29"/>
      <c r="T623" s="29"/>
    </row>
    <row r="624" spans="2:20" x14ac:dyDescent="0.25">
      <c r="B624" s="5" t="s">
        <v>41</v>
      </c>
      <c r="M624" s="46"/>
      <c r="N624" s="5"/>
      <c r="O624" s="31"/>
      <c r="P624" s="29"/>
      <c r="Q624" s="29"/>
      <c r="R624" s="29"/>
      <c r="S624" s="29"/>
      <c r="T624" s="29"/>
    </row>
    <row r="625" spans="2:20" x14ac:dyDescent="0.25">
      <c r="B625" s="5" t="s">
        <v>41</v>
      </c>
      <c r="M625" s="46"/>
      <c r="N625" s="5"/>
      <c r="O625" s="31"/>
      <c r="P625" s="29"/>
      <c r="Q625" s="29"/>
      <c r="R625" s="29"/>
      <c r="S625" s="29"/>
      <c r="T625" s="29"/>
    </row>
    <row r="626" spans="2:20" x14ac:dyDescent="0.25">
      <c r="B626" s="5" t="s">
        <v>41</v>
      </c>
      <c r="M626" s="46"/>
      <c r="N626" s="5"/>
      <c r="O626" s="31"/>
      <c r="P626" s="29"/>
      <c r="Q626" s="29"/>
      <c r="R626" s="29"/>
      <c r="S626" s="29"/>
      <c r="T626" s="29"/>
    </row>
    <row r="627" spans="2:20" x14ac:dyDescent="0.25">
      <c r="B627" s="5" t="s">
        <v>41</v>
      </c>
      <c r="M627" s="46"/>
      <c r="N627" s="5"/>
      <c r="O627" s="31"/>
      <c r="P627" s="29"/>
      <c r="Q627" s="29"/>
      <c r="R627" s="29"/>
      <c r="S627" s="29"/>
      <c r="T627" s="29"/>
    </row>
    <row r="628" spans="2:20" x14ac:dyDescent="0.25">
      <c r="B628" s="5" t="s">
        <v>41</v>
      </c>
      <c r="M628" s="46"/>
      <c r="N628" s="5"/>
      <c r="O628" s="31"/>
      <c r="P628" s="29"/>
      <c r="Q628" s="29"/>
      <c r="R628" s="29"/>
      <c r="S628" s="29"/>
      <c r="T628" s="29"/>
    </row>
    <row r="629" spans="2:20" x14ac:dyDescent="0.25">
      <c r="B629" s="5" t="s">
        <v>41</v>
      </c>
      <c r="M629" s="46"/>
      <c r="N629" s="5"/>
      <c r="O629" s="31"/>
      <c r="P629" s="29"/>
      <c r="Q629" s="29"/>
      <c r="R629" s="29"/>
      <c r="S629" s="29"/>
      <c r="T629" s="29"/>
    </row>
    <row r="630" spans="2:20" x14ac:dyDescent="0.25">
      <c r="B630" s="5" t="s">
        <v>41</v>
      </c>
      <c r="M630" s="46"/>
      <c r="N630" s="5"/>
      <c r="O630" s="31"/>
      <c r="P630" s="29"/>
      <c r="Q630" s="29"/>
      <c r="R630" s="29"/>
      <c r="S630" s="29"/>
      <c r="T630" s="29"/>
    </row>
    <row r="631" spans="2:20" x14ac:dyDescent="0.25">
      <c r="B631" s="5" t="s">
        <v>41</v>
      </c>
      <c r="M631" s="46"/>
      <c r="N631" s="5"/>
      <c r="O631" s="31"/>
      <c r="P631" s="29"/>
      <c r="Q631" s="29"/>
      <c r="R631" s="29"/>
      <c r="S631" s="29"/>
      <c r="T631" s="29"/>
    </row>
    <row r="632" spans="2:20" x14ac:dyDescent="0.25">
      <c r="B632" s="5" t="s">
        <v>41</v>
      </c>
      <c r="M632" s="46"/>
      <c r="N632" s="5"/>
      <c r="O632" s="31"/>
      <c r="P632" s="29"/>
      <c r="Q632" s="29"/>
      <c r="R632" s="29"/>
      <c r="S632" s="29"/>
      <c r="T632" s="29"/>
    </row>
    <row r="633" spans="2:20" x14ac:dyDescent="0.25">
      <c r="B633" s="5" t="s">
        <v>41</v>
      </c>
      <c r="M633" s="46"/>
      <c r="N633" s="5"/>
      <c r="O633" s="31"/>
      <c r="P633" s="29"/>
      <c r="Q633" s="29"/>
      <c r="R633" s="29"/>
      <c r="S633" s="29"/>
      <c r="T633" s="29"/>
    </row>
    <row r="634" spans="2:20" x14ac:dyDescent="0.25">
      <c r="B634" s="5" t="s">
        <v>41</v>
      </c>
      <c r="M634" s="46"/>
      <c r="N634" s="5"/>
      <c r="O634" s="31"/>
      <c r="P634" s="29"/>
      <c r="Q634" s="29"/>
      <c r="R634" s="29"/>
      <c r="S634" s="29"/>
      <c r="T634" s="29"/>
    </row>
    <row r="635" spans="2:20" x14ac:dyDescent="0.25">
      <c r="B635" s="5" t="s">
        <v>41</v>
      </c>
      <c r="M635" s="46"/>
      <c r="N635" s="5"/>
      <c r="O635" s="31"/>
      <c r="P635" s="29"/>
      <c r="Q635" s="29"/>
      <c r="R635" s="29"/>
      <c r="S635" s="29"/>
      <c r="T635" s="29"/>
    </row>
    <row r="636" spans="2:20" x14ac:dyDescent="0.25">
      <c r="B636" s="5" t="s">
        <v>41</v>
      </c>
      <c r="M636" s="46"/>
      <c r="N636" s="5"/>
      <c r="O636" s="31"/>
      <c r="P636" s="29"/>
      <c r="Q636" s="29"/>
      <c r="R636" s="29"/>
      <c r="S636" s="29"/>
      <c r="T636" s="29"/>
    </row>
    <row r="637" spans="2:20" x14ac:dyDescent="0.25">
      <c r="B637" s="5" t="s">
        <v>41</v>
      </c>
      <c r="M637" s="46"/>
      <c r="N637" s="5"/>
      <c r="O637" s="31"/>
      <c r="P637" s="29"/>
      <c r="Q637" s="29"/>
      <c r="R637" s="29"/>
      <c r="S637" s="29"/>
      <c r="T637" s="29"/>
    </row>
    <row r="638" spans="2:20" x14ac:dyDescent="0.25">
      <c r="B638" s="5" t="s">
        <v>41</v>
      </c>
      <c r="M638" s="46"/>
      <c r="N638" s="5"/>
      <c r="O638" s="31"/>
      <c r="P638" s="29"/>
      <c r="Q638" s="29"/>
      <c r="R638" s="29"/>
      <c r="S638" s="29"/>
      <c r="T638" s="29"/>
    </row>
    <row r="639" spans="2:20" x14ac:dyDescent="0.25">
      <c r="B639" s="5" t="s">
        <v>41</v>
      </c>
      <c r="M639" s="46"/>
      <c r="N639" s="5"/>
      <c r="O639" s="31"/>
      <c r="P639" s="29"/>
      <c r="Q639" s="29"/>
      <c r="R639" s="29"/>
      <c r="S639" s="29"/>
      <c r="T639" s="29"/>
    </row>
    <row r="640" spans="2:20" x14ac:dyDescent="0.25">
      <c r="B640" s="5" t="s">
        <v>41</v>
      </c>
      <c r="M640" s="46"/>
      <c r="N640" s="5"/>
      <c r="O640" s="31"/>
      <c r="P640" s="29"/>
      <c r="Q640" s="29"/>
      <c r="R640" s="29"/>
      <c r="S640" s="29"/>
      <c r="T640" s="29"/>
    </row>
    <row r="641" spans="2:20" x14ac:dyDescent="0.25">
      <c r="B641" s="5" t="s">
        <v>41</v>
      </c>
      <c r="M641" s="46"/>
      <c r="N641" s="5"/>
      <c r="O641" s="31"/>
      <c r="P641" s="29"/>
      <c r="Q641" s="29"/>
      <c r="R641" s="29"/>
      <c r="S641" s="29"/>
      <c r="T641" s="29"/>
    </row>
    <row r="642" spans="2:20" x14ac:dyDescent="0.25">
      <c r="B642" s="5" t="s">
        <v>41</v>
      </c>
      <c r="M642" s="46"/>
      <c r="N642" s="5"/>
      <c r="O642" s="31"/>
      <c r="P642" s="29"/>
      <c r="Q642" s="29"/>
      <c r="R642" s="29"/>
      <c r="S642" s="29"/>
      <c r="T642" s="29"/>
    </row>
    <row r="643" spans="2:20" x14ac:dyDescent="0.25">
      <c r="B643" s="5" t="s">
        <v>41</v>
      </c>
      <c r="M643" s="46"/>
      <c r="N643" s="5"/>
      <c r="O643" s="31"/>
      <c r="P643" s="29"/>
      <c r="Q643" s="29"/>
      <c r="R643" s="29"/>
      <c r="S643" s="29"/>
      <c r="T643" s="29"/>
    </row>
    <row r="644" spans="2:20" x14ac:dyDescent="0.25">
      <c r="B644" s="5" t="s">
        <v>41</v>
      </c>
      <c r="M644" s="46"/>
      <c r="N644" s="5"/>
      <c r="O644" s="31"/>
      <c r="P644" s="29"/>
      <c r="Q644" s="29"/>
      <c r="R644" s="29"/>
      <c r="S644" s="29"/>
      <c r="T644" s="29"/>
    </row>
    <row r="645" spans="2:20" x14ac:dyDescent="0.25">
      <c r="B645" s="5" t="s">
        <v>41</v>
      </c>
      <c r="M645" s="46"/>
      <c r="N645" s="5"/>
      <c r="O645" s="31"/>
      <c r="P645" s="29"/>
      <c r="Q645" s="29"/>
      <c r="R645" s="29"/>
      <c r="S645" s="29"/>
      <c r="T645" s="29"/>
    </row>
    <row r="646" spans="2:20" x14ac:dyDescent="0.25">
      <c r="B646" s="5" t="s">
        <v>41</v>
      </c>
      <c r="M646" s="46"/>
      <c r="N646" s="5"/>
      <c r="O646" s="31"/>
      <c r="P646" s="29"/>
      <c r="Q646" s="29"/>
      <c r="R646" s="29"/>
      <c r="S646" s="29"/>
      <c r="T646" s="29"/>
    </row>
    <row r="647" spans="2:20" x14ac:dyDescent="0.25">
      <c r="B647" s="5" t="s">
        <v>41</v>
      </c>
      <c r="M647" s="46"/>
      <c r="N647" s="5"/>
      <c r="O647" s="31"/>
      <c r="P647" s="29"/>
      <c r="Q647" s="29"/>
      <c r="R647" s="29"/>
      <c r="S647" s="29"/>
      <c r="T647" s="29"/>
    </row>
    <row r="648" spans="2:20" x14ac:dyDescent="0.25">
      <c r="B648" s="5" t="s">
        <v>41</v>
      </c>
      <c r="M648" s="46"/>
      <c r="N648" s="5"/>
      <c r="O648" s="31"/>
      <c r="P648" s="29"/>
      <c r="Q648" s="29"/>
      <c r="R648" s="29"/>
      <c r="S648" s="29"/>
      <c r="T648" s="29"/>
    </row>
    <row r="649" spans="2:20" x14ac:dyDescent="0.25">
      <c r="B649" s="5" t="s">
        <v>41</v>
      </c>
      <c r="M649" s="46"/>
      <c r="N649" s="5"/>
      <c r="O649" s="31"/>
      <c r="P649" s="29"/>
      <c r="Q649" s="29"/>
      <c r="R649" s="29"/>
      <c r="S649" s="29"/>
      <c r="T649" s="29"/>
    </row>
    <row r="650" spans="2:20" x14ac:dyDescent="0.25">
      <c r="B650" s="5" t="s">
        <v>41</v>
      </c>
      <c r="M650" s="46"/>
      <c r="N650" s="5"/>
      <c r="O650" s="31"/>
      <c r="P650" s="29"/>
      <c r="Q650" s="29"/>
      <c r="R650" s="29"/>
      <c r="S650" s="29"/>
      <c r="T650" s="29"/>
    </row>
    <row r="651" spans="2:20" x14ac:dyDescent="0.25">
      <c r="B651" s="5" t="s">
        <v>41</v>
      </c>
      <c r="M651" s="46"/>
      <c r="N651" s="5"/>
      <c r="O651" s="31"/>
      <c r="P651" s="29"/>
      <c r="Q651" s="29"/>
      <c r="R651" s="29"/>
      <c r="S651" s="29"/>
      <c r="T651" s="29"/>
    </row>
    <row r="652" spans="2:20" x14ac:dyDescent="0.25">
      <c r="B652" s="5" t="s">
        <v>41</v>
      </c>
      <c r="M652" s="46"/>
      <c r="N652" s="5"/>
      <c r="O652" s="31"/>
      <c r="P652" s="29"/>
      <c r="Q652" s="29"/>
      <c r="R652" s="29"/>
      <c r="S652" s="29"/>
      <c r="T652" s="29"/>
    </row>
    <row r="653" spans="2:20" x14ac:dyDescent="0.25">
      <c r="B653" s="5" t="s">
        <v>41</v>
      </c>
      <c r="M653" s="46"/>
      <c r="N653" s="5"/>
      <c r="O653" s="31"/>
      <c r="P653" s="29"/>
      <c r="Q653" s="29"/>
      <c r="R653" s="29"/>
      <c r="S653" s="29"/>
      <c r="T653" s="29"/>
    </row>
    <row r="654" spans="2:20" x14ac:dyDescent="0.25">
      <c r="B654" s="5" t="s">
        <v>41</v>
      </c>
      <c r="M654" s="46"/>
      <c r="N654" s="5"/>
      <c r="O654" s="31"/>
      <c r="P654" s="29"/>
      <c r="Q654" s="29"/>
      <c r="R654" s="29"/>
      <c r="S654" s="29"/>
      <c r="T654" s="29"/>
    </row>
    <row r="655" spans="2:20" x14ac:dyDescent="0.25">
      <c r="B655" s="5" t="s">
        <v>41</v>
      </c>
      <c r="M655" s="46"/>
      <c r="N655" s="5"/>
      <c r="O655" s="31"/>
      <c r="P655" s="29"/>
      <c r="Q655" s="29"/>
      <c r="R655" s="29"/>
      <c r="S655" s="29"/>
      <c r="T655" s="29"/>
    </row>
    <row r="656" spans="2:20" x14ac:dyDescent="0.25">
      <c r="B656" s="5" t="s">
        <v>41</v>
      </c>
      <c r="M656" s="46"/>
      <c r="N656" s="5"/>
      <c r="O656" s="31"/>
      <c r="P656" s="29"/>
      <c r="Q656" s="29"/>
      <c r="R656" s="29"/>
      <c r="S656" s="29"/>
      <c r="T656" s="29"/>
    </row>
    <row r="657" spans="2:20" x14ac:dyDescent="0.25">
      <c r="B657" s="5" t="s">
        <v>41</v>
      </c>
      <c r="M657" s="46"/>
      <c r="N657" s="5"/>
      <c r="O657" s="31"/>
      <c r="P657" s="29"/>
      <c r="Q657" s="29"/>
      <c r="R657" s="29"/>
      <c r="S657" s="29"/>
      <c r="T657" s="29"/>
    </row>
    <row r="658" spans="2:20" x14ac:dyDescent="0.25">
      <c r="B658" s="5" t="s">
        <v>41</v>
      </c>
      <c r="M658" s="46"/>
      <c r="N658" s="5"/>
      <c r="O658" s="31"/>
      <c r="P658" s="29"/>
      <c r="Q658" s="29"/>
      <c r="R658" s="29"/>
      <c r="S658" s="29"/>
      <c r="T658" s="29"/>
    </row>
    <row r="659" spans="2:20" x14ac:dyDescent="0.25">
      <c r="B659" s="5" t="s">
        <v>41</v>
      </c>
      <c r="M659" s="46"/>
      <c r="N659" s="5"/>
      <c r="O659" s="31"/>
      <c r="P659" s="29"/>
      <c r="Q659" s="29"/>
      <c r="R659" s="29"/>
      <c r="S659" s="29"/>
      <c r="T659" s="29"/>
    </row>
    <row r="660" spans="2:20" x14ac:dyDescent="0.25">
      <c r="B660" s="5" t="s">
        <v>41</v>
      </c>
      <c r="M660" s="46"/>
      <c r="N660" s="5"/>
      <c r="O660" s="31"/>
      <c r="P660" s="29"/>
      <c r="Q660" s="29"/>
      <c r="R660" s="29"/>
      <c r="S660" s="29"/>
      <c r="T660" s="29"/>
    </row>
    <row r="661" spans="2:20" x14ac:dyDescent="0.25">
      <c r="B661" s="5" t="s">
        <v>41</v>
      </c>
      <c r="M661" s="46"/>
      <c r="N661" s="5"/>
      <c r="O661" s="31"/>
      <c r="P661" s="29"/>
      <c r="Q661" s="29"/>
      <c r="R661" s="29"/>
      <c r="S661" s="29"/>
      <c r="T661" s="29"/>
    </row>
    <row r="662" spans="2:20" x14ac:dyDescent="0.25">
      <c r="B662" s="5" t="s">
        <v>41</v>
      </c>
      <c r="M662" s="46"/>
      <c r="N662" s="5"/>
      <c r="O662" s="31"/>
      <c r="P662" s="29"/>
      <c r="Q662" s="29"/>
      <c r="R662" s="29"/>
      <c r="S662" s="29"/>
      <c r="T662" s="29"/>
    </row>
    <row r="663" spans="2:20" x14ac:dyDescent="0.25">
      <c r="B663" s="5" t="s">
        <v>41</v>
      </c>
      <c r="M663" s="46"/>
      <c r="N663" s="5"/>
      <c r="O663" s="31"/>
      <c r="P663" s="29"/>
      <c r="Q663" s="29"/>
      <c r="R663" s="29"/>
      <c r="S663" s="29"/>
      <c r="T663" s="29"/>
    </row>
    <row r="664" spans="2:20" x14ac:dyDescent="0.25">
      <c r="B664" s="5" t="s">
        <v>41</v>
      </c>
      <c r="M664" s="46"/>
      <c r="N664" s="5"/>
      <c r="O664" s="31"/>
      <c r="P664" s="29"/>
      <c r="Q664" s="29"/>
      <c r="R664" s="29"/>
      <c r="S664" s="29"/>
      <c r="T664" s="29"/>
    </row>
    <row r="665" spans="2:20" x14ac:dyDescent="0.25">
      <c r="B665" s="5" t="s">
        <v>41</v>
      </c>
      <c r="M665" s="46"/>
      <c r="N665" s="5"/>
      <c r="O665" s="31"/>
      <c r="P665" s="29"/>
      <c r="Q665" s="29"/>
      <c r="R665" s="29"/>
      <c r="S665" s="29"/>
      <c r="T665" s="29"/>
    </row>
    <row r="666" spans="2:20" x14ac:dyDescent="0.25">
      <c r="B666" s="5" t="s">
        <v>41</v>
      </c>
      <c r="M666" s="46"/>
      <c r="N666" s="5"/>
      <c r="O666" s="31"/>
      <c r="P666" s="29"/>
      <c r="Q666" s="29"/>
      <c r="R666" s="29"/>
      <c r="S666" s="29"/>
      <c r="T666" s="29"/>
    </row>
    <row r="667" spans="2:20" x14ac:dyDescent="0.25">
      <c r="B667" s="5" t="s">
        <v>41</v>
      </c>
      <c r="M667" s="46"/>
      <c r="N667" s="5"/>
      <c r="O667" s="31"/>
      <c r="P667" s="29"/>
      <c r="Q667" s="29"/>
      <c r="R667" s="29"/>
      <c r="S667" s="29"/>
      <c r="T667" s="29"/>
    </row>
    <row r="668" spans="2:20" x14ac:dyDescent="0.25">
      <c r="B668" s="5" t="s">
        <v>41</v>
      </c>
      <c r="M668" s="46"/>
      <c r="N668" s="5"/>
      <c r="O668" s="31"/>
      <c r="P668" s="29"/>
      <c r="Q668" s="29"/>
      <c r="R668" s="29"/>
      <c r="S668" s="29"/>
      <c r="T668" s="29"/>
    </row>
    <row r="669" spans="2:20" x14ac:dyDescent="0.25">
      <c r="B669" s="5" t="s">
        <v>41</v>
      </c>
      <c r="M669" s="46"/>
      <c r="N669" s="5"/>
      <c r="O669" s="31"/>
      <c r="P669" s="29"/>
      <c r="Q669" s="29"/>
      <c r="R669" s="29"/>
      <c r="S669" s="29"/>
      <c r="T669" s="29"/>
    </row>
    <row r="670" spans="2:20" x14ac:dyDescent="0.25">
      <c r="B670" s="5" t="s">
        <v>41</v>
      </c>
      <c r="M670" s="46"/>
      <c r="N670" s="5"/>
      <c r="O670" s="31"/>
      <c r="P670" s="29"/>
      <c r="Q670" s="29"/>
      <c r="R670" s="29"/>
      <c r="S670" s="29"/>
      <c r="T670" s="29"/>
    </row>
    <row r="671" spans="2:20" x14ac:dyDescent="0.25">
      <c r="B671" s="5" t="s">
        <v>41</v>
      </c>
      <c r="M671" s="46"/>
      <c r="N671" s="5"/>
      <c r="O671" s="31"/>
      <c r="P671" s="29"/>
      <c r="Q671" s="29"/>
      <c r="R671" s="29"/>
      <c r="S671" s="29"/>
      <c r="T671" s="29"/>
    </row>
    <row r="672" spans="2:20" x14ac:dyDescent="0.25">
      <c r="B672" s="5" t="s">
        <v>41</v>
      </c>
      <c r="M672" s="46"/>
      <c r="N672" s="5"/>
      <c r="O672" s="31"/>
      <c r="P672" s="29"/>
      <c r="Q672" s="29"/>
      <c r="R672" s="29"/>
      <c r="S672" s="29"/>
      <c r="T672" s="29"/>
    </row>
    <row r="673" spans="2:20" x14ac:dyDescent="0.25">
      <c r="B673" s="5" t="s">
        <v>41</v>
      </c>
      <c r="M673" s="46"/>
      <c r="N673" s="5"/>
      <c r="O673" s="31"/>
      <c r="P673" s="29"/>
      <c r="Q673" s="29"/>
      <c r="R673" s="29"/>
      <c r="S673" s="29"/>
      <c r="T673" s="29"/>
    </row>
    <row r="674" spans="2:20" x14ac:dyDescent="0.25">
      <c r="B674" s="5" t="s">
        <v>41</v>
      </c>
      <c r="M674" s="46"/>
      <c r="N674" s="5"/>
      <c r="O674" s="31"/>
      <c r="P674" s="29"/>
      <c r="Q674" s="29"/>
      <c r="R674" s="29"/>
      <c r="S674" s="29"/>
      <c r="T674" s="29"/>
    </row>
    <row r="675" spans="2:20" x14ac:dyDescent="0.25">
      <c r="B675" s="5" t="s">
        <v>41</v>
      </c>
      <c r="M675" s="46"/>
      <c r="N675" s="5"/>
      <c r="O675" s="31"/>
      <c r="P675" s="29"/>
      <c r="Q675" s="29"/>
      <c r="R675" s="29"/>
      <c r="S675" s="29"/>
      <c r="T675" s="29"/>
    </row>
    <row r="676" spans="2:20" x14ac:dyDescent="0.25">
      <c r="B676" s="5" t="s">
        <v>41</v>
      </c>
      <c r="M676" s="46"/>
      <c r="N676" s="5"/>
      <c r="O676" s="31"/>
      <c r="P676" s="29"/>
      <c r="Q676" s="29"/>
      <c r="R676" s="29"/>
      <c r="S676" s="29"/>
      <c r="T676" s="29"/>
    </row>
    <row r="677" spans="2:20" x14ac:dyDescent="0.25">
      <c r="B677" s="5" t="s">
        <v>41</v>
      </c>
      <c r="M677" s="46"/>
      <c r="N677" s="5"/>
      <c r="O677" s="31"/>
      <c r="P677" s="29"/>
      <c r="Q677" s="29"/>
      <c r="R677" s="29"/>
      <c r="S677" s="29"/>
      <c r="T677" s="29"/>
    </row>
    <row r="678" spans="2:20" x14ac:dyDescent="0.25">
      <c r="B678" s="5" t="s">
        <v>41</v>
      </c>
      <c r="M678" s="46"/>
      <c r="N678" s="5"/>
      <c r="O678" s="31"/>
      <c r="P678" s="29"/>
      <c r="Q678" s="29"/>
      <c r="R678" s="29"/>
      <c r="S678" s="29"/>
      <c r="T678" s="29"/>
    </row>
    <row r="679" spans="2:20" x14ac:dyDescent="0.25">
      <c r="B679" s="5" t="s">
        <v>41</v>
      </c>
      <c r="M679" s="46"/>
      <c r="N679" s="5"/>
      <c r="O679" s="31"/>
      <c r="P679" s="29"/>
      <c r="Q679" s="29"/>
      <c r="R679" s="29"/>
      <c r="S679" s="29"/>
      <c r="T679" s="29"/>
    </row>
    <row r="680" spans="2:20" x14ac:dyDescent="0.25">
      <c r="B680" s="5" t="s">
        <v>41</v>
      </c>
      <c r="M680" s="46"/>
      <c r="N680" s="5"/>
      <c r="O680" s="31"/>
      <c r="P680" s="29"/>
      <c r="Q680" s="29"/>
      <c r="R680" s="29"/>
      <c r="S680" s="29"/>
      <c r="T680" s="29"/>
    </row>
    <row r="681" spans="2:20" x14ac:dyDescent="0.25">
      <c r="B681" s="5" t="s">
        <v>41</v>
      </c>
      <c r="M681" s="46"/>
      <c r="N681" s="5"/>
      <c r="O681" s="31"/>
      <c r="P681" s="29"/>
      <c r="Q681" s="29"/>
      <c r="R681" s="29"/>
      <c r="S681" s="29"/>
      <c r="T681" s="29"/>
    </row>
    <row r="682" spans="2:20" x14ac:dyDescent="0.25">
      <c r="B682" s="5" t="s">
        <v>41</v>
      </c>
      <c r="M682" s="46"/>
      <c r="N682" s="5"/>
      <c r="O682" s="31"/>
      <c r="P682" s="29"/>
      <c r="Q682" s="29"/>
      <c r="R682" s="29"/>
      <c r="S682" s="29"/>
      <c r="T682" s="29"/>
    </row>
    <row r="683" spans="2:20" x14ac:dyDescent="0.25">
      <c r="B683" s="5" t="s">
        <v>41</v>
      </c>
      <c r="M683" s="46"/>
      <c r="N683" s="5"/>
      <c r="O683" s="31"/>
      <c r="P683" s="29"/>
      <c r="Q683" s="29"/>
      <c r="R683" s="29"/>
      <c r="S683" s="29"/>
      <c r="T683" s="29"/>
    </row>
    <row r="684" spans="2:20" x14ac:dyDescent="0.25">
      <c r="B684" s="5" t="s">
        <v>41</v>
      </c>
      <c r="M684" s="46"/>
      <c r="N684" s="5"/>
      <c r="O684" s="31"/>
      <c r="P684" s="29"/>
      <c r="Q684" s="29"/>
      <c r="R684" s="29"/>
      <c r="S684" s="29"/>
      <c r="T684" s="29"/>
    </row>
    <row r="685" spans="2:20" x14ac:dyDescent="0.25">
      <c r="B685" s="5" t="s">
        <v>41</v>
      </c>
      <c r="M685" s="46"/>
      <c r="N685" s="5"/>
      <c r="O685" s="31"/>
      <c r="P685" s="29"/>
      <c r="Q685" s="29"/>
      <c r="R685" s="29"/>
      <c r="S685" s="29"/>
      <c r="T685" s="29"/>
    </row>
    <row r="686" spans="2:20" x14ac:dyDescent="0.25">
      <c r="B686" s="5" t="s">
        <v>41</v>
      </c>
      <c r="M686" s="46"/>
      <c r="N686" s="5"/>
      <c r="O686" s="31"/>
      <c r="P686" s="29"/>
      <c r="Q686" s="29"/>
      <c r="R686" s="29"/>
      <c r="S686" s="29"/>
      <c r="T686" s="29"/>
    </row>
    <row r="687" spans="2:20" x14ac:dyDescent="0.25">
      <c r="B687" s="5" t="s">
        <v>41</v>
      </c>
      <c r="M687" s="46"/>
      <c r="N687" s="5"/>
      <c r="O687" s="31"/>
      <c r="P687" s="29"/>
      <c r="Q687" s="29"/>
      <c r="R687" s="29"/>
      <c r="S687" s="29"/>
      <c r="T687" s="29"/>
    </row>
    <row r="688" spans="2:20" x14ac:dyDescent="0.25">
      <c r="B688" s="5" t="s">
        <v>41</v>
      </c>
      <c r="M688" s="46"/>
      <c r="N688" s="5"/>
      <c r="O688" s="31"/>
      <c r="P688" s="29"/>
      <c r="Q688" s="29"/>
      <c r="R688" s="29"/>
      <c r="S688" s="29"/>
      <c r="T688" s="29"/>
    </row>
    <row r="689" spans="2:20" x14ac:dyDescent="0.25">
      <c r="B689" s="5" t="s">
        <v>41</v>
      </c>
      <c r="M689" s="46"/>
      <c r="N689" s="5"/>
      <c r="O689" s="31"/>
      <c r="P689" s="29"/>
      <c r="Q689" s="29"/>
      <c r="R689" s="29"/>
      <c r="S689" s="29"/>
      <c r="T689" s="29"/>
    </row>
    <row r="690" spans="2:20" x14ac:dyDescent="0.25">
      <c r="B690" s="5" t="s">
        <v>41</v>
      </c>
      <c r="M690" s="46"/>
      <c r="N690" s="5"/>
      <c r="O690" s="31"/>
      <c r="P690" s="29"/>
      <c r="Q690" s="29"/>
      <c r="R690" s="29"/>
      <c r="S690" s="29"/>
      <c r="T690" s="29"/>
    </row>
    <row r="691" spans="2:20" x14ac:dyDescent="0.25">
      <c r="B691" s="5" t="s">
        <v>41</v>
      </c>
      <c r="M691" s="46"/>
      <c r="N691" s="5"/>
      <c r="O691" s="31"/>
      <c r="P691" s="29"/>
      <c r="Q691" s="29"/>
      <c r="R691" s="29"/>
      <c r="S691" s="29"/>
      <c r="T691" s="29"/>
    </row>
    <row r="692" spans="2:20" x14ac:dyDescent="0.25">
      <c r="B692" s="5" t="s">
        <v>41</v>
      </c>
      <c r="M692" s="46"/>
      <c r="N692" s="5"/>
      <c r="O692" s="31"/>
      <c r="P692" s="29"/>
      <c r="Q692" s="29"/>
      <c r="R692" s="29"/>
      <c r="S692" s="29"/>
      <c r="T692" s="29"/>
    </row>
    <row r="693" spans="2:20" x14ac:dyDescent="0.25">
      <c r="B693" s="5" t="s">
        <v>41</v>
      </c>
      <c r="M693" s="46"/>
      <c r="N693" s="5"/>
      <c r="O693" s="31"/>
      <c r="P693" s="29"/>
      <c r="Q693" s="29"/>
      <c r="R693" s="29"/>
      <c r="S693" s="29"/>
      <c r="T693" s="29"/>
    </row>
    <row r="694" spans="2:20" x14ac:dyDescent="0.25">
      <c r="B694" s="5" t="s">
        <v>41</v>
      </c>
      <c r="M694" s="46"/>
      <c r="N694" s="5"/>
      <c r="O694" s="31"/>
      <c r="P694" s="29"/>
      <c r="Q694" s="29"/>
      <c r="R694" s="29"/>
      <c r="S694" s="29"/>
      <c r="T694" s="29"/>
    </row>
    <row r="695" spans="2:20" x14ac:dyDescent="0.25">
      <c r="B695" s="5" t="s">
        <v>41</v>
      </c>
      <c r="M695" s="46"/>
      <c r="N695" s="5"/>
      <c r="O695" s="31"/>
      <c r="P695" s="29"/>
      <c r="Q695" s="29"/>
      <c r="R695" s="29"/>
      <c r="S695" s="29"/>
      <c r="T695" s="29"/>
    </row>
    <row r="696" spans="2:20" x14ac:dyDescent="0.25">
      <c r="B696" s="5" t="s">
        <v>41</v>
      </c>
      <c r="M696" s="46"/>
      <c r="N696" s="5"/>
      <c r="O696" s="31"/>
      <c r="P696" s="29"/>
      <c r="Q696" s="29"/>
      <c r="R696" s="29"/>
      <c r="S696" s="29"/>
      <c r="T696" s="29"/>
    </row>
    <row r="697" spans="2:20" x14ac:dyDescent="0.25">
      <c r="B697" s="5" t="s">
        <v>41</v>
      </c>
      <c r="M697" s="46"/>
      <c r="N697" s="5"/>
      <c r="O697" s="31"/>
      <c r="P697" s="29"/>
      <c r="Q697" s="29"/>
      <c r="R697" s="29"/>
      <c r="S697" s="29"/>
      <c r="T697" s="29"/>
    </row>
    <row r="698" spans="2:20" x14ac:dyDescent="0.25">
      <c r="B698" s="5" t="s">
        <v>41</v>
      </c>
      <c r="M698" s="46"/>
      <c r="N698" s="5"/>
      <c r="O698" s="31"/>
      <c r="P698" s="29"/>
      <c r="Q698" s="29"/>
      <c r="R698" s="29"/>
      <c r="S698" s="29"/>
      <c r="T698" s="29"/>
    </row>
    <row r="699" spans="2:20" x14ac:dyDescent="0.25">
      <c r="B699" s="5" t="s">
        <v>41</v>
      </c>
      <c r="M699" s="46"/>
      <c r="N699" s="5"/>
      <c r="O699" s="31"/>
      <c r="P699" s="29"/>
      <c r="Q699" s="29"/>
      <c r="R699" s="29"/>
      <c r="S699" s="29"/>
      <c r="T699" s="29"/>
    </row>
    <row r="700" spans="2:20" x14ac:dyDescent="0.25">
      <c r="B700" s="5" t="s">
        <v>41</v>
      </c>
      <c r="M700" s="46"/>
      <c r="N700" s="5"/>
      <c r="O700" s="31"/>
      <c r="P700" s="29"/>
      <c r="Q700" s="29"/>
      <c r="R700" s="29"/>
      <c r="S700" s="29"/>
      <c r="T700" s="29"/>
    </row>
    <row r="701" spans="2:20" x14ac:dyDescent="0.25">
      <c r="B701" s="5" t="s">
        <v>41</v>
      </c>
      <c r="M701" s="46"/>
      <c r="N701" s="5"/>
      <c r="O701" s="31"/>
      <c r="P701" s="29"/>
      <c r="Q701" s="29"/>
      <c r="R701" s="29"/>
      <c r="S701" s="29"/>
      <c r="T701" s="29"/>
    </row>
    <row r="702" spans="2:20" x14ac:dyDescent="0.25">
      <c r="B702" s="5" t="s">
        <v>41</v>
      </c>
      <c r="M702" s="46"/>
      <c r="N702" s="5"/>
      <c r="O702" s="31"/>
      <c r="P702" s="29"/>
      <c r="Q702" s="29"/>
      <c r="R702" s="29"/>
      <c r="S702" s="29"/>
      <c r="T702" s="29"/>
    </row>
    <row r="703" spans="2:20" x14ac:dyDescent="0.25">
      <c r="B703" s="5" t="s">
        <v>41</v>
      </c>
      <c r="M703" s="46"/>
      <c r="N703" s="5"/>
      <c r="O703" s="31"/>
      <c r="P703" s="29"/>
      <c r="Q703" s="29"/>
      <c r="R703" s="29"/>
      <c r="S703" s="29"/>
      <c r="T703" s="29"/>
    </row>
    <row r="704" spans="2:20" x14ac:dyDescent="0.25">
      <c r="B704" s="5" t="s">
        <v>41</v>
      </c>
      <c r="M704" s="46"/>
      <c r="N704" s="5"/>
      <c r="O704" s="31"/>
      <c r="P704" s="29"/>
      <c r="Q704" s="29"/>
      <c r="R704" s="29"/>
      <c r="S704" s="29"/>
      <c r="T704" s="29"/>
    </row>
    <row r="705" spans="2:20" x14ac:dyDescent="0.25">
      <c r="B705" s="5" t="s">
        <v>41</v>
      </c>
      <c r="M705" s="46"/>
      <c r="N705" s="5"/>
      <c r="O705" s="31"/>
      <c r="P705" s="29"/>
      <c r="Q705" s="29"/>
      <c r="R705" s="29"/>
      <c r="S705" s="29"/>
      <c r="T705" s="29"/>
    </row>
    <row r="706" spans="2:20" x14ac:dyDescent="0.25">
      <c r="B706" s="5" t="s">
        <v>41</v>
      </c>
      <c r="M706" s="46"/>
      <c r="N706" s="5"/>
      <c r="O706" s="31"/>
      <c r="P706" s="29"/>
      <c r="Q706" s="29"/>
      <c r="R706" s="29"/>
      <c r="S706" s="29"/>
      <c r="T706" s="29"/>
    </row>
    <row r="707" spans="2:20" x14ac:dyDescent="0.25">
      <c r="B707" s="5" t="s">
        <v>41</v>
      </c>
      <c r="M707" s="46"/>
      <c r="N707" s="5"/>
      <c r="O707" s="31"/>
      <c r="P707" s="29"/>
      <c r="Q707" s="29"/>
      <c r="R707" s="29"/>
      <c r="S707" s="29"/>
      <c r="T707" s="29"/>
    </row>
    <row r="708" spans="2:20" x14ac:dyDescent="0.25">
      <c r="B708" s="5" t="s">
        <v>41</v>
      </c>
      <c r="M708" s="46"/>
      <c r="N708" s="5"/>
      <c r="O708" s="31"/>
      <c r="P708" s="29"/>
      <c r="Q708" s="29"/>
      <c r="R708" s="29"/>
      <c r="S708" s="29"/>
      <c r="T708" s="29"/>
    </row>
    <row r="709" spans="2:20" x14ac:dyDescent="0.25">
      <c r="B709" s="5" t="s">
        <v>41</v>
      </c>
      <c r="M709" s="46"/>
      <c r="N709" s="5"/>
      <c r="O709" s="31"/>
      <c r="P709" s="29"/>
      <c r="Q709" s="29"/>
      <c r="R709" s="29"/>
      <c r="S709" s="29"/>
      <c r="T709" s="29"/>
    </row>
    <row r="710" spans="2:20" x14ac:dyDescent="0.25">
      <c r="B710" s="5" t="s">
        <v>41</v>
      </c>
      <c r="M710" s="46"/>
      <c r="N710" s="5"/>
      <c r="O710" s="31"/>
      <c r="P710" s="29"/>
      <c r="Q710" s="29"/>
      <c r="R710" s="29"/>
      <c r="S710" s="29"/>
      <c r="T710" s="29"/>
    </row>
    <row r="711" spans="2:20" x14ac:dyDescent="0.25">
      <c r="B711" s="5" t="s">
        <v>41</v>
      </c>
      <c r="M711" s="46"/>
      <c r="N711" s="5"/>
      <c r="O711" s="31"/>
      <c r="P711" s="29"/>
      <c r="Q711" s="29"/>
      <c r="R711" s="29"/>
      <c r="S711" s="29"/>
      <c r="T711" s="29"/>
    </row>
    <row r="712" spans="2:20" x14ac:dyDescent="0.25">
      <c r="B712" s="5" t="s">
        <v>41</v>
      </c>
      <c r="M712" s="46"/>
      <c r="N712" s="5"/>
      <c r="O712" s="31"/>
      <c r="P712" s="29"/>
      <c r="Q712" s="29"/>
      <c r="R712" s="29"/>
      <c r="S712" s="29"/>
      <c r="T712" s="29"/>
    </row>
    <row r="713" spans="2:20" x14ac:dyDescent="0.25">
      <c r="B713" s="5" t="s">
        <v>41</v>
      </c>
      <c r="M713" s="46"/>
      <c r="N713" s="5"/>
      <c r="O713" s="31"/>
      <c r="P713" s="29"/>
      <c r="Q713" s="29"/>
      <c r="R713" s="29"/>
      <c r="S713" s="29"/>
      <c r="T713" s="29"/>
    </row>
    <row r="714" spans="2:20" x14ac:dyDescent="0.25">
      <c r="B714" s="5" t="s">
        <v>41</v>
      </c>
      <c r="M714" s="46"/>
      <c r="N714" s="5"/>
      <c r="O714" s="31"/>
      <c r="P714" s="29"/>
      <c r="Q714" s="29"/>
      <c r="R714" s="29"/>
      <c r="S714" s="29"/>
      <c r="T714" s="29"/>
    </row>
    <row r="715" spans="2:20" x14ac:dyDescent="0.25">
      <c r="B715" s="5" t="s">
        <v>41</v>
      </c>
      <c r="M715" s="46"/>
      <c r="N715" s="5"/>
      <c r="O715" s="31"/>
      <c r="P715" s="29"/>
      <c r="Q715" s="29"/>
      <c r="R715" s="29"/>
      <c r="S715" s="29"/>
      <c r="T715" s="29"/>
    </row>
    <row r="716" spans="2:20" x14ac:dyDescent="0.25">
      <c r="B716" s="5" t="s">
        <v>41</v>
      </c>
      <c r="M716" s="46"/>
      <c r="N716" s="5"/>
      <c r="O716" s="31"/>
      <c r="P716" s="29"/>
      <c r="Q716" s="29"/>
      <c r="R716" s="29"/>
      <c r="S716" s="29"/>
      <c r="T716" s="29"/>
    </row>
    <row r="717" spans="2:20" x14ac:dyDescent="0.25">
      <c r="B717" s="5" t="s">
        <v>41</v>
      </c>
      <c r="M717" s="46"/>
      <c r="N717" s="5"/>
      <c r="O717" s="31"/>
      <c r="P717" s="29"/>
      <c r="Q717" s="29"/>
      <c r="R717" s="29"/>
      <c r="S717" s="29"/>
      <c r="T717" s="29"/>
    </row>
    <row r="718" spans="2:20" x14ac:dyDescent="0.25">
      <c r="B718" s="5" t="s">
        <v>41</v>
      </c>
      <c r="M718" s="46"/>
      <c r="N718" s="5"/>
      <c r="O718" s="31"/>
      <c r="P718" s="29"/>
      <c r="Q718" s="29"/>
      <c r="R718" s="29"/>
      <c r="S718" s="29"/>
      <c r="T718" s="29"/>
    </row>
    <row r="719" spans="2:20" x14ac:dyDescent="0.25">
      <c r="B719" s="5" t="s">
        <v>41</v>
      </c>
      <c r="M719" s="46"/>
      <c r="N719" s="5"/>
      <c r="O719" s="31"/>
      <c r="P719" s="29"/>
      <c r="Q719" s="29"/>
      <c r="R719" s="29"/>
      <c r="S719" s="29"/>
      <c r="T719" s="29"/>
    </row>
    <row r="720" spans="2:20" x14ac:dyDescent="0.25">
      <c r="B720" s="5" t="s">
        <v>41</v>
      </c>
      <c r="M720" s="46"/>
      <c r="N720" s="5"/>
      <c r="O720" s="31"/>
      <c r="P720" s="29"/>
      <c r="Q720" s="29"/>
      <c r="R720" s="29"/>
      <c r="S720" s="29"/>
      <c r="T720" s="29"/>
    </row>
    <row r="721" spans="2:20" x14ac:dyDescent="0.25">
      <c r="B721" s="5" t="s">
        <v>41</v>
      </c>
      <c r="M721" s="46"/>
      <c r="N721" s="5"/>
      <c r="O721" s="31"/>
      <c r="P721" s="29"/>
      <c r="Q721" s="29"/>
      <c r="R721" s="29"/>
      <c r="S721" s="29"/>
      <c r="T721" s="29"/>
    </row>
    <row r="722" spans="2:20" x14ac:dyDescent="0.25">
      <c r="B722" s="5" t="s">
        <v>41</v>
      </c>
      <c r="M722" s="46"/>
      <c r="N722" s="5"/>
      <c r="O722" s="31"/>
      <c r="P722" s="29"/>
      <c r="Q722" s="29"/>
      <c r="R722" s="29"/>
      <c r="S722" s="29"/>
      <c r="T722" s="29"/>
    </row>
    <row r="723" spans="2:20" x14ac:dyDescent="0.25">
      <c r="B723" s="5" t="s">
        <v>41</v>
      </c>
      <c r="M723" s="46"/>
      <c r="N723" s="5"/>
      <c r="O723" s="31"/>
      <c r="P723" s="29"/>
      <c r="Q723" s="29"/>
      <c r="R723" s="29"/>
      <c r="S723" s="29"/>
      <c r="T723" s="29"/>
    </row>
    <row r="724" spans="2:20" x14ac:dyDescent="0.25">
      <c r="B724" s="5" t="s">
        <v>41</v>
      </c>
      <c r="M724" s="46"/>
      <c r="N724" s="5"/>
      <c r="O724" s="31"/>
      <c r="P724" s="29"/>
      <c r="Q724" s="29"/>
      <c r="R724" s="29"/>
      <c r="S724" s="29"/>
      <c r="T724" s="29"/>
    </row>
    <row r="725" spans="2:20" x14ac:dyDescent="0.25">
      <c r="B725" s="5" t="s">
        <v>41</v>
      </c>
      <c r="M725" s="46"/>
      <c r="N725" s="5"/>
      <c r="O725" s="31"/>
      <c r="P725" s="29"/>
      <c r="Q725" s="29"/>
      <c r="R725" s="29"/>
      <c r="S725" s="29"/>
      <c r="T725" s="29"/>
    </row>
    <row r="726" spans="2:20" x14ac:dyDescent="0.25">
      <c r="B726" s="5" t="s">
        <v>41</v>
      </c>
      <c r="M726" s="46"/>
      <c r="N726" s="5"/>
      <c r="O726" s="31"/>
      <c r="P726" s="29"/>
      <c r="Q726" s="29"/>
      <c r="R726" s="29"/>
      <c r="S726" s="29"/>
      <c r="T726" s="29"/>
    </row>
    <row r="727" spans="2:20" x14ac:dyDescent="0.25">
      <c r="B727" s="5" t="s">
        <v>41</v>
      </c>
      <c r="M727" s="46"/>
      <c r="N727" s="5"/>
      <c r="O727" s="31"/>
      <c r="P727" s="29"/>
      <c r="Q727" s="29"/>
      <c r="R727" s="29"/>
      <c r="S727" s="29"/>
      <c r="T727" s="29"/>
    </row>
    <row r="728" spans="2:20" x14ac:dyDescent="0.25">
      <c r="B728" s="5" t="s">
        <v>41</v>
      </c>
      <c r="M728" s="46"/>
      <c r="N728" s="5"/>
      <c r="O728" s="31"/>
      <c r="P728" s="29"/>
      <c r="Q728" s="29"/>
      <c r="R728" s="29"/>
      <c r="S728" s="29"/>
      <c r="T728" s="29"/>
    </row>
    <row r="729" spans="2:20" x14ac:dyDescent="0.25">
      <c r="B729" s="5" t="s">
        <v>41</v>
      </c>
      <c r="M729" s="46"/>
      <c r="N729" s="5"/>
      <c r="O729" s="31"/>
      <c r="P729" s="29"/>
      <c r="Q729" s="29"/>
      <c r="R729" s="29"/>
      <c r="S729" s="29"/>
      <c r="T729" s="29"/>
    </row>
    <row r="730" spans="2:20" x14ac:dyDescent="0.25">
      <c r="B730" s="5" t="s">
        <v>41</v>
      </c>
      <c r="M730" s="46"/>
      <c r="N730" s="5"/>
      <c r="O730" s="31"/>
      <c r="P730" s="29"/>
      <c r="Q730" s="29"/>
      <c r="R730" s="29"/>
      <c r="S730" s="29"/>
      <c r="T730" s="29"/>
    </row>
    <row r="731" spans="2:20" x14ac:dyDescent="0.25">
      <c r="B731" s="5" t="s">
        <v>41</v>
      </c>
      <c r="M731" s="46"/>
      <c r="N731" s="5"/>
      <c r="O731" s="31"/>
      <c r="P731" s="29"/>
      <c r="Q731" s="29"/>
      <c r="R731" s="29"/>
      <c r="S731" s="29"/>
      <c r="T731" s="29"/>
    </row>
    <row r="732" spans="2:20" x14ac:dyDescent="0.25">
      <c r="B732" s="5" t="s">
        <v>41</v>
      </c>
      <c r="M732" s="46"/>
      <c r="N732" s="5"/>
      <c r="O732" s="31"/>
      <c r="P732" s="29"/>
      <c r="Q732" s="29"/>
      <c r="R732" s="29"/>
      <c r="S732" s="29"/>
      <c r="T732" s="29"/>
    </row>
    <row r="733" spans="2:20" x14ac:dyDescent="0.25">
      <c r="B733" s="5" t="s">
        <v>41</v>
      </c>
      <c r="M733" s="46"/>
      <c r="N733" s="5"/>
      <c r="O733" s="31"/>
      <c r="P733" s="29"/>
      <c r="Q733" s="29"/>
      <c r="R733" s="29"/>
      <c r="S733" s="29"/>
      <c r="T733" s="29"/>
    </row>
    <row r="734" spans="2:20" x14ac:dyDescent="0.25">
      <c r="B734" s="5" t="s">
        <v>41</v>
      </c>
      <c r="M734" s="46"/>
      <c r="N734" s="5"/>
      <c r="O734" s="31"/>
      <c r="P734" s="29"/>
      <c r="Q734" s="29"/>
      <c r="R734" s="29"/>
      <c r="S734" s="29"/>
      <c r="T734" s="29"/>
    </row>
    <row r="735" spans="2:20" x14ac:dyDescent="0.25">
      <c r="B735" s="5" t="s">
        <v>41</v>
      </c>
      <c r="M735" s="46"/>
      <c r="N735" s="5"/>
      <c r="O735" s="31"/>
      <c r="P735" s="29"/>
      <c r="Q735" s="29"/>
      <c r="R735" s="29"/>
      <c r="S735" s="29"/>
      <c r="T735" s="29"/>
    </row>
    <row r="736" spans="2:20" x14ac:dyDescent="0.25">
      <c r="B736" s="5" t="s">
        <v>41</v>
      </c>
      <c r="M736" s="46"/>
      <c r="N736" s="5"/>
      <c r="O736" s="31"/>
      <c r="P736" s="29"/>
      <c r="Q736" s="29"/>
      <c r="R736" s="29"/>
      <c r="S736" s="29"/>
      <c r="T736" s="29"/>
    </row>
    <row r="737" spans="2:20" x14ac:dyDescent="0.25">
      <c r="B737" s="5" t="s">
        <v>41</v>
      </c>
      <c r="M737" s="46"/>
      <c r="N737" s="5"/>
      <c r="O737" s="31"/>
      <c r="P737" s="29"/>
      <c r="Q737" s="29"/>
      <c r="R737" s="29"/>
      <c r="S737" s="29"/>
      <c r="T737" s="29"/>
    </row>
    <row r="738" spans="2:20" x14ac:dyDescent="0.25">
      <c r="B738" s="5" t="s">
        <v>41</v>
      </c>
      <c r="M738" s="46"/>
      <c r="N738" s="5"/>
      <c r="O738" s="31"/>
      <c r="P738" s="29"/>
      <c r="Q738" s="29"/>
      <c r="R738" s="29"/>
      <c r="S738" s="29"/>
      <c r="T738" s="29"/>
    </row>
    <row r="739" spans="2:20" x14ac:dyDescent="0.25">
      <c r="B739" s="5" t="s">
        <v>41</v>
      </c>
      <c r="M739" s="46"/>
      <c r="N739" s="5"/>
      <c r="O739" s="31"/>
      <c r="P739" s="29"/>
      <c r="Q739" s="29"/>
      <c r="R739" s="29"/>
      <c r="S739" s="29"/>
      <c r="T739" s="29"/>
    </row>
    <row r="740" spans="2:20" x14ac:dyDescent="0.25">
      <c r="B740" s="5" t="s">
        <v>41</v>
      </c>
      <c r="M740" s="46"/>
      <c r="N740" s="5"/>
      <c r="O740" s="31"/>
      <c r="P740" s="29"/>
      <c r="Q740" s="29"/>
      <c r="R740" s="29"/>
      <c r="S740" s="29"/>
      <c r="T740" s="29"/>
    </row>
    <row r="741" spans="2:20" x14ac:dyDescent="0.25">
      <c r="B741" s="5" t="s">
        <v>41</v>
      </c>
      <c r="M741" s="46"/>
      <c r="N741" s="5"/>
      <c r="O741" s="31"/>
      <c r="P741" s="29"/>
      <c r="Q741" s="29"/>
      <c r="R741" s="29"/>
      <c r="S741" s="29"/>
      <c r="T741" s="29"/>
    </row>
    <row r="742" spans="2:20" x14ac:dyDescent="0.25">
      <c r="B742" s="5" t="s">
        <v>41</v>
      </c>
      <c r="M742" s="46"/>
      <c r="N742" s="5"/>
      <c r="O742" s="31"/>
      <c r="P742" s="29"/>
      <c r="Q742" s="29"/>
      <c r="R742" s="29"/>
      <c r="S742" s="29"/>
      <c r="T742" s="29"/>
    </row>
    <row r="743" spans="2:20" x14ac:dyDescent="0.25">
      <c r="B743" s="5" t="s">
        <v>41</v>
      </c>
      <c r="M743" s="46"/>
      <c r="N743" s="5"/>
      <c r="O743" s="31"/>
      <c r="P743" s="29"/>
      <c r="Q743" s="29"/>
      <c r="R743" s="29"/>
      <c r="S743" s="29"/>
      <c r="T743" s="29"/>
    </row>
    <row r="744" spans="2:20" x14ac:dyDescent="0.25">
      <c r="B744" s="5" t="s">
        <v>41</v>
      </c>
      <c r="M744" s="46"/>
      <c r="N744" s="5"/>
      <c r="O744" s="31"/>
      <c r="P744" s="29"/>
      <c r="Q744" s="29"/>
      <c r="R744" s="29"/>
      <c r="S744" s="29"/>
      <c r="T744" s="29"/>
    </row>
    <row r="745" spans="2:20" x14ac:dyDescent="0.25">
      <c r="B745" s="5" t="s">
        <v>41</v>
      </c>
      <c r="M745" s="46"/>
      <c r="N745" s="5"/>
      <c r="O745" s="31"/>
      <c r="P745" s="29"/>
      <c r="Q745" s="29"/>
      <c r="R745" s="29"/>
      <c r="S745" s="29"/>
      <c r="T745" s="29"/>
    </row>
    <row r="746" spans="2:20" x14ac:dyDescent="0.25">
      <c r="B746" s="5" t="s">
        <v>41</v>
      </c>
      <c r="M746" s="46"/>
      <c r="N746" s="5"/>
      <c r="O746" s="31"/>
      <c r="P746" s="29"/>
      <c r="Q746" s="29"/>
      <c r="R746" s="29"/>
      <c r="S746" s="29"/>
      <c r="T746" s="29"/>
    </row>
    <row r="747" spans="2:20" x14ac:dyDescent="0.25">
      <c r="B747" s="5" t="s">
        <v>41</v>
      </c>
      <c r="M747" s="46"/>
      <c r="N747" s="5"/>
      <c r="O747" s="31"/>
      <c r="P747" s="29"/>
      <c r="Q747" s="29"/>
      <c r="R747" s="29"/>
      <c r="S747" s="29"/>
      <c r="T747" s="29"/>
    </row>
    <row r="748" spans="2:20" x14ac:dyDescent="0.25">
      <c r="B748" s="5" t="s">
        <v>41</v>
      </c>
      <c r="M748" s="46"/>
      <c r="N748" s="5"/>
      <c r="O748" s="31"/>
      <c r="P748" s="29"/>
      <c r="Q748" s="29"/>
      <c r="R748" s="29"/>
      <c r="S748" s="29"/>
      <c r="T748" s="29"/>
    </row>
    <row r="749" spans="2:20" x14ac:dyDescent="0.25">
      <c r="B749" s="5" t="s">
        <v>41</v>
      </c>
      <c r="M749" s="46"/>
      <c r="N749" s="5"/>
      <c r="O749" s="31"/>
      <c r="P749" s="29"/>
      <c r="Q749" s="29"/>
      <c r="R749" s="29"/>
      <c r="S749" s="29"/>
      <c r="T749" s="29"/>
    </row>
    <row r="750" spans="2:20" x14ac:dyDescent="0.25">
      <c r="B750" s="5" t="s">
        <v>41</v>
      </c>
      <c r="M750" s="46"/>
      <c r="N750" s="5"/>
      <c r="O750" s="31"/>
      <c r="P750" s="29"/>
      <c r="Q750" s="29"/>
      <c r="R750" s="29"/>
      <c r="S750" s="29"/>
      <c r="T750" s="29"/>
    </row>
    <row r="751" spans="2:20" x14ac:dyDescent="0.25">
      <c r="B751" s="5" t="s">
        <v>41</v>
      </c>
      <c r="M751" s="46"/>
      <c r="N751" s="5"/>
      <c r="O751" s="31"/>
      <c r="P751" s="29"/>
      <c r="Q751" s="29"/>
      <c r="R751" s="29"/>
      <c r="S751" s="29"/>
      <c r="T751" s="29"/>
    </row>
    <row r="752" spans="2:20" x14ac:dyDescent="0.25">
      <c r="B752" s="5" t="s">
        <v>41</v>
      </c>
      <c r="M752" s="46"/>
      <c r="N752" s="5"/>
      <c r="O752" s="31"/>
      <c r="P752" s="29"/>
      <c r="Q752" s="29"/>
      <c r="R752" s="29"/>
      <c r="S752" s="29"/>
      <c r="T752" s="29"/>
    </row>
    <row r="753" spans="2:20" x14ac:dyDescent="0.25">
      <c r="B753" s="5" t="s">
        <v>41</v>
      </c>
      <c r="M753" s="46"/>
      <c r="N753" s="5"/>
      <c r="O753" s="31"/>
      <c r="P753" s="29"/>
      <c r="Q753" s="29"/>
      <c r="R753" s="29"/>
      <c r="S753" s="29"/>
      <c r="T753" s="29"/>
    </row>
    <row r="754" spans="2:20" x14ac:dyDescent="0.25">
      <c r="B754" s="5" t="s">
        <v>41</v>
      </c>
      <c r="M754" s="46"/>
      <c r="N754" s="5"/>
      <c r="O754" s="31"/>
      <c r="P754" s="29"/>
      <c r="Q754" s="29"/>
      <c r="R754" s="29"/>
      <c r="S754" s="29"/>
      <c r="T754" s="29"/>
    </row>
    <row r="755" spans="2:20" x14ac:dyDescent="0.25">
      <c r="B755" s="5" t="s">
        <v>41</v>
      </c>
      <c r="M755" s="46"/>
      <c r="N755" s="5"/>
      <c r="O755" s="31"/>
      <c r="P755" s="29"/>
      <c r="Q755" s="29"/>
      <c r="R755" s="29"/>
      <c r="S755" s="29"/>
      <c r="T755" s="29"/>
    </row>
    <row r="756" spans="2:20" x14ac:dyDescent="0.25">
      <c r="B756" s="5" t="s">
        <v>41</v>
      </c>
      <c r="M756" s="46"/>
      <c r="N756" s="5"/>
      <c r="O756" s="31"/>
      <c r="P756" s="29"/>
      <c r="Q756" s="29"/>
      <c r="R756" s="29"/>
      <c r="S756" s="29"/>
      <c r="T756" s="29"/>
    </row>
    <row r="757" spans="2:20" x14ac:dyDescent="0.25">
      <c r="B757" s="5" t="s">
        <v>41</v>
      </c>
      <c r="M757" s="46"/>
      <c r="N757" s="5"/>
      <c r="O757" s="31"/>
      <c r="P757" s="29"/>
      <c r="Q757" s="29"/>
      <c r="R757" s="29"/>
      <c r="S757" s="29"/>
      <c r="T757" s="29"/>
    </row>
    <row r="758" spans="2:20" x14ac:dyDescent="0.25">
      <c r="B758" s="5" t="s">
        <v>41</v>
      </c>
      <c r="M758" s="46"/>
      <c r="N758" s="5"/>
      <c r="O758" s="31"/>
      <c r="P758" s="29"/>
      <c r="Q758" s="29"/>
      <c r="R758" s="29"/>
      <c r="S758" s="29"/>
      <c r="T758" s="29"/>
    </row>
    <row r="759" spans="2:20" x14ac:dyDescent="0.25">
      <c r="B759" s="5" t="s">
        <v>41</v>
      </c>
      <c r="M759" s="46"/>
      <c r="N759" s="5"/>
      <c r="O759" s="31"/>
      <c r="P759" s="29"/>
      <c r="Q759" s="29"/>
      <c r="R759" s="29"/>
      <c r="S759" s="29"/>
      <c r="T759" s="29"/>
    </row>
    <row r="760" spans="2:20" x14ac:dyDescent="0.25">
      <c r="B760" s="5" t="s">
        <v>41</v>
      </c>
      <c r="M760" s="46"/>
      <c r="N760" s="5"/>
      <c r="O760" s="31"/>
      <c r="P760" s="29"/>
      <c r="Q760" s="29"/>
      <c r="R760" s="29"/>
      <c r="S760" s="29"/>
      <c r="T760" s="29"/>
    </row>
    <row r="761" spans="2:20" x14ac:dyDescent="0.25">
      <c r="B761" s="5" t="s">
        <v>41</v>
      </c>
      <c r="M761" s="46"/>
      <c r="N761" s="5"/>
      <c r="O761" s="31"/>
      <c r="P761" s="29"/>
      <c r="Q761" s="29"/>
      <c r="R761" s="29"/>
      <c r="S761" s="29"/>
      <c r="T761" s="29"/>
    </row>
    <row r="762" spans="2:20" x14ac:dyDescent="0.25">
      <c r="B762" s="5" t="s">
        <v>41</v>
      </c>
      <c r="M762" s="46"/>
      <c r="N762" s="5"/>
      <c r="O762" s="31"/>
      <c r="P762" s="29"/>
      <c r="Q762" s="29"/>
      <c r="R762" s="29"/>
      <c r="S762" s="29"/>
      <c r="T762" s="29"/>
    </row>
    <row r="763" spans="2:20" x14ac:dyDescent="0.25">
      <c r="B763" s="5" t="s">
        <v>41</v>
      </c>
      <c r="M763" s="46"/>
      <c r="N763" s="5"/>
      <c r="O763" s="31"/>
      <c r="P763" s="29"/>
      <c r="Q763" s="29"/>
      <c r="R763" s="29"/>
      <c r="S763" s="29"/>
      <c r="T763" s="29"/>
    </row>
    <row r="764" spans="2:20" x14ac:dyDescent="0.25">
      <c r="B764" s="5" t="s">
        <v>41</v>
      </c>
      <c r="M764" s="46"/>
      <c r="N764" s="5"/>
      <c r="O764" s="31"/>
      <c r="P764" s="29"/>
      <c r="Q764" s="29"/>
      <c r="R764" s="29"/>
      <c r="S764" s="29"/>
      <c r="T764" s="29"/>
    </row>
    <row r="765" spans="2:20" x14ac:dyDescent="0.25">
      <c r="B765" s="5" t="s">
        <v>41</v>
      </c>
      <c r="M765" s="46"/>
      <c r="N765" s="5"/>
      <c r="O765" s="31"/>
      <c r="P765" s="29"/>
      <c r="Q765" s="29"/>
      <c r="R765" s="29"/>
      <c r="S765" s="29"/>
      <c r="T765" s="29"/>
    </row>
    <row r="766" spans="2:20" x14ac:dyDescent="0.25">
      <c r="B766" s="5" t="s">
        <v>41</v>
      </c>
      <c r="M766" s="46"/>
      <c r="N766" s="5"/>
      <c r="O766" s="31"/>
      <c r="P766" s="29"/>
      <c r="Q766" s="29"/>
      <c r="R766" s="29"/>
      <c r="S766" s="29"/>
      <c r="T766" s="29"/>
    </row>
    <row r="767" spans="2:20" x14ac:dyDescent="0.25">
      <c r="B767" s="5" t="s">
        <v>41</v>
      </c>
      <c r="M767" s="46"/>
      <c r="N767" s="5"/>
      <c r="O767" s="31"/>
      <c r="P767" s="29"/>
      <c r="Q767" s="29"/>
      <c r="R767" s="29"/>
      <c r="S767" s="29"/>
      <c r="T767" s="29"/>
    </row>
    <row r="768" spans="2:20" x14ac:dyDescent="0.25">
      <c r="B768" s="5" t="s">
        <v>41</v>
      </c>
      <c r="M768" s="46"/>
      <c r="N768" s="5"/>
      <c r="O768" s="31"/>
      <c r="P768" s="29"/>
      <c r="Q768" s="29"/>
      <c r="R768" s="29"/>
      <c r="S768" s="29"/>
      <c r="T768" s="29"/>
    </row>
    <row r="769" spans="2:20" x14ac:dyDescent="0.25">
      <c r="B769" s="5" t="s">
        <v>41</v>
      </c>
      <c r="M769" s="46"/>
      <c r="N769" s="5"/>
      <c r="O769" s="31"/>
      <c r="P769" s="29"/>
      <c r="Q769" s="29"/>
      <c r="R769" s="29"/>
      <c r="S769" s="29"/>
      <c r="T769" s="29"/>
    </row>
    <row r="770" spans="2:20" x14ac:dyDescent="0.25">
      <c r="B770" s="5" t="s">
        <v>41</v>
      </c>
      <c r="M770" s="46"/>
      <c r="N770" s="5"/>
      <c r="O770" s="31"/>
      <c r="P770" s="29"/>
      <c r="Q770" s="29"/>
      <c r="R770" s="29"/>
      <c r="S770" s="29"/>
      <c r="T770" s="29"/>
    </row>
    <row r="771" spans="2:20" x14ac:dyDescent="0.25">
      <c r="B771" s="5" t="s">
        <v>41</v>
      </c>
      <c r="M771" s="46"/>
      <c r="N771" s="5"/>
      <c r="O771" s="31"/>
      <c r="P771" s="29"/>
      <c r="Q771" s="29"/>
      <c r="R771" s="29"/>
      <c r="S771" s="29"/>
      <c r="T771" s="29"/>
    </row>
    <row r="772" spans="2:20" x14ac:dyDescent="0.25">
      <c r="B772" s="5" t="s">
        <v>41</v>
      </c>
      <c r="M772" s="46"/>
      <c r="N772" s="5"/>
      <c r="O772" s="31"/>
      <c r="P772" s="29"/>
      <c r="Q772" s="29"/>
      <c r="R772" s="29"/>
      <c r="S772" s="29"/>
      <c r="T772" s="29"/>
    </row>
    <row r="773" spans="2:20" x14ac:dyDescent="0.25">
      <c r="B773" s="5" t="s">
        <v>41</v>
      </c>
      <c r="M773" s="46"/>
      <c r="N773" s="5"/>
      <c r="O773" s="31"/>
      <c r="P773" s="29"/>
      <c r="Q773" s="29"/>
      <c r="R773" s="29"/>
      <c r="S773" s="29"/>
      <c r="T773" s="29"/>
    </row>
    <row r="774" spans="2:20" x14ac:dyDescent="0.25">
      <c r="B774" s="5" t="s">
        <v>41</v>
      </c>
      <c r="M774" s="46"/>
      <c r="N774" s="5"/>
      <c r="O774" s="31"/>
      <c r="P774" s="29"/>
      <c r="Q774" s="29"/>
      <c r="R774" s="29"/>
      <c r="S774" s="29"/>
      <c r="T774" s="29"/>
    </row>
    <row r="775" spans="2:20" x14ac:dyDescent="0.25">
      <c r="B775" s="5" t="s">
        <v>41</v>
      </c>
      <c r="M775" s="46"/>
      <c r="N775" s="5"/>
      <c r="O775" s="31"/>
      <c r="P775" s="29"/>
      <c r="Q775" s="29"/>
      <c r="R775" s="29"/>
      <c r="S775" s="29"/>
      <c r="T775" s="29"/>
    </row>
    <row r="776" spans="2:20" x14ac:dyDescent="0.25">
      <c r="B776" s="5" t="s">
        <v>41</v>
      </c>
      <c r="M776" s="46"/>
      <c r="N776" s="5"/>
      <c r="O776" s="31"/>
      <c r="P776" s="29"/>
      <c r="Q776" s="29"/>
      <c r="R776" s="29"/>
      <c r="S776" s="29"/>
      <c r="T776" s="29"/>
    </row>
    <row r="777" spans="2:20" x14ac:dyDescent="0.25">
      <c r="B777" s="5" t="s">
        <v>41</v>
      </c>
      <c r="M777" s="46"/>
      <c r="N777" s="5"/>
      <c r="O777" s="31"/>
      <c r="P777" s="29"/>
      <c r="Q777" s="29"/>
      <c r="R777" s="29"/>
      <c r="S777" s="29"/>
      <c r="T777" s="29"/>
    </row>
    <row r="778" spans="2:20" x14ac:dyDescent="0.25">
      <c r="B778" s="5" t="s">
        <v>41</v>
      </c>
      <c r="M778" s="46"/>
      <c r="N778" s="5"/>
      <c r="O778" s="31"/>
      <c r="P778" s="29"/>
      <c r="Q778" s="29"/>
      <c r="R778" s="29"/>
      <c r="S778" s="29"/>
      <c r="T778" s="29"/>
    </row>
    <row r="779" spans="2:20" x14ac:dyDescent="0.25">
      <c r="B779" s="5" t="s">
        <v>41</v>
      </c>
      <c r="M779" s="46"/>
      <c r="N779" s="5"/>
      <c r="O779" s="31"/>
      <c r="P779" s="29"/>
      <c r="Q779" s="29"/>
      <c r="R779" s="29"/>
      <c r="S779" s="29"/>
      <c r="T779" s="29"/>
    </row>
    <row r="780" spans="2:20" x14ac:dyDescent="0.25">
      <c r="B780" s="5" t="s">
        <v>41</v>
      </c>
      <c r="M780" s="46"/>
      <c r="N780" s="5"/>
      <c r="O780" s="31"/>
      <c r="P780" s="29"/>
      <c r="Q780" s="29"/>
      <c r="R780" s="29"/>
      <c r="S780" s="29"/>
      <c r="T780" s="29"/>
    </row>
    <row r="781" spans="2:20" x14ac:dyDescent="0.25">
      <c r="B781" s="5" t="s">
        <v>41</v>
      </c>
      <c r="M781" s="46"/>
      <c r="N781" s="5"/>
      <c r="O781" s="31"/>
      <c r="P781" s="29"/>
      <c r="Q781" s="29"/>
      <c r="R781" s="29"/>
      <c r="S781" s="29"/>
      <c r="T781" s="29"/>
    </row>
    <row r="782" spans="2:20" x14ac:dyDescent="0.25">
      <c r="B782" s="5" t="s">
        <v>41</v>
      </c>
      <c r="M782" s="46"/>
      <c r="N782" s="5"/>
      <c r="O782" s="31"/>
      <c r="P782" s="29"/>
      <c r="Q782" s="29"/>
      <c r="R782" s="29"/>
      <c r="S782" s="29"/>
      <c r="T782" s="29"/>
    </row>
    <row r="783" spans="2:20" x14ac:dyDescent="0.25">
      <c r="B783" s="5" t="s">
        <v>41</v>
      </c>
      <c r="M783" s="46"/>
      <c r="N783" s="5"/>
      <c r="O783" s="31"/>
      <c r="P783" s="29"/>
      <c r="Q783" s="29"/>
      <c r="R783" s="29"/>
      <c r="S783" s="29"/>
      <c r="T783" s="29"/>
    </row>
    <row r="784" spans="2:20" x14ac:dyDescent="0.25">
      <c r="B784" s="5" t="s">
        <v>41</v>
      </c>
      <c r="M784" s="46"/>
      <c r="N784" s="5"/>
      <c r="O784" s="31"/>
      <c r="P784" s="29"/>
      <c r="Q784" s="29"/>
      <c r="R784" s="29"/>
      <c r="S784" s="29"/>
      <c r="T784" s="29"/>
    </row>
    <row r="785" spans="2:20" x14ac:dyDescent="0.25">
      <c r="B785" s="5" t="s">
        <v>41</v>
      </c>
      <c r="M785" s="46"/>
      <c r="N785" s="5"/>
      <c r="O785" s="31"/>
      <c r="P785" s="29"/>
      <c r="Q785" s="29"/>
      <c r="R785" s="29"/>
      <c r="S785" s="29"/>
      <c r="T785" s="29"/>
    </row>
    <row r="786" spans="2:20" x14ac:dyDescent="0.25">
      <c r="B786" s="5" t="s">
        <v>41</v>
      </c>
      <c r="M786" s="46"/>
      <c r="N786" s="5"/>
      <c r="O786" s="31"/>
      <c r="P786" s="29"/>
      <c r="Q786" s="29"/>
      <c r="R786" s="29"/>
      <c r="S786" s="29"/>
      <c r="T786" s="29"/>
    </row>
    <row r="787" spans="2:20" x14ac:dyDescent="0.25">
      <c r="B787" s="5" t="s">
        <v>41</v>
      </c>
      <c r="M787" s="46"/>
      <c r="N787" s="5"/>
      <c r="O787" s="31"/>
      <c r="P787" s="29"/>
      <c r="Q787" s="29"/>
      <c r="R787" s="29"/>
      <c r="S787" s="29"/>
      <c r="T787" s="29"/>
    </row>
    <row r="788" spans="2:20" x14ac:dyDescent="0.25">
      <c r="B788" s="5" t="s">
        <v>41</v>
      </c>
      <c r="M788" s="46"/>
      <c r="N788" s="5"/>
      <c r="O788" s="31"/>
      <c r="P788" s="29"/>
      <c r="Q788" s="29"/>
      <c r="R788" s="29"/>
      <c r="S788" s="29"/>
      <c r="T788" s="29"/>
    </row>
    <row r="789" spans="2:20" x14ac:dyDescent="0.25">
      <c r="B789" s="5" t="s">
        <v>41</v>
      </c>
      <c r="M789" s="46"/>
      <c r="N789" s="5"/>
      <c r="O789" s="31"/>
      <c r="P789" s="29"/>
      <c r="Q789" s="29"/>
      <c r="R789" s="29"/>
      <c r="S789" s="29"/>
      <c r="T789" s="29"/>
    </row>
    <row r="790" spans="2:20" x14ac:dyDescent="0.25">
      <c r="B790" s="5" t="s">
        <v>41</v>
      </c>
      <c r="M790" s="46"/>
      <c r="N790" s="5"/>
      <c r="O790" s="31"/>
      <c r="P790" s="29"/>
      <c r="Q790" s="29"/>
      <c r="R790" s="29"/>
      <c r="S790" s="29"/>
      <c r="T790" s="29"/>
    </row>
    <row r="791" spans="2:20" x14ac:dyDescent="0.25">
      <c r="B791" s="5" t="s">
        <v>41</v>
      </c>
      <c r="M791" s="46"/>
      <c r="N791" s="5"/>
      <c r="O791" s="31"/>
      <c r="P791" s="29"/>
      <c r="Q791" s="29"/>
      <c r="R791" s="29"/>
      <c r="S791" s="29"/>
      <c r="T791" s="29"/>
    </row>
    <row r="792" spans="2:20" x14ac:dyDescent="0.25">
      <c r="B792" s="5" t="s">
        <v>41</v>
      </c>
      <c r="M792" s="46"/>
      <c r="N792" s="5"/>
      <c r="O792" s="31"/>
      <c r="P792" s="29"/>
      <c r="Q792" s="29"/>
      <c r="R792" s="29"/>
      <c r="S792" s="29"/>
      <c r="T792" s="29"/>
    </row>
    <row r="793" spans="2:20" x14ac:dyDescent="0.25">
      <c r="B793" s="5" t="s">
        <v>41</v>
      </c>
      <c r="M793" s="46"/>
      <c r="N793" s="5"/>
      <c r="O793" s="31"/>
      <c r="P793" s="29"/>
      <c r="Q793" s="29"/>
      <c r="R793" s="29"/>
      <c r="S793" s="29"/>
      <c r="T793" s="29"/>
    </row>
    <row r="794" spans="2:20" x14ac:dyDescent="0.25">
      <c r="B794" s="5" t="s">
        <v>41</v>
      </c>
      <c r="M794" s="46"/>
      <c r="N794" s="5"/>
      <c r="O794" s="31"/>
      <c r="P794" s="29"/>
      <c r="Q794" s="29"/>
      <c r="R794" s="29"/>
      <c r="S794" s="29"/>
      <c r="T794" s="29"/>
    </row>
    <row r="795" spans="2:20" x14ac:dyDescent="0.25">
      <c r="B795" s="5" t="s">
        <v>41</v>
      </c>
      <c r="M795" s="46"/>
      <c r="N795" s="5"/>
      <c r="O795" s="31"/>
      <c r="P795" s="29"/>
      <c r="Q795" s="29"/>
      <c r="R795" s="29"/>
      <c r="S795" s="29"/>
      <c r="T795" s="29"/>
    </row>
    <row r="796" spans="2:20" x14ac:dyDescent="0.25">
      <c r="B796" s="5" t="s">
        <v>41</v>
      </c>
      <c r="M796" s="46"/>
      <c r="N796" s="5"/>
      <c r="O796" s="31"/>
      <c r="P796" s="29"/>
      <c r="Q796" s="29"/>
      <c r="R796" s="29"/>
      <c r="S796" s="29"/>
      <c r="T796" s="29"/>
    </row>
    <row r="797" spans="2:20" x14ac:dyDescent="0.25">
      <c r="B797" s="5" t="s">
        <v>41</v>
      </c>
      <c r="M797" s="46"/>
      <c r="N797" s="5"/>
      <c r="O797" s="31"/>
      <c r="P797" s="29"/>
      <c r="Q797" s="29"/>
      <c r="R797" s="29"/>
      <c r="S797" s="29"/>
      <c r="T797" s="29"/>
    </row>
    <row r="798" spans="2:20" x14ac:dyDescent="0.25">
      <c r="B798" s="5" t="s">
        <v>41</v>
      </c>
      <c r="M798" s="46"/>
      <c r="N798" s="5"/>
      <c r="O798" s="31"/>
      <c r="P798" s="29"/>
      <c r="Q798" s="29"/>
      <c r="R798" s="29"/>
      <c r="S798" s="29"/>
      <c r="T798" s="29"/>
    </row>
    <row r="799" spans="2:20" x14ac:dyDescent="0.25">
      <c r="B799" s="5" t="s">
        <v>41</v>
      </c>
      <c r="M799" s="46"/>
      <c r="N799" s="5"/>
      <c r="O799" s="31"/>
      <c r="P799" s="29"/>
      <c r="Q799" s="29"/>
      <c r="R799" s="29"/>
      <c r="S799" s="29"/>
      <c r="T799" s="29"/>
    </row>
    <row r="800" spans="2:20" x14ac:dyDescent="0.25">
      <c r="B800" s="5" t="s">
        <v>41</v>
      </c>
      <c r="M800" s="46"/>
      <c r="N800" s="5"/>
      <c r="O800" s="31"/>
      <c r="P800" s="29"/>
      <c r="Q800" s="29"/>
      <c r="R800" s="29"/>
      <c r="S800" s="29"/>
      <c r="T800" s="29"/>
    </row>
    <row r="801" spans="2:20" x14ac:dyDescent="0.25">
      <c r="B801" s="5" t="s">
        <v>41</v>
      </c>
      <c r="M801" s="46"/>
      <c r="N801" s="5"/>
      <c r="O801" s="31"/>
      <c r="P801" s="29"/>
      <c r="Q801" s="29"/>
      <c r="R801" s="29"/>
      <c r="S801" s="29"/>
      <c r="T801" s="29"/>
    </row>
    <row r="802" spans="2:20" x14ac:dyDescent="0.25">
      <c r="B802" s="5" t="s">
        <v>41</v>
      </c>
      <c r="M802" s="46"/>
      <c r="N802" s="5"/>
      <c r="O802" s="31"/>
      <c r="P802" s="29"/>
      <c r="Q802" s="29"/>
      <c r="R802" s="29"/>
      <c r="S802" s="29"/>
      <c r="T802" s="29"/>
    </row>
    <row r="803" spans="2:20" x14ac:dyDescent="0.25">
      <c r="B803" s="5" t="s">
        <v>41</v>
      </c>
      <c r="M803" s="46"/>
      <c r="N803" s="5"/>
      <c r="O803" s="31"/>
      <c r="P803" s="29"/>
      <c r="Q803" s="29"/>
      <c r="R803" s="29"/>
      <c r="S803" s="29"/>
      <c r="T803" s="29"/>
    </row>
    <row r="804" spans="2:20" x14ac:dyDescent="0.25">
      <c r="B804" s="5" t="s">
        <v>41</v>
      </c>
      <c r="M804" s="46"/>
      <c r="N804" s="5"/>
      <c r="O804" s="31"/>
      <c r="P804" s="29"/>
      <c r="Q804" s="29"/>
      <c r="R804" s="29"/>
      <c r="S804" s="29"/>
      <c r="T804" s="29"/>
    </row>
    <row r="805" spans="2:20" x14ac:dyDescent="0.25">
      <c r="B805" s="5" t="s">
        <v>41</v>
      </c>
      <c r="M805" s="46"/>
      <c r="N805" s="5"/>
      <c r="O805" s="31"/>
      <c r="P805" s="29"/>
      <c r="Q805" s="29"/>
      <c r="R805" s="29"/>
      <c r="S805" s="29"/>
      <c r="T805" s="29"/>
    </row>
    <row r="806" spans="2:20" x14ac:dyDescent="0.25">
      <c r="B806" s="5" t="s">
        <v>41</v>
      </c>
      <c r="M806" s="46"/>
      <c r="N806" s="5"/>
      <c r="O806" s="31"/>
      <c r="P806" s="29"/>
      <c r="Q806" s="29"/>
      <c r="R806" s="29"/>
      <c r="S806" s="29"/>
      <c r="T806" s="29"/>
    </row>
    <row r="807" spans="2:20" x14ac:dyDescent="0.25">
      <c r="B807" s="5" t="s">
        <v>41</v>
      </c>
      <c r="M807" s="46"/>
      <c r="N807" s="5"/>
      <c r="O807" s="31"/>
      <c r="P807" s="29"/>
      <c r="Q807" s="29"/>
      <c r="R807" s="29"/>
      <c r="S807" s="29"/>
      <c r="T807" s="29"/>
    </row>
    <row r="808" spans="2:20" x14ac:dyDescent="0.25">
      <c r="B808" s="5" t="s">
        <v>41</v>
      </c>
      <c r="M808" s="46"/>
      <c r="N808" s="5"/>
      <c r="O808" s="31"/>
      <c r="P808" s="29"/>
      <c r="Q808" s="29"/>
      <c r="R808" s="29"/>
      <c r="S808" s="29"/>
      <c r="T808" s="29"/>
    </row>
    <row r="809" spans="2:20" x14ac:dyDescent="0.25">
      <c r="B809" s="5" t="s">
        <v>41</v>
      </c>
      <c r="M809" s="46"/>
      <c r="N809" s="5"/>
      <c r="O809" s="31"/>
      <c r="P809" s="29"/>
      <c r="Q809" s="29"/>
      <c r="R809" s="29"/>
      <c r="S809" s="29"/>
      <c r="T809" s="29"/>
    </row>
    <row r="810" spans="2:20" x14ac:dyDescent="0.25">
      <c r="B810" s="5" t="s">
        <v>41</v>
      </c>
      <c r="M810" s="46"/>
      <c r="N810" s="5"/>
      <c r="O810" s="31"/>
      <c r="P810" s="29"/>
      <c r="Q810" s="29"/>
      <c r="R810" s="29"/>
      <c r="S810" s="29"/>
      <c r="T810" s="29"/>
    </row>
    <row r="811" spans="2:20" x14ac:dyDescent="0.25">
      <c r="B811" s="5" t="s">
        <v>41</v>
      </c>
      <c r="M811" s="46"/>
      <c r="N811" s="5"/>
      <c r="O811" s="31"/>
      <c r="P811" s="29"/>
      <c r="Q811" s="29"/>
      <c r="R811" s="29"/>
      <c r="S811" s="29"/>
      <c r="T811" s="29"/>
    </row>
    <row r="812" spans="2:20" x14ac:dyDescent="0.25">
      <c r="B812" s="5" t="s">
        <v>41</v>
      </c>
      <c r="M812" s="46"/>
      <c r="N812" s="5"/>
      <c r="O812" s="31"/>
      <c r="P812" s="29"/>
      <c r="Q812" s="29"/>
      <c r="R812" s="29"/>
      <c r="S812" s="29"/>
      <c r="T812" s="29"/>
    </row>
    <row r="813" spans="2:20" x14ac:dyDescent="0.25">
      <c r="B813" s="5" t="s">
        <v>41</v>
      </c>
      <c r="M813" s="46"/>
      <c r="N813" s="5"/>
      <c r="O813" s="31"/>
      <c r="P813" s="29"/>
      <c r="Q813" s="29"/>
      <c r="R813" s="29"/>
      <c r="S813" s="29"/>
      <c r="T813" s="29"/>
    </row>
    <row r="814" spans="2:20" x14ac:dyDescent="0.25">
      <c r="B814" s="5" t="s">
        <v>41</v>
      </c>
      <c r="M814" s="46"/>
      <c r="N814" s="5"/>
      <c r="O814" s="31"/>
      <c r="P814" s="29"/>
      <c r="Q814" s="29"/>
      <c r="R814" s="29"/>
      <c r="S814" s="29"/>
      <c r="T814" s="29"/>
    </row>
    <row r="815" spans="2:20" x14ac:dyDescent="0.25">
      <c r="B815" s="5" t="s">
        <v>41</v>
      </c>
      <c r="M815" s="46"/>
      <c r="N815" s="5"/>
      <c r="O815" s="31"/>
      <c r="P815" s="29"/>
      <c r="Q815" s="29"/>
      <c r="R815" s="29"/>
      <c r="S815" s="29"/>
      <c r="T815" s="29"/>
    </row>
    <row r="816" spans="2:20" x14ac:dyDescent="0.25">
      <c r="B816" s="5" t="s">
        <v>41</v>
      </c>
      <c r="M816" s="46"/>
      <c r="N816" s="5"/>
      <c r="O816" s="31"/>
      <c r="P816" s="29"/>
      <c r="Q816" s="29"/>
      <c r="R816" s="29"/>
      <c r="S816" s="29"/>
      <c r="T816" s="29"/>
    </row>
    <row r="817" spans="2:20" x14ac:dyDescent="0.25">
      <c r="B817" s="5" t="s">
        <v>41</v>
      </c>
      <c r="M817" s="46"/>
      <c r="N817" s="5"/>
      <c r="O817" s="31"/>
      <c r="P817" s="29"/>
      <c r="Q817" s="29"/>
      <c r="R817" s="29"/>
      <c r="S817" s="29"/>
      <c r="T817" s="29"/>
    </row>
    <row r="818" spans="2:20" x14ac:dyDescent="0.25">
      <c r="B818" s="5" t="s">
        <v>41</v>
      </c>
      <c r="M818" s="46"/>
      <c r="N818" s="5"/>
      <c r="O818" s="31"/>
      <c r="P818" s="29"/>
      <c r="Q818" s="29"/>
      <c r="R818" s="29"/>
      <c r="S818" s="29"/>
      <c r="T818" s="29"/>
    </row>
    <row r="819" spans="2:20" x14ac:dyDescent="0.25">
      <c r="B819" s="5" t="s">
        <v>41</v>
      </c>
      <c r="M819" s="46"/>
      <c r="N819" s="5"/>
      <c r="O819" s="31"/>
      <c r="P819" s="29"/>
      <c r="Q819" s="29"/>
      <c r="R819" s="29"/>
      <c r="S819" s="29"/>
      <c r="T819" s="29"/>
    </row>
    <row r="820" spans="2:20" x14ac:dyDescent="0.25">
      <c r="B820" s="5" t="s">
        <v>41</v>
      </c>
      <c r="M820" s="46"/>
      <c r="N820" s="5"/>
      <c r="O820" s="31"/>
      <c r="P820" s="29"/>
      <c r="Q820" s="29"/>
      <c r="R820" s="29"/>
      <c r="S820" s="29"/>
      <c r="T820" s="29"/>
    </row>
    <row r="821" spans="2:20" x14ac:dyDescent="0.25">
      <c r="B821" s="5" t="s">
        <v>41</v>
      </c>
      <c r="M821" s="46"/>
      <c r="N821" s="5"/>
      <c r="O821" s="31"/>
      <c r="P821" s="29"/>
      <c r="Q821" s="29"/>
      <c r="R821" s="29"/>
      <c r="S821" s="29"/>
      <c r="T821" s="29"/>
    </row>
    <row r="822" spans="2:20" x14ac:dyDescent="0.25">
      <c r="B822" s="5" t="s">
        <v>41</v>
      </c>
      <c r="M822" s="46"/>
      <c r="N822" s="5"/>
      <c r="O822" s="31"/>
      <c r="P822" s="29"/>
      <c r="Q822" s="29"/>
      <c r="R822" s="29"/>
      <c r="S822" s="29"/>
      <c r="T822" s="29"/>
    </row>
    <row r="823" spans="2:20" x14ac:dyDescent="0.25">
      <c r="B823" s="5" t="s">
        <v>41</v>
      </c>
      <c r="M823" s="46"/>
      <c r="N823" s="5"/>
      <c r="O823" s="31"/>
      <c r="P823" s="29"/>
      <c r="Q823" s="29"/>
      <c r="R823" s="29"/>
      <c r="S823" s="29"/>
      <c r="T823" s="29"/>
    </row>
    <row r="824" spans="2:20" x14ac:dyDescent="0.25">
      <c r="B824" s="5" t="s">
        <v>41</v>
      </c>
      <c r="M824" s="46"/>
      <c r="N824" s="5"/>
      <c r="O824" s="31"/>
      <c r="P824" s="29"/>
      <c r="Q824" s="29"/>
      <c r="R824" s="29"/>
      <c r="S824" s="29"/>
      <c r="T824" s="29"/>
    </row>
    <row r="825" spans="2:20" x14ac:dyDescent="0.25">
      <c r="B825" s="5" t="s">
        <v>41</v>
      </c>
      <c r="M825" s="46"/>
      <c r="N825" s="5"/>
      <c r="O825" s="31"/>
      <c r="P825" s="29"/>
      <c r="Q825" s="29"/>
      <c r="R825" s="29"/>
      <c r="S825" s="29"/>
      <c r="T825" s="29"/>
    </row>
    <row r="826" spans="2:20" x14ac:dyDescent="0.25">
      <c r="B826" s="5" t="s">
        <v>41</v>
      </c>
      <c r="M826" s="46"/>
      <c r="N826" s="5"/>
      <c r="O826" s="31"/>
      <c r="P826" s="29"/>
      <c r="Q826" s="29"/>
      <c r="R826" s="29"/>
      <c r="S826" s="29"/>
      <c r="T826" s="29"/>
    </row>
    <row r="827" spans="2:20" x14ac:dyDescent="0.25">
      <c r="B827" s="5" t="s">
        <v>41</v>
      </c>
      <c r="M827" s="46"/>
      <c r="N827" s="5"/>
      <c r="O827" s="31"/>
      <c r="P827" s="29"/>
      <c r="Q827" s="29"/>
      <c r="R827" s="29"/>
      <c r="S827" s="29"/>
      <c r="T827" s="29"/>
    </row>
    <row r="828" spans="2:20" x14ac:dyDescent="0.25">
      <c r="B828" s="5" t="s">
        <v>41</v>
      </c>
      <c r="M828" s="46"/>
      <c r="N828" s="5"/>
      <c r="O828" s="31"/>
      <c r="P828" s="29"/>
      <c r="Q828" s="29"/>
      <c r="R828" s="29"/>
      <c r="S828" s="29"/>
      <c r="T828" s="29"/>
    </row>
    <row r="829" spans="2:20" x14ac:dyDescent="0.25">
      <c r="B829" s="5" t="s">
        <v>41</v>
      </c>
      <c r="M829" s="46"/>
      <c r="N829" s="5"/>
      <c r="O829" s="31"/>
      <c r="P829" s="29"/>
      <c r="Q829" s="29"/>
      <c r="R829" s="29"/>
      <c r="S829" s="29"/>
      <c r="T829" s="29"/>
    </row>
    <row r="830" spans="2:20" x14ac:dyDescent="0.25">
      <c r="B830" s="5" t="s">
        <v>41</v>
      </c>
      <c r="M830" s="46"/>
      <c r="N830" s="5"/>
      <c r="O830" s="31"/>
      <c r="P830" s="29"/>
      <c r="Q830" s="29"/>
      <c r="R830" s="29"/>
      <c r="S830" s="29"/>
      <c r="T830" s="29"/>
    </row>
    <row r="831" spans="2:20" x14ac:dyDescent="0.25">
      <c r="B831" s="5" t="s">
        <v>41</v>
      </c>
      <c r="M831" s="46"/>
      <c r="N831" s="5"/>
      <c r="O831" s="31"/>
      <c r="P831" s="29"/>
      <c r="Q831" s="29"/>
      <c r="R831" s="29"/>
      <c r="S831" s="29"/>
      <c r="T831" s="29"/>
    </row>
    <row r="832" spans="2:20" x14ac:dyDescent="0.25">
      <c r="B832" s="5" t="s">
        <v>41</v>
      </c>
      <c r="M832" s="46"/>
      <c r="N832" s="5"/>
      <c r="O832" s="31"/>
      <c r="P832" s="29"/>
      <c r="Q832" s="29"/>
      <c r="R832" s="29"/>
      <c r="S832" s="29"/>
      <c r="T832" s="29"/>
    </row>
    <row r="833" spans="2:20" x14ac:dyDescent="0.25">
      <c r="B833" s="5" t="s">
        <v>41</v>
      </c>
      <c r="M833" s="46"/>
      <c r="N833" s="5"/>
      <c r="O833" s="31"/>
      <c r="P833" s="29"/>
      <c r="Q833" s="29"/>
      <c r="R833" s="29"/>
      <c r="S833" s="29"/>
      <c r="T833" s="29"/>
    </row>
    <row r="834" spans="2:20" x14ac:dyDescent="0.25">
      <c r="B834" s="5" t="s">
        <v>41</v>
      </c>
      <c r="M834" s="46"/>
      <c r="N834" s="5"/>
      <c r="O834" s="31"/>
      <c r="P834" s="29"/>
      <c r="Q834" s="29"/>
      <c r="R834" s="29"/>
      <c r="S834" s="29"/>
      <c r="T834" s="29"/>
    </row>
    <row r="835" spans="2:20" x14ac:dyDescent="0.25">
      <c r="B835" s="5" t="s">
        <v>41</v>
      </c>
      <c r="M835" s="46"/>
      <c r="N835" s="5"/>
      <c r="O835" s="31"/>
      <c r="P835" s="29"/>
      <c r="Q835" s="29"/>
      <c r="R835" s="29"/>
      <c r="S835" s="29"/>
      <c r="T835" s="29"/>
    </row>
    <row r="836" spans="2:20" x14ac:dyDescent="0.25">
      <c r="B836" s="5" t="s">
        <v>41</v>
      </c>
      <c r="M836" s="46"/>
      <c r="N836" s="5"/>
      <c r="O836" s="31"/>
      <c r="P836" s="29"/>
      <c r="Q836" s="29"/>
      <c r="R836" s="29"/>
      <c r="S836" s="29"/>
      <c r="T836" s="29"/>
    </row>
    <row r="837" spans="2:20" x14ac:dyDescent="0.25">
      <c r="B837" s="5" t="s">
        <v>41</v>
      </c>
      <c r="M837" s="46"/>
      <c r="N837" s="5"/>
      <c r="O837" s="31"/>
      <c r="P837" s="29"/>
      <c r="Q837" s="29"/>
      <c r="R837" s="29"/>
      <c r="S837" s="29"/>
      <c r="T837" s="29"/>
    </row>
    <row r="838" spans="2:20" x14ac:dyDescent="0.25">
      <c r="B838" s="5" t="s">
        <v>41</v>
      </c>
      <c r="M838" s="46"/>
      <c r="N838" s="5"/>
      <c r="O838" s="31"/>
      <c r="P838" s="29"/>
      <c r="Q838" s="29"/>
      <c r="R838" s="29"/>
      <c r="S838" s="29"/>
      <c r="T838" s="29"/>
    </row>
    <row r="839" spans="2:20" x14ac:dyDescent="0.25">
      <c r="B839" s="5" t="s">
        <v>41</v>
      </c>
      <c r="M839" s="46"/>
      <c r="N839" s="5"/>
      <c r="O839" s="31"/>
      <c r="P839" s="29"/>
      <c r="Q839" s="29"/>
      <c r="R839" s="29"/>
      <c r="S839" s="29"/>
      <c r="T839" s="29"/>
    </row>
    <row r="840" spans="2:20" x14ac:dyDescent="0.25">
      <c r="B840" s="5" t="s">
        <v>41</v>
      </c>
      <c r="M840" s="46"/>
      <c r="N840" s="5"/>
      <c r="O840" s="31"/>
      <c r="P840" s="29"/>
      <c r="Q840" s="29"/>
      <c r="R840" s="29"/>
      <c r="S840" s="29"/>
      <c r="T840" s="29"/>
    </row>
    <row r="841" spans="2:20" x14ac:dyDescent="0.25">
      <c r="B841" s="5" t="s">
        <v>41</v>
      </c>
      <c r="M841" s="46"/>
      <c r="N841" s="5"/>
      <c r="O841" s="31"/>
      <c r="P841" s="29"/>
      <c r="Q841" s="29"/>
      <c r="R841" s="29"/>
      <c r="S841" s="29"/>
      <c r="T841" s="29"/>
    </row>
    <row r="842" spans="2:20" x14ac:dyDescent="0.25">
      <c r="B842" s="5" t="s">
        <v>41</v>
      </c>
      <c r="M842" s="46"/>
      <c r="N842" s="5"/>
      <c r="O842" s="31"/>
      <c r="P842" s="29"/>
      <c r="Q842" s="29"/>
      <c r="R842" s="29"/>
      <c r="S842" s="29"/>
      <c r="T842" s="29"/>
    </row>
    <row r="843" spans="2:20" x14ac:dyDescent="0.25">
      <c r="B843" s="5" t="s">
        <v>41</v>
      </c>
      <c r="M843" s="46"/>
      <c r="N843" s="5"/>
      <c r="O843" s="31"/>
      <c r="P843" s="29"/>
      <c r="Q843" s="29"/>
      <c r="R843" s="29"/>
      <c r="S843" s="29"/>
      <c r="T843" s="29"/>
    </row>
    <row r="844" spans="2:20" x14ac:dyDescent="0.25">
      <c r="B844" s="5" t="s">
        <v>41</v>
      </c>
      <c r="M844" s="46"/>
      <c r="N844" s="5"/>
      <c r="O844" s="31"/>
      <c r="P844" s="29"/>
      <c r="Q844" s="29"/>
      <c r="R844" s="29"/>
      <c r="S844" s="29"/>
      <c r="T844" s="29"/>
    </row>
    <row r="845" spans="2:20" x14ac:dyDescent="0.25">
      <c r="B845" s="5" t="s">
        <v>41</v>
      </c>
      <c r="M845" s="46"/>
      <c r="N845" s="5"/>
      <c r="O845" s="31"/>
      <c r="P845" s="29"/>
      <c r="Q845" s="29"/>
      <c r="R845" s="29"/>
      <c r="S845" s="29"/>
      <c r="T845" s="29"/>
    </row>
    <row r="846" spans="2:20" x14ac:dyDescent="0.25">
      <c r="B846" s="5" t="s">
        <v>41</v>
      </c>
      <c r="M846" s="46"/>
      <c r="N846" s="5"/>
      <c r="O846" s="31"/>
      <c r="P846" s="29"/>
      <c r="Q846" s="29"/>
      <c r="R846" s="29"/>
      <c r="S846" s="29"/>
      <c r="T846" s="29"/>
    </row>
    <row r="847" spans="2:20" x14ac:dyDescent="0.25">
      <c r="B847" s="5" t="s">
        <v>41</v>
      </c>
      <c r="M847" s="46"/>
      <c r="N847" s="5"/>
      <c r="O847" s="31"/>
      <c r="P847" s="29"/>
      <c r="Q847" s="29"/>
      <c r="R847" s="29"/>
      <c r="S847" s="29"/>
      <c r="T847" s="29"/>
    </row>
    <row r="848" spans="2:20" x14ac:dyDescent="0.25">
      <c r="B848" s="5" t="s">
        <v>41</v>
      </c>
      <c r="M848" s="46"/>
      <c r="N848" s="5"/>
      <c r="O848" s="31"/>
      <c r="P848" s="29"/>
      <c r="Q848" s="29"/>
      <c r="R848" s="29"/>
      <c r="S848" s="29"/>
      <c r="T848" s="29"/>
    </row>
    <row r="849" spans="2:20" x14ac:dyDescent="0.25">
      <c r="B849" s="5" t="s">
        <v>41</v>
      </c>
      <c r="M849" s="46"/>
      <c r="N849" s="5"/>
      <c r="O849" s="31"/>
      <c r="P849" s="29"/>
      <c r="Q849" s="29"/>
      <c r="R849" s="29"/>
      <c r="S849" s="29"/>
      <c r="T849" s="29"/>
    </row>
    <row r="850" spans="2:20" x14ac:dyDescent="0.25">
      <c r="B850" s="5" t="s">
        <v>41</v>
      </c>
      <c r="M850" s="46"/>
      <c r="N850" s="5"/>
      <c r="O850" s="31"/>
      <c r="P850" s="29"/>
      <c r="Q850" s="29"/>
      <c r="R850" s="29"/>
      <c r="S850" s="29"/>
      <c r="T850" s="29"/>
    </row>
    <row r="851" spans="2:20" x14ac:dyDescent="0.25">
      <c r="B851" s="5" t="s">
        <v>41</v>
      </c>
      <c r="M851" s="46"/>
      <c r="N851" s="5"/>
      <c r="O851" s="31"/>
      <c r="P851" s="29"/>
      <c r="Q851" s="29"/>
      <c r="R851" s="29"/>
      <c r="S851" s="29"/>
      <c r="T851" s="29"/>
    </row>
    <row r="852" spans="2:20" x14ac:dyDescent="0.25">
      <c r="B852" s="5" t="s">
        <v>41</v>
      </c>
      <c r="M852" s="46"/>
      <c r="N852" s="5"/>
      <c r="O852" s="31"/>
      <c r="P852" s="29"/>
      <c r="Q852" s="29"/>
      <c r="R852" s="29"/>
      <c r="S852" s="29"/>
      <c r="T852" s="29"/>
    </row>
    <row r="853" spans="2:20" x14ac:dyDescent="0.25">
      <c r="B853" s="5" t="s">
        <v>41</v>
      </c>
      <c r="M853" s="46"/>
      <c r="N853" s="5"/>
      <c r="O853" s="31"/>
      <c r="P853" s="29"/>
      <c r="Q853" s="29"/>
      <c r="R853" s="29"/>
      <c r="S853" s="29"/>
      <c r="T853" s="29"/>
    </row>
    <row r="854" spans="2:20" x14ac:dyDescent="0.25">
      <c r="B854" s="5" t="s">
        <v>41</v>
      </c>
      <c r="M854" s="46"/>
      <c r="N854" s="5"/>
      <c r="O854" s="31"/>
      <c r="P854" s="29"/>
      <c r="Q854" s="29"/>
      <c r="R854" s="29"/>
      <c r="S854" s="29"/>
      <c r="T854" s="29"/>
    </row>
    <row r="855" spans="2:20" x14ac:dyDescent="0.25">
      <c r="B855" s="5" t="s">
        <v>41</v>
      </c>
      <c r="M855" s="46"/>
      <c r="N855" s="5"/>
      <c r="O855" s="31"/>
      <c r="P855" s="29"/>
      <c r="Q855" s="29"/>
      <c r="R855" s="29"/>
      <c r="S855" s="29"/>
      <c r="T855" s="29"/>
    </row>
    <row r="856" spans="2:20" x14ac:dyDescent="0.25">
      <c r="B856" s="5" t="s">
        <v>41</v>
      </c>
      <c r="M856" s="46"/>
      <c r="N856" s="5"/>
      <c r="O856" s="31"/>
      <c r="P856" s="29"/>
      <c r="Q856" s="29"/>
      <c r="R856" s="29"/>
      <c r="S856" s="29"/>
      <c r="T856" s="29"/>
    </row>
    <row r="857" spans="2:20" x14ac:dyDescent="0.25">
      <c r="B857" s="5" t="s">
        <v>41</v>
      </c>
      <c r="M857" s="46"/>
      <c r="N857" s="5"/>
      <c r="O857" s="31"/>
      <c r="P857" s="29"/>
      <c r="Q857" s="29"/>
      <c r="R857" s="29"/>
      <c r="S857" s="29"/>
      <c r="T857" s="29"/>
    </row>
    <row r="858" spans="2:20" x14ac:dyDescent="0.25">
      <c r="B858" s="5" t="s">
        <v>41</v>
      </c>
      <c r="M858" s="46"/>
      <c r="N858" s="5"/>
      <c r="O858" s="31"/>
      <c r="P858" s="29"/>
      <c r="Q858" s="29"/>
      <c r="R858" s="29"/>
      <c r="S858" s="29"/>
      <c r="T858" s="29"/>
    </row>
    <row r="859" spans="2:20" x14ac:dyDescent="0.25">
      <c r="B859" s="5" t="s">
        <v>41</v>
      </c>
      <c r="M859" s="46"/>
      <c r="N859" s="5"/>
      <c r="O859" s="31"/>
      <c r="P859" s="29"/>
      <c r="Q859" s="29"/>
      <c r="R859" s="29"/>
      <c r="S859" s="29"/>
      <c r="T859" s="29"/>
    </row>
    <row r="860" spans="2:20" x14ac:dyDescent="0.25">
      <c r="B860" s="5" t="s">
        <v>41</v>
      </c>
      <c r="M860" s="46"/>
      <c r="N860" s="5"/>
      <c r="O860" s="31"/>
      <c r="P860" s="29"/>
      <c r="Q860" s="29"/>
      <c r="R860" s="29"/>
      <c r="S860" s="29"/>
      <c r="T860" s="29"/>
    </row>
    <row r="861" spans="2:20" x14ac:dyDescent="0.25">
      <c r="B861" s="5" t="s">
        <v>41</v>
      </c>
      <c r="M861" s="46"/>
      <c r="N861" s="5"/>
      <c r="O861" s="31"/>
      <c r="P861" s="29"/>
      <c r="Q861" s="29"/>
      <c r="R861" s="29"/>
      <c r="S861" s="29"/>
      <c r="T861" s="29"/>
    </row>
    <row r="862" spans="2:20" x14ac:dyDescent="0.25">
      <c r="B862" s="5" t="s">
        <v>41</v>
      </c>
      <c r="M862" s="46"/>
      <c r="N862" s="5"/>
      <c r="O862" s="31"/>
      <c r="P862" s="29"/>
      <c r="Q862" s="29"/>
      <c r="R862" s="29"/>
      <c r="S862" s="29"/>
      <c r="T862" s="29"/>
    </row>
    <row r="863" spans="2:20" x14ac:dyDescent="0.25">
      <c r="B863" s="5" t="s">
        <v>41</v>
      </c>
      <c r="M863" s="46"/>
      <c r="N863" s="5"/>
      <c r="O863" s="31"/>
      <c r="P863" s="29"/>
      <c r="Q863" s="29"/>
      <c r="R863" s="29"/>
      <c r="S863" s="29"/>
      <c r="T863" s="29"/>
    </row>
    <row r="864" spans="2:20" x14ac:dyDescent="0.25">
      <c r="B864" s="5" t="s">
        <v>41</v>
      </c>
      <c r="M864" s="46"/>
      <c r="N864" s="5"/>
      <c r="O864" s="31"/>
      <c r="P864" s="29"/>
      <c r="Q864" s="29"/>
      <c r="R864" s="29"/>
      <c r="S864" s="29"/>
      <c r="T864" s="29"/>
    </row>
    <row r="865" spans="2:20" x14ac:dyDescent="0.25">
      <c r="B865" s="5" t="s">
        <v>41</v>
      </c>
      <c r="M865" s="46"/>
      <c r="N865" s="5"/>
      <c r="O865" s="31"/>
      <c r="P865" s="29"/>
      <c r="Q865" s="29"/>
      <c r="R865" s="29"/>
      <c r="S865" s="29"/>
      <c r="T865" s="29"/>
    </row>
    <row r="866" spans="2:20" x14ac:dyDescent="0.25">
      <c r="B866" s="5" t="s">
        <v>41</v>
      </c>
      <c r="M866" s="46"/>
      <c r="N866" s="5"/>
      <c r="O866" s="31"/>
      <c r="P866" s="29"/>
      <c r="Q866" s="29"/>
      <c r="R866" s="29"/>
      <c r="S866" s="29"/>
      <c r="T866" s="29"/>
    </row>
    <row r="867" spans="2:20" x14ac:dyDescent="0.25">
      <c r="B867" s="5" t="s">
        <v>41</v>
      </c>
      <c r="M867" s="46"/>
      <c r="N867" s="5"/>
      <c r="O867" s="31"/>
      <c r="P867" s="29"/>
      <c r="Q867" s="29"/>
      <c r="R867" s="29"/>
      <c r="S867" s="29"/>
      <c r="T867" s="29"/>
    </row>
    <row r="868" spans="2:20" x14ac:dyDescent="0.25">
      <c r="B868" s="5" t="s">
        <v>41</v>
      </c>
      <c r="M868" s="46"/>
      <c r="N868" s="5"/>
      <c r="O868" s="31"/>
      <c r="P868" s="29"/>
      <c r="Q868" s="29"/>
      <c r="R868" s="29"/>
      <c r="S868" s="29"/>
      <c r="T868" s="29"/>
    </row>
    <row r="869" spans="2:20" x14ac:dyDescent="0.25">
      <c r="B869" s="5" t="s">
        <v>41</v>
      </c>
      <c r="M869" s="46"/>
      <c r="N869" s="5"/>
      <c r="O869" s="31"/>
      <c r="P869" s="29"/>
      <c r="Q869" s="29"/>
      <c r="R869" s="29"/>
      <c r="S869" s="29"/>
      <c r="T869" s="29"/>
    </row>
    <row r="870" spans="2:20" x14ac:dyDescent="0.25">
      <c r="B870" s="5" t="s">
        <v>41</v>
      </c>
      <c r="M870" s="46"/>
      <c r="N870" s="5"/>
      <c r="O870" s="31"/>
      <c r="P870" s="29"/>
      <c r="Q870" s="29"/>
      <c r="R870" s="29"/>
      <c r="S870" s="29"/>
      <c r="T870" s="29"/>
    </row>
    <row r="871" spans="2:20" x14ac:dyDescent="0.25">
      <c r="B871" s="5" t="s">
        <v>41</v>
      </c>
      <c r="M871" s="46"/>
      <c r="N871" s="5"/>
      <c r="O871" s="31"/>
      <c r="P871" s="29"/>
      <c r="Q871" s="29"/>
      <c r="R871" s="29"/>
      <c r="S871" s="29"/>
      <c r="T871" s="29"/>
    </row>
    <row r="872" spans="2:20" x14ac:dyDescent="0.25">
      <c r="B872" s="5" t="s">
        <v>41</v>
      </c>
      <c r="M872" s="46"/>
      <c r="N872" s="5"/>
      <c r="O872" s="31"/>
      <c r="P872" s="29"/>
      <c r="Q872" s="29"/>
      <c r="R872" s="29"/>
      <c r="S872" s="29"/>
      <c r="T872" s="29"/>
    </row>
    <row r="873" spans="2:20" x14ac:dyDescent="0.25">
      <c r="B873" s="5" t="s">
        <v>41</v>
      </c>
      <c r="M873" s="46"/>
      <c r="N873" s="5"/>
      <c r="O873" s="31"/>
      <c r="P873" s="29"/>
      <c r="Q873" s="29"/>
      <c r="R873" s="29"/>
      <c r="S873" s="29"/>
      <c r="T873" s="29"/>
    </row>
    <row r="874" spans="2:20" x14ac:dyDescent="0.25">
      <c r="B874" s="5" t="s">
        <v>41</v>
      </c>
      <c r="M874" s="46"/>
      <c r="N874" s="5"/>
      <c r="O874" s="31"/>
      <c r="P874" s="29"/>
      <c r="Q874" s="29"/>
      <c r="R874" s="29"/>
      <c r="S874" s="29"/>
      <c r="T874" s="29"/>
    </row>
    <row r="875" spans="2:20" x14ac:dyDescent="0.25">
      <c r="B875" s="5" t="s">
        <v>41</v>
      </c>
      <c r="M875" s="46"/>
      <c r="N875" s="5"/>
      <c r="O875" s="31"/>
      <c r="P875" s="29"/>
      <c r="Q875" s="29"/>
      <c r="R875" s="29"/>
      <c r="S875" s="29"/>
      <c r="T875" s="29"/>
    </row>
    <row r="876" spans="2:20" x14ac:dyDescent="0.25">
      <c r="B876" s="5" t="s">
        <v>41</v>
      </c>
      <c r="M876" s="46"/>
      <c r="N876" s="5"/>
      <c r="O876" s="31"/>
      <c r="P876" s="29"/>
      <c r="Q876" s="29"/>
      <c r="R876" s="29"/>
      <c r="S876" s="29"/>
      <c r="T876" s="29"/>
    </row>
    <row r="877" spans="2:20" x14ac:dyDescent="0.25">
      <c r="B877" s="5" t="s">
        <v>41</v>
      </c>
      <c r="M877" s="46"/>
      <c r="N877" s="5"/>
      <c r="O877" s="31"/>
      <c r="P877" s="29"/>
      <c r="Q877" s="29"/>
      <c r="R877" s="29"/>
      <c r="S877" s="29"/>
      <c r="T877" s="29"/>
    </row>
    <row r="878" spans="2:20" x14ac:dyDescent="0.25">
      <c r="B878" s="5" t="s">
        <v>41</v>
      </c>
      <c r="M878" s="46"/>
      <c r="N878" s="5"/>
      <c r="O878" s="31"/>
      <c r="P878" s="29"/>
      <c r="Q878" s="29"/>
      <c r="R878" s="29"/>
      <c r="S878" s="29"/>
      <c r="T878" s="29"/>
    </row>
    <row r="879" spans="2:20" x14ac:dyDescent="0.25">
      <c r="B879" s="5" t="s">
        <v>41</v>
      </c>
      <c r="M879" s="46"/>
      <c r="N879" s="5"/>
      <c r="O879" s="31"/>
      <c r="P879" s="29"/>
      <c r="Q879" s="29"/>
      <c r="R879" s="29"/>
      <c r="S879" s="29"/>
      <c r="T879" s="29"/>
    </row>
    <row r="880" spans="2:20" x14ac:dyDescent="0.25">
      <c r="B880" s="5" t="s">
        <v>41</v>
      </c>
      <c r="M880" s="46"/>
      <c r="N880" s="5"/>
      <c r="O880" s="31"/>
      <c r="P880" s="29"/>
      <c r="Q880" s="29"/>
      <c r="R880" s="29"/>
      <c r="S880" s="29"/>
      <c r="T880" s="29"/>
    </row>
    <row r="881" spans="2:20" x14ac:dyDescent="0.25">
      <c r="B881" s="5" t="s">
        <v>41</v>
      </c>
      <c r="M881" s="46"/>
      <c r="N881" s="5"/>
      <c r="O881" s="31"/>
      <c r="P881" s="29"/>
      <c r="Q881" s="29"/>
      <c r="R881" s="29"/>
      <c r="S881" s="29"/>
      <c r="T881" s="29"/>
    </row>
    <row r="882" spans="2:20" x14ac:dyDescent="0.25">
      <c r="B882" s="5" t="s">
        <v>41</v>
      </c>
      <c r="M882" s="46"/>
      <c r="N882" s="5"/>
      <c r="O882" s="31"/>
      <c r="P882" s="29"/>
      <c r="Q882" s="29"/>
      <c r="R882" s="29"/>
      <c r="S882" s="29"/>
      <c r="T882" s="29"/>
    </row>
    <row r="883" spans="2:20" x14ac:dyDescent="0.25">
      <c r="B883" s="5" t="s">
        <v>41</v>
      </c>
      <c r="M883" s="46"/>
      <c r="N883" s="5"/>
      <c r="O883" s="31"/>
      <c r="P883" s="29"/>
      <c r="Q883" s="29"/>
      <c r="R883" s="29"/>
      <c r="S883" s="29"/>
      <c r="T883" s="29"/>
    </row>
    <row r="884" spans="2:20" x14ac:dyDescent="0.25">
      <c r="B884" s="5" t="s">
        <v>41</v>
      </c>
      <c r="M884" s="46"/>
      <c r="N884" s="5"/>
      <c r="O884" s="31"/>
      <c r="P884" s="29"/>
      <c r="Q884" s="29"/>
      <c r="R884" s="29"/>
      <c r="S884" s="29"/>
      <c r="T884" s="29"/>
    </row>
    <row r="885" spans="2:20" x14ac:dyDescent="0.25">
      <c r="B885" s="5" t="s">
        <v>41</v>
      </c>
      <c r="M885" s="46"/>
      <c r="N885" s="5"/>
      <c r="O885" s="31"/>
      <c r="P885" s="29"/>
      <c r="Q885" s="29"/>
      <c r="R885" s="29"/>
      <c r="S885" s="29"/>
      <c r="T885" s="29"/>
    </row>
    <row r="886" spans="2:20" x14ac:dyDescent="0.25">
      <c r="B886" s="5" t="s">
        <v>41</v>
      </c>
      <c r="M886" s="46"/>
      <c r="N886" s="5"/>
      <c r="O886" s="31"/>
      <c r="P886" s="29"/>
      <c r="Q886" s="29"/>
      <c r="R886" s="29"/>
      <c r="S886" s="29"/>
      <c r="T886" s="29"/>
    </row>
    <row r="887" spans="2:20" x14ac:dyDescent="0.25">
      <c r="B887" s="5" t="s">
        <v>41</v>
      </c>
      <c r="M887" s="46"/>
      <c r="N887" s="5"/>
      <c r="O887" s="31"/>
      <c r="P887" s="29"/>
      <c r="Q887" s="29"/>
      <c r="R887" s="29"/>
      <c r="S887" s="29"/>
      <c r="T887" s="29"/>
    </row>
    <row r="888" spans="2:20" x14ac:dyDescent="0.25">
      <c r="B888" s="5" t="s">
        <v>41</v>
      </c>
      <c r="M888" s="46"/>
      <c r="N888" s="5"/>
      <c r="O888" s="31"/>
      <c r="P888" s="29"/>
      <c r="Q888" s="29"/>
      <c r="R888" s="29"/>
      <c r="S888" s="29"/>
      <c r="T888" s="29"/>
    </row>
    <row r="889" spans="2:20" x14ac:dyDescent="0.25">
      <c r="B889" s="5" t="s">
        <v>41</v>
      </c>
      <c r="M889" s="46"/>
      <c r="N889" s="5"/>
      <c r="O889" s="31"/>
      <c r="P889" s="29"/>
      <c r="Q889" s="29"/>
      <c r="R889" s="29"/>
      <c r="S889" s="29"/>
      <c r="T889" s="29"/>
    </row>
    <row r="890" spans="2:20" x14ac:dyDescent="0.25">
      <c r="B890" s="5" t="s">
        <v>41</v>
      </c>
      <c r="M890" s="46"/>
      <c r="N890" s="5"/>
      <c r="O890" s="31"/>
      <c r="P890" s="29"/>
      <c r="Q890" s="29"/>
      <c r="R890" s="29"/>
      <c r="S890" s="29"/>
      <c r="T890" s="29"/>
    </row>
    <row r="891" spans="2:20" x14ac:dyDescent="0.25">
      <c r="B891" s="5" t="s">
        <v>41</v>
      </c>
      <c r="M891" s="46"/>
      <c r="N891" s="5"/>
      <c r="O891" s="31"/>
      <c r="P891" s="29"/>
      <c r="Q891" s="29"/>
      <c r="R891" s="29"/>
      <c r="S891" s="29"/>
      <c r="T891" s="29"/>
    </row>
    <row r="892" spans="2:20" x14ac:dyDescent="0.25">
      <c r="B892" s="5" t="s">
        <v>41</v>
      </c>
      <c r="M892" s="46"/>
      <c r="N892" s="5"/>
      <c r="O892" s="31"/>
      <c r="P892" s="29"/>
      <c r="Q892" s="29"/>
      <c r="R892" s="29"/>
      <c r="S892" s="29"/>
      <c r="T892" s="29"/>
    </row>
    <row r="893" spans="2:20" x14ac:dyDescent="0.25">
      <c r="B893" s="5" t="s">
        <v>41</v>
      </c>
      <c r="M893" s="46"/>
      <c r="N893" s="5"/>
      <c r="O893" s="31"/>
      <c r="P893" s="29"/>
      <c r="Q893" s="29"/>
      <c r="R893" s="29"/>
      <c r="S893" s="29"/>
      <c r="T893" s="29"/>
    </row>
    <row r="894" spans="2:20" x14ac:dyDescent="0.25">
      <c r="B894" s="5" t="s">
        <v>41</v>
      </c>
      <c r="M894" s="46"/>
      <c r="N894" s="5"/>
      <c r="O894" s="31"/>
      <c r="P894" s="29"/>
      <c r="Q894" s="29"/>
      <c r="R894" s="29"/>
      <c r="S894" s="29"/>
      <c r="T894" s="29"/>
    </row>
    <row r="895" spans="2:20" x14ac:dyDescent="0.25">
      <c r="B895" s="5" t="s">
        <v>41</v>
      </c>
      <c r="M895" s="46"/>
      <c r="N895" s="5"/>
      <c r="O895" s="31"/>
      <c r="P895" s="29"/>
      <c r="Q895" s="29"/>
      <c r="R895" s="29"/>
      <c r="S895" s="29"/>
      <c r="T895" s="29"/>
    </row>
    <row r="896" spans="2:20" x14ac:dyDescent="0.25">
      <c r="B896" s="5" t="s">
        <v>41</v>
      </c>
      <c r="M896" s="46"/>
      <c r="N896" s="5"/>
      <c r="O896" s="31"/>
      <c r="P896" s="29"/>
      <c r="Q896" s="29"/>
      <c r="R896" s="29"/>
      <c r="S896" s="29"/>
      <c r="T896" s="29"/>
    </row>
    <row r="897" spans="2:20" x14ac:dyDescent="0.25">
      <c r="B897" s="5" t="s">
        <v>41</v>
      </c>
      <c r="M897" s="46"/>
      <c r="N897" s="5"/>
      <c r="O897" s="31"/>
      <c r="P897" s="29"/>
      <c r="Q897" s="29"/>
      <c r="R897" s="29"/>
      <c r="S897" s="29"/>
      <c r="T897" s="29"/>
    </row>
    <row r="898" spans="2:20" x14ac:dyDescent="0.25">
      <c r="B898" s="5" t="s">
        <v>41</v>
      </c>
      <c r="M898" s="46"/>
      <c r="N898" s="5"/>
      <c r="O898" s="31"/>
      <c r="P898" s="29"/>
      <c r="Q898" s="29"/>
      <c r="R898" s="29"/>
      <c r="S898" s="29"/>
      <c r="T898" s="29"/>
    </row>
    <row r="899" spans="2:20" x14ac:dyDescent="0.25">
      <c r="B899" s="5" t="s">
        <v>41</v>
      </c>
      <c r="M899" s="46"/>
      <c r="N899" s="5"/>
      <c r="O899" s="31"/>
      <c r="P899" s="29"/>
      <c r="Q899" s="29"/>
      <c r="R899" s="29"/>
      <c r="S899" s="29"/>
      <c r="T899" s="29"/>
    </row>
    <row r="900" spans="2:20" x14ac:dyDescent="0.25">
      <c r="B900" s="5" t="s">
        <v>41</v>
      </c>
      <c r="M900" s="46"/>
      <c r="N900" s="5"/>
      <c r="O900" s="31"/>
      <c r="P900" s="29"/>
      <c r="Q900" s="29"/>
      <c r="R900" s="29"/>
      <c r="S900" s="29"/>
      <c r="T900" s="29"/>
    </row>
    <row r="901" spans="2:20" x14ac:dyDescent="0.25">
      <c r="B901" s="5" t="s">
        <v>41</v>
      </c>
      <c r="M901" s="46"/>
      <c r="N901" s="5"/>
      <c r="O901" s="31"/>
      <c r="P901" s="29"/>
      <c r="Q901" s="29"/>
      <c r="R901" s="29"/>
      <c r="S901" s="29"/>
      <c r="T901" s="29"/>
    </row>
    <row r="902" spans="2:20" x14ac:dyDescent="0.25">
      <c r="B902" s="5" t="s">
        <v>41</v>
      </c>
      <c r="M902" s="46"/>
      <c r="N902" s="5"/>
      <c r="O902" s="31"/>
      <c r="P902" s="29"/>
      <c r="Q902" s="29"/>
      <c r="R902" s="29"/>
      <c r="S902" s="29"/>
      <c r="T902" s="29"/>
    </row>
    <row r="903" spans="2:20" x14ac:dyDescent="0.25">
      <c r="B903" s="5" t="s">
        <v>41</v>
      </c>
      <c r="M903" s="46"/>
      <c r="N903" s="5"/>
      <c r="O903" s="31"/>
      <c r="P903" s="29"/>
      <c r="Q903" s="29"/>
      <c r="R903" s="29"/>
      <c r="S903" s="29"/>
      <c r="T903" s="29"/>
    </row>
    <row r="904" spans="2:20" x14ac:dyDescent="0.25">
      <c r="B904" s="5" t="s">
        <v>41</v>
      </c>
      <c r="M904" s="46"/>
      <c r="N904" s="5"/>
      <c r="O904" s="31"/>
      <c r="P904" s="29"/>
      <c r="Q904" s="29"/>
      <c r="R904" s="29"/>
      <c r="S904" s="29"/>
      <c r="T904" s="29"/>
    </row>
    <row r="905" spans="2:20" x14ac:dyDescent="0.25">
      <c r="B905" s="5" t="s">
        <v>41</v>
      </c>
      <c r="M905" s="46"/>
      <c r="N905" s="5"/>
      <c r="O905" s="31"/>
      <c r="P905" s="29"/>
      <c r="Q905" s="29"/>
      <c r="R905" s="29"/>
      <c r="S905" s="29"/>
      <c r="T905" s="29"/>
    </row>
    <row r="906" spans="2:20" x14ac:dyDescent="0.25">
      <c r="B906" s="5" t="s">
        <v>41</v>
      </c>
      <c r="M906" s="46"/>
      <c r="N906" s="5"/>
      <c r="O906" s="31"/>
      <c r="P906" s="29"/>
      <c r="Q906" s="29"/>
      <c r="R906" s="29"/>
      <c r="S906" s="29"/>
      <c r="T906" s="29"/>
    </row>
    <row r="907" spans="2:20" x14ac:dyDescent="0.25">
      <c r="B907" s="5" t="s">
        <v>41</v>
      </c>
      <c r="M907" s="46"/>
      <c r="N907" s="5"/>
      <c r="O907" s="31"/>
      <c r="P907" s="29"/>
      <c r="Q907" s="29"/>
      <c r="R907" s="29"/>
      <c r="S907" s="29"/>
      <c r="T907" s="29"/>
    </row>
    <row r="908" spans="2:20" x14ac:dyDescent="0.25">
      <c r="B908" s="5" t="s">
        <v>41</v>
      </c>
      <c r="M908" s="46"/>
      <c r="N908" s="5"/>
      <c r="O908" s="31"/>
      <c r="P908" s="29"/>
      <c r="Q908" s="29"/>
      <c r="R908" s="29"/>
      <c r="S908" s="29"/>
      <c r="T908" s="29"/>
    </row>
    <row r="909" spans="2:20" x14ac:dyDescent="0.25">
      <c r="B909" s="5" t="s">
        <v>41</v>
      </c>
      <c r="M909" s="46"/>
      <c r="N909" s="5"/>
      <c r="O909" s="31"/>
      <c r="P909" s="29"/>
      <c r="Q909" s="29"/>
      <c r="R909" s="29"/>
      <c r="S909" s="29"/>
      <c r="T909" s="29"/>
    </row>
    <row r="910" spans="2:20" x14ac:dyDescent="0.25">
      <c r="B910" s="5" t="s">
        <v>41</v>
      </c>
      <c r="M910" s="46"/>
      <c r="N910" s="5"/>
      <c r="O910" s="31"/>
      <c r="P910" s="29"/>
      <c r="Q910" s="29"/>
      <c r="R910" s="29"/>
      <c r="S910" s="29"/>
      <c r="T910" s="29"/>
    </row>
    <row r="911" spans="2:20" x14ac:dyDescent="0.25">
      <c r="B911" s="5" t="s">
        <v>41</v>
      </c>
      <c r="M911" s="46"/>
      <c r="N911" s="5"/>
      <c r="O911" s="31"/>
      <c r="P911" s="29"/>
      <c r="Q911" s="29"/>
      <c r="R911" s="29"/>
      <c r="S911" s="29"/>
      <c r="T911" s="29"/>
    </row>
    <row r="912" spans="2:20" x14ac:dyDescent="0.25">
      <c r="B912" s="5" t="s">
        <v>41</v>
      </c>
      <c r="M912" s="46"/>
      <c r="N912" s="5"/>
      <c r="O912" s="31"/>
      <c r="P912" s="29"/>
      <c r="Q912" s="29"/>
      <c r="R912" s="29"/>
      <c r="S912" s="29"/>
      <c r="T912" s="29"/>
    </row>
    <row r="913" spans="2:20" x14ac:dyDescent="0.25">
      <c r="B913" s="5" t="s">
        <v>41</v>
      </c>
      <c r="M913" s="46"/>
      <c r="N913" s="5"/>
      <c r="O913" s="31"/>
      <c r="P913" s="29"/>
      <c r="Q913" s="29"/>
      <c r="R913" s="29"/>
      <c r="S913" s="29"/>
      <c r="T913" s="29"/>
    </row>
    <row r="914" spans="2:20" x14ac:dyDescent="0.25">
      <c r="B914" s="5" t="s">
        <v>41</v>
      </c>
      <c r="M914" s="46"/>
      <c r="N914" s="5"/>
      <c r="O914" s="31"/>
      <c r="P914" s="29"/>
      <c r="Q914" s="29"/>
      <c r="R914" s="29"/>
      <c r="S914" s="29"/>
      <c r="T914" s="29"/>
    </row>
    <row r="915" spans="2:20" x14ac:dyDescent="0.25">
      <c r="B915" s="5" t="s">
        <v>41</v>
      </c>
      <c r="M915" s="46"/>
      <c r="N915" s="5"/>
      <c r="O915" s="31"/>
      <c r="P915" s="29"/>
      <c r="Q915" s="29"/>
      <c r="R915" s="29"/>
      <c r="S915" s="29"/>
      <c r="T915" s="29"/>
    </row>
    <row r="916" spans="2:20" x14ac:dyDescent="0.25">
      <c r="B916" s="5" t="s">
        <v>41</v>
      </c>
      <c r="M916" s="46"/>
      <c r="N916" s="5"/>
      <c r="O916" s="31"/>
      <c r="P916" s="29"/>
      <c r="Q916" s="29"/>
      <c r="R916" s="29"/>
      <c r="S916" s="29"/>
      <c r="T916" s="29"/>
    </row>
    <row r="917" spans="2:20" x14ac:dyDescent="0.25">
      <c r="B917" s="5" t="s">
        <v>41</v>
      </c>
      <c r="M917" s="46"/>
      <c r="N917" s="5"/>
      <c r="O917" s="31"/>
      <c r="P917" s="29"/>
      <c r="Q917" s="29"/>
      <c r="R917" s="29"/>
      <c r="S917" s="29"/>
      <c r="T917" s="29"/>
    </row>
    <row r="918" spans="2:20" x14ac:dyDescent="0.25">
      <c r="B918" s="5" t="s">
        <v>41</v>
      </c>
      <c r="M918" s="46"/>
      <c r="N918" s="5"/>
      <c r="O918" s="31"/>
      <c r="P918" s="29"/>
      <c r="Q918" s="29"/>
      <c r="R918" s="29"/>
      <c r="S918" s="29"/>
      <c r="T918" s="29"/>
    </row>
    <row r="919" spans="2:20" x14ac:dyDescent="0.25">
      <c r="B919" s="5" t="s">
        <v>41</v>
      </c>
      <c r="M919" s="46"/>
      <c r="N919" s="5"/>
      <c r="O919" s="31"/>
      <c r="P919" s="29"/>
      <c r="Q919" s="29"/>
      <c r="R919" s="29"/>
      <c r="S919" s="29"/>
      <c r="T919" s="29"/>
    </row>
    <row r="920" spans="2:20" x14ac:dyDescent="0.25">
      <c r="B920" s="5" t="s">
        <v>41</v>
      </c>
      <c r="M920" s="46"/>
      <c r="N920" s="5"/>
      <c r="O920" s="31"/>
      <c r="P920" s="29"/>
      <c r="Q920" s="29"/>
      <c r="R920" s="29"/>
      <c r="S920" s="29"/>
      <c r="T920" s="29"/>
    </row>
    <row r="921" spans="2:20" x14ac:dyDescent="0.25">
      <c r="B921" s="5" t="s">
        <v>41</v>
      </c>
      <c r="M921" s="46"/>
      <c r="N921" s="5"/>
      <c r="O921" s="31"/>
      <c r="P921" s="29"/>
      <c r="Q921" s="29"/>
      <c r="R921" s="29"/>
      <c r="S921" s="29"/>
      <c r="T921" s="29"/>
    </row>
    <row r="922" spans="2:20" x14ac:dyDescent="0.25">
      <c r="B922" s="5" t="s">
        <v>41</v>
      </c>
      <c r="M922" s="46"/>
      <c r="N922" s="5"/>
      <c r="O922" s="31"/>
      <c r="P922" s="29"/>
      <c r="Q922" s="29"/>
      <c r="R922" s="29"/>
      <c r="S922" s="29"/>
      <c r="T922" s="29"/>
    </row>
    <row r="923" spans="2:20" x14ac:dyDescent="0.25">
      <c r="B923" s="5" t="s">
        <v>41</v>
      </c>
      <c r="M923" s="46"/>
      <c r="N923" s="5"/>
      <c r="O923" s="31"/>
      <c r="P923" s="29"/>
      <c r="Q923" s="29"/>
      <c r="R923" s="29"/>
      <c r="S923" s="29"/>
      <c r="T923" s="29"/>
    </row>
    <row r="924" spans="2:20" x14ac:dyDescent="0.25">
      <c r="B924" s="5" t="s">
        <v>41</v>
      </c>
      <c r="M924" s="46"/>
      <c r="N924" s="5"/>
      <c r="O924" s="31"/>
      <c r="P924" s="29"/>
      <c r="Q924" s="29"/>
      <c r="R924" s="29"/>
      <c r="S924" s="29"/>
      <c r="T924" s="29"/>
    </row>
    <row r="925" spans="2:20" x14ac:dyDescent="0.25">
      <c r="B925" s="5" t="s">
        <v>41</v>
      </c>
      <c r="M925" s="46"/>
      <c r="N925" s="5"/>
      <c r="O925" s="31"/>
      <c r="P925" s="29"/>
      <c r="Q925" s="29"/>
      <c r="R925" s="29"/>
      <c r="S925" s="29"/>
      <c r="T925" s="29"/>
    </row>
    <row r="926" spans="2:20" x14ac:dyDescent="0.25">
      <c r="B926" s="5" t="s">
        <v>41</v>
      </c>
      <c r="M926" s="46"/>
      <c r="N926" s="5"/>
      <c r="O926" s="31"/>
      <c r="P926" s="29"/>
      <c r="Q926" s="29"/>
      <c r="R926" s="29"/>
      <c r="S926" s="29"/>
      <c r="T926" s="29"/>
    </row>
    <row r="927" spans="2:20" x14ac:dyDescent="0.25">
      <c r="B927" s="5" t="s">
        <v>41</v>
      </c>
      <c r="M927" s="46"/>
      <c r="N927" s="5"/>
      <c r="O927" s="31"/>
      <c r="P927" s="29"/>
      <c r="Q927" s="29"/>
      <c r="R927" s="29"/>
      <c r="S927" s="29"/>
      <c r="T927" s="29"/>
    </row>
    <row r="928" spans="2:20" x14ac:dyDescent="0.25">
      <c r="B928" s="5" t="s">
        <v>41</v>
      </c>
      <c r="M928" s="46"/>
      <c r="N928" s="5"/>
      <c r="O928" s="31"/>
      <c r="P928" s="29"/>
      <c r="Q928" s="29"/>
      <c r="R928" s="29"/>
      <c r="S928" s="29"/>
      <c r="T928" s="29"/>
    </row>
    <row r="929" spans="2:20" x14ac:dyDescent="0.25">
      <c r="B929" s="5" t="s">
        <v>41</v>
      </c>
      <c r="M929" s="46"/>
      <c r="N929" s="5"/>
      <c r="O929" s="31"/>
      <c r="P929" s="29"/>
      <c r="Q929" s="29"/>
      <c r="R929" s="29"/>
      <c r="S929" s="29"/>
      <c r="T929" s="29"/>
    </row>
    <row r="930" spans="2:20" x14ac:dyDescent="0.25">
      <c r="B930" s="5" t="s">
        <v>41</v>
      </c>
      <c r="M930" s="46"/>
      <c r="N930" s="5"/>
      <c r="O930" s="31"/>
      <c r="P930" s="29"/>
      <c r="Q930" s="29"/>
      <c r="R930" s="29"/>
      <c r="S930" s="29"/>
      <c r="T930" s="29"/>
    </row>
    <row r="931" spans="2:20" x14ac:dyDescent="0.25">
      <c r="B931" s="5" t="s">
        <v>41</v>
      </c>
      <c r="M931" s="46"/>
      <c r="N931" s="5"/>
      <c r="O931" s="31"/>
      <c r="P931" s="29"/>
      <c r="Q931" s="29"/>
      <c r="R931" s="29"/>
      <c r="S931" s="29"/>
      <c r="T931" s="29"/>
    </row>
    <row r="932" spans="2:20" x14ac:dyDescent="0.25">
      <c r="B932" s="5" t="s">
        <v>41</v>
      </c>
      <c r="M932" s="46"/>
      <c r="N932" s="5"/>
      <c r="O932" s="31"/>
      <c r="P932" s="29"/>
      <c r="Q932" s="29"/>
      <c r="R932" s="29"/>
      <c r="S932" s="29"/>
      <c r="T932" s="29"/>
    </row>
    <row r="933" spans="2:20" x14ac:dyDescent="0.25">
      <c r="B933" s="5" t="s">
        <v>41</v>
      </c>
      <c r="M933" s="46"/>
      <c r="N933" s="5"/>
      <c r="O933" s="31"/>
      <c r="P933" s="29"/>
      <c r="Q933" s="29"/>
      <c r="R933" s="29"/>
      <c r="S933" s="29"/>
      <c r="T933" s="29"/>
    </row>
    <row r="934" spans="2:20" x14ac:dyDescent="0.25">
      <c r="B934" s="5" t="s">
        <v>41</v>
      </c>
      <c r="M934" s="46"/>
      <c r="N934" s="5"/>
      <c r="O934" s="31"/>
      <c r="P934" s="29"/>
      <c r="Q934" s="29"/>
      <c r="R934" s="29"/>
      <c r="S934" s="29"/>
      <c r="T934" s="29"/>
    </row>
    <row r="935" spans="2:20" x14ac:dyDescent="0.25">
      <c r="B935" s="5" t="s">
        <v>41</v>
      </c>
      <c r="M935" s="46"/>
      <c r="N935" s="5"/>
      <c r="O935" s="31"/>
      <c r="P935" s="29"/>
      <c r="Q935" s="29"/>
      <c r="R935" s="29"/>
      <c r="S935" s="29"/>
      <c r="T935" s="29"/>
    </row>
    <row r="936" spans="2:20" x14ac:dyDescent="0.25">
      <c r="B936" s="5" t="s">
        <v>41</v>
      </c>
      <c r="M936" s="46"/>
      <c r="N936" s="5"/>
      <c r="O936" s="31"/>
      <c r="P936" s="29"/>
      <c r="Q936" s="29"/>
      <c r="R936" s="29"/>
      <c r="S936" s="29"/>
      <c r="T936" s="29"/>
    </row>
    <row r="937" spans="2:20" x14ac:dyDescent="0.25">
      <c r="B937" s="5" t="s">
        <v>41</v>
      </c>
      <c r="M937" s="46"/>
      <c r="N937" s="5"/>
      <c r="O937" s="31"/>
      <c r="P937" s="29"/>
      <c r="Q937" s="29"/>
      <c r="R937" s="29"/>
      <c r="S937" s="29"/>
      <c r="T937" s="29"/>
    </row>
    <row r="938" spans="2:20" x14ac:dyDescent="0.25">
      <c r="B938" s="5" t="s">
        <v>41</v>
      </c>
      <c r="M938" s="46"/>
      <c r="N938" s="5"/>
      <c r="O938" s="31"/>
      <c r="P938" s="29"/>
      <c r="Q938" s="29"/>
      <c r="R938" s="29"/>
      <c r="S938" s="29"/>
      <c r="T938" s="29"/>
    </row>
    <row r="939" spans="2:20" x14ac:dyDescent="0.25">
      <c r="B939" s="5" t="s">
        <v>41</v>
      </c>
      <c r="M939" s="46"/>
      <c r="N939" s="5"/>
      <c r="O939" s="31"/>
      <c r="P939" s="29"/>
      <c r="Q939" s="29"/>
      <c r="R939" s="29"/>
      <c r="S939" s="29"/>
      <c r="T939" s="29"/>
    </row>
    <row r="940" spans="2:20" x14ac:dyDescent="0.25">
      <c r="B940" s="5" t="s">
        <v>41</v>
      </c>
      <c r="M940" s="46"/>
      <c r="N940" s="5"/>
      <c r="O940" s="31"/>
      <c r="P940" s="29"/>
      <c r="Q940" s="29"/>
      <c r="R940" s="29"/>
      <c r="S940" s="29"/>
      <c r="T940" s="29"/>
    </row>
    <row r="941" spans="2:20" x14ac:dyDescent="0.25">
      <c r="B941" s="5" t="s">
        <v>41</v>
      </c>
      <c r="M941" s="46"/>
      <c r="N941" s="5"/>
      <c r="O941" s="31"/>
      <c r="P941" s="29"/>
      <c r="Q941" s="29"/>
      <c r="R941" s="29"/>
      <c r="S941" s="29"/>
      <c r="T941" s="29"/>
    </row>
    <row r="942" spans="2:20" x14ac:dyDescent="0.25">
      <c r="B942" s="5" t="s">
        <v>41</v>
      </c>
      <c r="M942" s="46"/>
      <c r="N942" s="5"/>
      <c r="O942" s="31"/>
      <c r="P942" s="29"/>
      <c r="Q942" s="29"/>
      <c r="R942" s="29"/>
      <c r="S942" s="29"/>
      <c r="T942" s="29"/>
    </row>
    <row r="943" spans="2:20" x14ac:dyDescent="0.25">
      <c r="B943" s="5" t="s">
        <v>41</v>
      </c>
      <c r="M943" s="46"/>
      <c r="N943" s="5"/>
      <c r="O943" s="31"/>
      <c r="P943" s="29"/>
      <c r="Q943" s="29"/>
      <c r="R943" s="29"/>
      <c r="S943" s="29"/>
      <c r="T943" s="29"/>
    </row>
    <row r="944" spans="2:20" x14ac:dyDescent="0.25">
      <c r="B944" s="5" t="s">
        <v>41</v>
      </c>
      <c r="M944" s="46"/>
      <c r="N944" s="5"/>
      <c r="O944" s="31"/>
      <c r="P944" s="29"/>
      <c r="Q944" s="29"/>
      <c r="R944" s="29"/>
      <c r="S944" s="29"/>
      <c r="T944" s="29"/>
    </row>
    <row r="945" spans="2:20" x14ac:dyDescent="0.25">
      <c r="B945" s="5" t="s">
        <v>41</v>
      </c>
      <c r="M945" s="46"/>
      <c r="N945" s="5"/>
      <c r="O945" s="31"/>
      <c r="P945" s="29"/>
      <c r="Q945" s="29"/>
      <c r="R945" s="29"/>
      <c r="S945" s="29"/>
      <c r="T945" s="29"/>
    </row>
    <row r="946" spans="2:20" x14ac:dyDescent="0.25">
      <c r="B946" s="5" t="s">
        <v>41</v>
      </c>
      <c r="M946" s="46"/>
      <c r="N946" s="5"/>
      <c r="O946" s="31"/>
      <c r="P946" s="29"/>
      <c r="Q946" s="29"/>
      <c r="R946" s="29"/>
      <c r="S946" s="29"/>
      <c r="T946" s="29"/>
    </row>
    <row r="947" spans="2:20" x14ac:dyDescent="0.25">
      <c r="B947" s="5" t="s">
        <v>41</v>
      </c>
      <c r="M947" s="46"/>
      <c r="N947" s="5"/>
      <c r="O947" s="31"/>
      <c r="P947" s="29"/>
      <c r="Q947" s="29"/>
      <c r="R947" s="29"/>
      <c r="S947" s="29"/>
      <c r="T947" s="29"/>
    </row>
    <row r="948" spans="2:20" x14ac:dyDescent="0.25">
      <c r="B948" s="5" t="s">
        <v>41</v>
      </c>
      <c r="M948" s="46"/>
      <c r="N948" s="5"/>
      <c r="O948" s="31"/>
      <c r="P948" s="29"/>
      <c r="Q948" s="29"/>
      <c r="R948" s="29"/>
      <c r="S948" s="29"/>
      <c r="T948" s="29"/>
    </row>
    <row r="949" spans="2:20" x14ac:dyDescent="0.25">
      <c r="B949" s="5" t="s">
        <v>41</v>
      </c>
      <c r="M949" s="46"/>
      <c r="N949" s="5"/>
      <c r="O949" s="31"/>
      <c r="P949" s="29"/>
      <c r="Q949" s="29"/>
      <c r="R949" s="29"/>
      <c r="S949" s="29"/>
      <c r="T949" s="29"/>
    </row>
    <row r="950" spans="2:20" x14ac:dyDescent="0.25">
      <c r="B950" s="5" t="s">
        <v>41</v>
      </c>
      <c r="M950" s="46"/>
      <c r="N950" s="5"/>
      <c r="O950" s="31"/>
      <c r="P950" s="29"/>
      <c r="Q950" s="29"/>
      <c r="R950" s="29"/>
      <c r="S950" s="29"/>
      <c r="T950" s="29"/>
    </row>
    <row r="951" spans="2:20" x14ac:dyDescent="0.25">
      <c r="B951" s="5" t="s">
        <v>41</v>
      </c>
      <c r="M951" s="46"/>
      <c r="N951" s="5"/>
      <c r="O951" s="31"/>
      <c r="P951" s="29"/>
      <c r="Q951" s="29"/>
      <c r="R951" s="29"/>
      <c r="S951" s="29"/>
      <c r="T951" s="29"/>
    </row>
    <row r="952" spans="2:20" x14ac:dyDescent="0.25">
      <c r="B952" s="5" t="s">
        <v>41</v>
      </c>
      <c r="M952" s="46"/>
      <c r="N952" s="5"/>
      <c r="O952" s="31"/>
      <c r="P952" s="29"/>
      <c r="Q952" s="29"/>
      <c r="R952" s="29"/>
      <c r="S952" s="29"/>
      <c r="T952" s="29"/>
    </row>
    <row r="953" spans="2:20" x14ac:dyDescent="0.25">
      <c r="B953" s="5" t="s">
        <v>41</v>
      </c>
      <c r="M953" s="46"/>
      <c r="N953" s="5"/>
      <c r="O953" s="31"/>
      <c r="P953" s="29"/>
      <c r="Q953" s="29"/>
      <c r="R953" s="29"/>
      <c r="S953" s="29"/>
      <c r="T953" s="29"/>
    </row>
    <row r="954" spans="2:20" x14ac:dyDescent="0.25">
      <c r="B954" s="5" t="s">
        <v>41</v>
      </c>
      <c r="M954" s="46"/>
      <c r="N954" s="5"/>
      <c r="O954" s="31"/>
      <c r="P954" s="29"/>
      <c r="Q954" s="29"/>
      <c r="R954" s="29"/>
      <c r="S954" s="29"/>
      <c r="T954" s="29"/>
    </row>
    <row r="955" spans="2:20" x14ac:dyDescent="0.25">
      <c r="B955" s="5" t="s">
        <v>41</v>
      </c>
      <c r="M955" s="46"/>
      <c r="N955" s="5"/>
      <c r="O955" s="31"/>
      <c r="P955" s="29"/>
      <c r="Q955" s="29"/>
      <c r="R955" s="29"/>
      <c r="S955" s="29"/>
      <c r="T955" s="29"/>
    </row>
    <row r="956" spans="2:20" x14ac:dyDescent="0.25">
      <c r="B956" s="5" t="s">
        <v>41</v>
      </c>
      <c r="M956" s="46"/>
      <c r="N956" s="5"/>
      <c r="O956" s="31"/>
      <c r="P956" s="29"/>
      <c r="Q956" s="29"/>
      <c r="R956" s="29"/>
      <c r="S956" s="29"/>
      <c r="T956" s="29"/>
    </row>
    <row r="957" spans="2:20" x14ac:dyDescent="0.25">
      <c r="B957" s="5" t="s">
        <v>41</v>
      </c>
      <c r="M957" s="46"/>
      <c r="N957" s="5"/>
      <c r="O957" s="31"/>
      <c r="P957" s="29"/>
      <c r="Q957" s="29"/>
      <c r="R957" s="29"/>
      <c r="S957" s="29"/>
      <c r="T957" s="29"/>
    </row>
    <row r="958" spans="2:20" x14ac:dyDescent="0.25">
      <c r="B958" s="5" t="s">
        <v>41</v>
      </c>
      <c r="M958" s="46"/>
      <c r="N958" s="5"/>
      <c r="O958" s="31"/>
      <c r="P958" s="29"/>
      <c r="Q958" s="29"/>
      <c r="R958" s="29"/>
      <c r="S958" s="29"/>
      <c r="T958" s="29"/>
    </row>
    <row r="959" spans="2:20" x14ac:dyDescent="0.25">
      <c r="B959" s="5" t="s">
        <v>41</v>
      </c>
      <c r="M959" s="46"/>
      <c r="N959" s="5"/>
      <c r="O959" s="31"/>
      <c r="P959" s="29"/>
      <c r="Q959" s="29"/>
      <c r="R959" s="29"/>
      <c r="S959" s="29"/>
      <c r="T959" s="29"/>
    </row>
    <row r="960" spans="2:20" x14ac:dyDescent="0.25">
      <c r="B960" s="5" t="s">
        <v>41</v>
      </c>
      <c r="M960" s="46"/>
      <c r="N960" s="5"/>
      <c r="O960" s="31"/>
      <c r="P960" s="29"/>
      <c r="Q960" s="29"/>
      <c r="R960" s="29"/>
      <c r="S960" s="29"/>
      <c r="T960" s="29"/>
    </row>
    <row r="961" spans="2:20" x14ac:dyDescent="0.25">
      <c r="B961" s="5" t="s">
        <v>41</v>
      </c>
      <c r="M961" s="46"/>
      <c r="N961" s="5"/>
      <c r="O961" s="31"/>
      <c r="P961" s="29"/>
      <c r="Q961" s="29"/>
      <c r="R961" s="29"/>
      <c r="S961" s="29"/>
      <c r="T961" s="29"/>
    </row>
    <row r="962" spans="2:20" x14ac:dyDescent="0.25">
      <c r="B962" s="5" t="s">
        <v>41</v>
      </c>
      <c r="M962" s="46"/>
      <c r="N962" s="5"/>
      <c r="O962" s="31"/>
      <c r="P962" s="29"/>
      <c r="Q962" s="29"/>
      <c r="R962" s="29"/>
      <c r="S962" s="29"/>
      <c r="T962" s="29"/>
    </row>
    <row r="963" spans="2:20" x14ac:dyDescent="0.25">
      <c r="B963" s="5" t="s">
        <v>41</v>
      </c>
      <c r="M963" s="46"/>
      <c r="N963" s="5"/>
      <c r="O963" s="31"/>
      <c r="P963" s="29"/>
      <c r="Q963" s="29"/>
      <c r="R963" s="29"/>
      <c r="S963" s="29"/>
      <c r="T963" s="29"/>
    </row>
    <row r="964" spans="2:20" x14ac:dyDescent="0.25">
      <c r="B964" s="5" t="s">
        <v>41</v>
      </c>
      <c r="M964" s="46"/>
      <c r="N964" s="5"/>
      <c r="O964" s="31"/>
      <c r="P964" s="29"/>
      <c r="Q964" s="29"/>
      <c r="R964" s="29"/>
      <c r="S964" s="29"/>
      <c r="T964" s="29"/>
    </row>
    <row r="965" spans="2:20" x14ac:dyDescent="0.25">
      <c r="B965" s="5" t="s">
        <v>41</v>
      </c>
      <c r="M965" s="46"/>
      <c r="N965" s="5"/>
      <c r="O965" s="31"/>
      <c r="P965" s="29"/>
      <c r="Q965" s="29"/>
      <c r="R965" s="29"/>
      <c r="S965" s="29"/>
      <c r="T965" s="29"/>
    </row>
    <row r="966" spans="2:20" x14ac:dyDescent="0.25">
      <c r="B966" s="5" t="s">
        <v>41</v>
      </c>
      <c r="M966" s="46"/>
      <c r="N966" s="5"/>
      <c r="O966" s="31"/>
      <c r="P966" s="29"/>
      <c r="Q966" s="29"/>
      <c r="R966" s="29"/>
      <c r="S966" s="29"/>
      <c r="T966" s="29"/>
    </row>
    <row r="967" spans="2:20" x14ac:dyDescent="0.25">
      <c r="B967" s="5" t="s">
        <v>41</v>
      </c>
      <c r="M967" s="46"/>
      <c r="N967" s="5"/>
      <c r="O967" s="31"/>
      <c r="P967" s="29"/>
      <c r="Q967" s="29"/>
      <c r="R967" s="29"/>
      <c r="S967" s="29"/>
      <c r="T967" s="29"/>
    </row>
    <row r="968" spans="2:20" x14ac:dyDescent="0.25">
      <c r="B968" s="5" t="s">
        <v>41</v>
      </c>
      <c r="M968" s="46"/>
      <c r="N968" s="5"/>
      <c r="O968" s="31"/>
      <c r="P968" s="29"/>
      <c r="Q968" s="29"/>
      <c r="R968" s="29"/>
      <c r="S968" s="29"/>
      <c r="T968" s="29"/>
    </row>
    <row r="969" spans="2:20" x14ac:dyDescent="0.25">
      <c r="B969" s="5" t="s">
        <v>41</v>
      </c>
      <c r="M969" s="46"/>
      <c r="N969" s="5"/>
      <c r="O969" s="31"/>
      <c r="P969" s="29"/>
      <c r="Q969" s="29"/>
      <c r="R969" s="29"/>
      <c r="S969" s="29"/>
      <c r="T969" s="29"/>
    </row>
    <row r="970" spans="2:20" x14ac:dyDescent="0.25">
      <c r="B970" s="5" t="s">
        <v>41</v>
      </c>
      <c r="M970" s="46"/>
      <c r="N970" s="5"/>
      <c r="O970" s="31"/>
      <c r="P970" s="29"/>
      <c r="Q970" s="29"/>
      <c r="R970" s="29"/>
      <c r="S970" s="29"/>
      <c r="T970" s="29"/>
    </row>
    <row r="971" spans="2:20" x14ac:dyDescent="0.25">
      <c r="B971" s="5" t="s">
        <v>41</v>
      </c>
      <c r="M971" s="46"/>
      <c r="N971" s="5"/>
      <c r="O971" s="31"/>
      <c r="P971" s="29"/>
      <c r="Q971" s="29"/>
      <c r="R971" s="29"/>
      <c r="S971" s="29"/>
      <c r="T971" s="29"/>
    </row>
    <row r="972" spans="2:20" x14ac:dyDescent="0.25">
      <c r="B972" s="5" t="s">
        <v>41</v>
      </c>
      <c r="M972" s="46"/>
      <c r="N972" s="5"/>
      <c r="O972" s="31"/>
      <c r="P972" s="29"/>
      <c r="Q972" s="29"/>
      <c r="R972" s="29"/>
      <c r="S972" s="29"/>
      <c r="T972" s="29"/>
    </row>
    <row r="973" spans="2:20" x14ac:dyDescent="0.25">
      <c r="B973" s="5" t="s">
        <v>41</v>
      </c>
      <c r="M973" s="46"/>
      <c r="N973" s="5"/>
      <c r="O973" s="31"/>
      <c r="P973" s="29"/>
      <c r="Q973" s="29"/>
      <c r="R973" s="29"/>
      <c r="S973" s="29"/>
      <c r="T973" s="29"/>
    </row>
    <row r="974" spans="2:20" x14ac:dyDescent="0.25">
      <c r="B974" s="5" t="s">
        <v>41</v>
      </c>
      <c r="M974" s="46"/>
      <c r="N974" s="5"/>
      <c r="O974" s="31"/>
      <c r="P974" s="29"/>
      <c r="Q974" s="29"/>
      <c r="R974" s="29"/>
      <c r="S974" s="29"/>
      <c r="T974" s="29"/>
    </row>
    <row r="975" spans="2:20" x14ac:dyDescent="0.25">
      <c r="B975" s="5" t="s">
        <v>41</v>
      </c>
      <c r="M975" s="46"/>
      <c r="N975" s="5"/>
      <c r="O975" s="31"/>
      <c r="P975" s="29"/>
      <c r="Q975" s="29"/>
      <c r="R975" s="29"/>
      <c r="S975" s="29"/>
      <c r="T975" s="29"/>
    </row>
    <row r="976" spans="2:20" x14ac:dyDescent="0.25">
      <c r="B976" s="5" t="s">
        <v>41</v>
      </c>
      <c r="M976" s="46"/>
      <c r="N976" s="5"/>
      <c r="O976" s="31"/>
      <c r="P976" s="29"/>
      <c r="Q976" s="29"/>
      <c r="R976" s="29"/>
      <c r="S976" s="29"/>
      <c r="T976" s="29"/>
    </row>
    <row r="977" spans="2:20" x14ac:dyDescent="0.25">
      <c r="B977" s="5" t="s">
        <v>41</v>
      </c>
      <c r="M977" s="46"/>
      <c r="N977" s="5"/>
      <c r="O977" s="31"/>
      <c r="P977" s="29"/>
      <c r="Q977" s="29"/>
      <c r="R977" s="29"/>
      <c r="S977" s="29"/>
      <c r="T977" s="29"/>
    </row>
    <row r="978" spans="2:20" x14ac:dyDescent="0.25">
      <c r="B978" s="5" t="s">
        <v>41</v>
      </c>
      <c r="M978" s="46"/>
      <c r="N978" s="5"/>
      <c r="O978" s="31"/>
      <c r="P978" s="29"/>
      <c r="Q978" s="29"/>
      <c r="R978" s="29"/>
      <c r="S978" s="29"/>
      <c r="T978" s="29"/>
    </row>
    <row r="979" spans="2:20" x14ac:dyDescent="0.25">
      <c r="B979" s="5" t="s">
        <v>41</v>
      </c>
      <c r="M979" s="46"/>
      <c r="N979" s="5"/>
      <c r="O979" s="31"/>
      <c r="P979" s="29"/>
      <c r="Q979" s="29"/>
      <c r="R979" s="29"/>
      <c r="S979" s="29"/>
      <c r="T979" s="29"/>
    </row>
    <row r="980" spans="2:20" x14ac:dyDescent="0.25">
      <c r="B980" s="5" t="s">
        <v>41</v>
      </c>
      <c r="M980" s="46"/>
      <c r="N980" s="5"/>
      <c r="O980" s="31"/>
      <c r="P980" s="29"/>
      <c r="Q980" s="29"/>
      <c r="R980" s="29"/>
      <c r="S980" s="29"/>
      <c r="T980" s="29"/>
    </row>
    <row r="981" spans="2:20" x14ac:dyDescent="0.25">
      <c r="B981" s="5" t="s">
        <v>41</v>
      </c>
      <c r="M981" s="46"/>
      <c r="N981" s="5"/>
      <c r="O981" s="31"/>
      <c r="P981" s="29"/>
      <c r="Q981" s="29"/>
      <c r="R981" s="29"/>
      <c r="S981" s="29"/>
      <c r="T981" s="29"/>
    </row>
    <row r="982" spans="2:20" x14ac:dyDescent="0.25">
      <c r="B982" s="5" t="s">
        <v>41</v>
      </c>
      <c r="M982" s="46"/>
      <c r="N982" s="5"/>
      <c r="O982" s="31"/>
      <c r="P982" s="29"/>
      <c r="Q982" s="29"/>
      <c r="R982" s="29"/>
      <c r="S982" s="29"/>
      <c r="T982" s="29"/>
    </row>
    <row r="983" spans="2:20" x14ac:dyDescent="0.25">
      <c r="B983" s="5" t="s">
        <v>41</v>
      </c>
      <c r="M983" s="46"/>
      <c r="N983" s="5"/>
      <c r="O983" s="31"/>
      <c r="P983" s="29"/>
      <c r="Q983" s="29"/>
      <c r="R983" s="29"/>
      <c r="S983" s="29"/>
      <c r="T983" s="29"/>
    </row>
    <row r="984" spans="2:20" x14ac:dyDescent="0.25">
      <c r="B984" s="5" t="s">
        <v>41</v>
      </c>
      <c r="M984" s="46"/>
      <c r="N984" s="5"/>
      <c r="O984" s="31"/>
      <c r="P984" s="29"/>
      <c r="Q984" s="29"/>
      <c r="R984" s="29"/>
      <c r="S984" s="29"/>
      <c r="T984" s="29"/>
    </row>
    <row r="985" spans="2:20" x14ac:dyDescent="0.25">
      <c r="B985" s="5" t="s">
        <v>41</v>
      </c>
      <c r="M985" s="46"/>
      <c r="N985" s="5"/>
      <c r="O985" s="31"/>
      <c r="P985" s="29"/>
      <c r="Q985" s="29"/>
      <c r="R985" s="29"/>
      <c r="S985" s="29"/>
      <c r="T985" s="29"/>
    </row>
    <row r="986" spans="2:20" x14ac:dyDescent="0.25">
      <c r="B986" s="5" t="s">
        <v>41</v>
      </c>
      <c r="M986" s="46"/>
      <c r="N986" s="5"/>
      <c r="O986" s="31"/>
      <c r="P986" s="29"/>
      <c r="Q986" s="29"/>
      <c r="R986" s="29"/>
      <c r="S986" s="29"/>
      <c r="T986" s="29"/>
    </row>
    <row r="987" spans="2:20" x14ac:dyDescent="0.25">
      <c r="B987" s="5" t="s">
        <v>41</v>
      </c>
      <c r="M987" s="46"/>
      <c r="N987" s="5"/>
      <c r="O987" s="31"/>
      <c r="P987" s="29"/>
      <c r="Q987" s="29"/>
      <c r="R987" s="29"/>
      <c r="S987" s="29"/>
      <c r="T987" s="29"/>
    </row>
    <row r="988" spans="2:20" x14ac:dyDescent="0.25">
      <c r="B988" s="5" t="s">
        <v>41</v>
      </c>
      <c r="M988" s="46"/>
      <c r="N988" s="5"/>
      <c r="O988" s="31"/>
      <c r="P988" s="29"/>
      <c r="Q988" s="29"/>
      <c r="R988" s="29"/>
      <c r="S988" s="29"/>
      <c r="T988" s="29"/>
    </row>
    <row r="989" spans="2:20" x14ac:dyDescent="0.25">
      <c r="B989" s="5" t="s">
        <v>41</v>
      </c>
      <c r="M989" s="46"/>
      <c r="N989" s="5"/>
      <c r="O989" s="31"/>
      <c r="P989" s="29"/>
      <c r="Q989" s="29"/>
      <c r="R989" s="29"/>
      <c r="S989" s="29"/>
      <c r="T989" s="29"/>
    </row>
    <row r="990" spans="2:20" x14ac:dyDescent="0.25">
      <c r="B990" s="5" t="s">
        <v>41</v>
      </c>
      <c r="M990" s="46"/>
      <c r="N990" s="5"/>
      <c r="O990" s="31"/>
      <c r="P990" s="29"/>
      <c r="Q990" s="29"/>
      <c r="R990" s="29"/>
      <c r="S990" s="29"/>
      <c r="T990" s="29"/>
    </row>
    <row r="991" spans="2:20" x14ac:dyDescent="0.25">
      <c r="B991" s="5" t="s">
        <v>41</v>
      </c>
      <c r="M991" s="46"/>
      <c r="N991" s="5"/>
      <c r="O991" s="31"/>
      <c r="P991" s="29"/>
      <c r="Q991" s="29"/>
      <c r="R991" s="29"/>
      <c r="S991" s="29"/>
      <c r="T991" s="29"/>
    </row>
    <row r="992" spans="2:20" x14ac:dyDescent="0.25">
      <c r="B992" s="5" t="s">
        <v>41</v>
      </c>
      <c r="M992" s="46"/>
      <c r="N992" s="5"/>
      <c r="O992" s="31"/>
      <c r="P992" s="29"/>
      <c r="Q992" s="29"/>
      <c r="R992" s="29"/>
      <c r="S992" s="29"/>
      <c r="T992" s="29"/>
    </row>
    <row r="993" spans="2:20" x14ac:dyDescent="0.25">
      <c r="B993" s="5" t="s">
        <v>41</v>
      </c>
      <c r="M993" s="46"/>
      <c r="N993" s="5"/>
      <c r="O993" s="31"/>
      <c r="P993" s="29"/>
      <c r="Q993" s="29"/>
      <c r="R993" s="29"/>
      <c r="S993" s="29"/>
      <c r="T993" s="29"/>
    </row>
    <row r="994" spans="2:20" x14ac:dyDescent="0.25">
      <c r="B994" s="5" t="s">
        <v>41</v>
      </c>
      <c r="M994" s="46"/>
      <c r="N994" s="5"/>
      <c r="O994" s="31"/>
      <c r="P994" s="29"/>
      <c r="Q994" s="29"/>
      <c r="R994" s="29"/>
      <c r="S994" s="29"/>
      <c r="T994" s="29"/>
    </row>
    <row r="995" spans="2:20" x14ac:dyDescent="0.25">
      <c r="B995" s="5" t="s">
        <v>41</v>
      </c>
      <c r="M995" s="46"/>
      <c r="N995" s="5"/>
      <c r="O995" s="31"/>
      <c r="P995" s="29"/>
      <c r="Q995" s="29"/>
      <c r="R995" s="29"/>
      <c r="S995" s="29"/>
      <c r="T995" s="29"/>
    </row>
    <row r="996" spans="2:20" x14ac:dyDescent="0.25">
      <c r="B996" s="5" t="s">
        <v>41</v>
      </c>
      <c r="M996" s="46"/>
      <c r="N996" s="5"/>
      <c r="O996" s="31"/>
      <c r="P996" s="29"/>
      <c r="Q996" s="29"/>
      <c r="R996" s="29"/>
      <c r="S996" s="29"/>
      <c r="T996" s="29"/>
    </row>
    <row r="997" spans="2:20" x14ac:dyDescent="0.25">
      <c r="B997" s="5" t="s">
        <v>41</v>
      </c>
      <c r="M997" s="46"/>
      <c r="N997" s="5"/>
      <c r="O997" s="31"/>
      <c r="P997" s="29"/>
      <c r="Q997" s="29"/>
      <c r="R997" s="29"/>
      <c r="S997" s="29"/>
      <c r="T997" s="29"/>
    </row>
    <row r="998" spans="2:20" x14ac:dyDescent="0.25">
      <c r="B998" s="5" t="s">
        <v>41</v>
      </c>
      <c r="M998" s="46"/>
      <c r="N998" s="5"/>
      <c r="O998" s="31"/>
      <c r="P998" s="29"/>
      <c r="Q998" s="29"/>
      <c r="R998" s="29"/>
      <c r="S998" s="29"/>
      <c r="T998" s="29"/>
    </row>
    <row r="999" spans="2:20" x14ac:dyDescent="0.25">
      <c r="B999" s="5" t="s">
        <v>41</v>
      </c>
      <c r="M999" s="46"/>
      <c r="N999" s="5"/>
      <c r="O999" s="31"/>
      <c r="P999" s="29"/>
      <c r="Q999" s="29"/>
      <c r="R999" s="29"/>
      <c r="S999" s="29"/>
      <c r="T999" s="29"/>
    </row>
    <row r="1000" spans="2:20" x14ac:dyDescent="0.25">
      <c r="B1000" s="5" t="s">
        <v>41</v>
      </c>
      <c r="M1000" s="46"/>
      <c r="N1000" s="5"/>
      <c r="O1000" s="31"/>
      <c r="P1000" s="29"/>
      <c r="Q1000" s="29"/>
      <c r="R1000" s="29"/>
      <c r="S1000" s="29"/>
      <c r="T1000" s="29"/>
    </row>
    <row r="1001" spans="2:20" x14ac:dyDescent="0.25">
      <c r="B1001" s="5" t="s">
        <v>41</v>
      </c>
      <c r="M1001" s="5"/>
      <c r="N1001" s="5"/>
      <c r="O1001" s="31"/>
      <c r="P1001" s="29"/>
      <c r="Q1001" s="29"/>
      <c r="R1001" s="29"/>
      <c r="S1001" s="29"/>
      <c r="T1001" s="29"/>
    </row>
    <row r="1002" spans="2:20" x14ac:dyDescent="0.25">
      <c r="B1002" s="5" t="s">
        <v>41</v>
      </c>
      <c r="M1002" s="46"/>
      <c r="N1002" s="5"/>
      <c r="O1002" s="31"/>
      <c r="P1002" s="29"/>
      <c r="Q1002" s="29"/>
      <c r="R1002" s="29"/>
      <c r="S1002" s="29"/>
      <c r="T1002" s="29"/>
    </row>
    <row r="1003" spans="2:20" x14ac:dyDescent="0.25">
      <c r="B1003" s="5" t="s">
        <v>41</v>
      </c>
      <c r="M1003" s="46"/>
      <c r="N1003" s="5"/>
      <c r="O1003" s="31"/>
      <c r="P1003" s="29"/>
      <c r="Q1003" s="29"/>
      <c r="R1003" s="29"/>
      <c r="S1003" s="29"/>
      <c r="T1003" s="29"/>
    </row>
    <row r="1004" spans="2:20" x14ac:dyDescent="0.25">
      <c r="B1004" s="5" t="s">
        <v>41</v>
      </c>
      <c r="M1004" s="46"/>
      <c r="N1004" s="5"/>
      <c r="O1004" s="31"/>
      <c r="P1004" s="29"/>
      <c r="Q1004" s="29"/>
      <c r="R1004" s="29"/>
      <c r="S1004" s="29"/>
      <c r="T1004" s="29"/>
    </row>
    <row r="1005" spans="2:20" x14ac:dyDescent="0.25">
      <c r="B1005" s="5" t="s">
        <v>41</v>
      </c>
      <c r="M1005" s="46"/>
      <c r="N1005" s="5"/>
      <c r="O1005" s="31"/>
      <c r="P1005" s="29"/>
      <c r="Q1005" s="29"/>
      <c r="R1005" s="29"/>
      <c r="S1005" s="29"/>
      <c r="T1005" s="29"/>
    </row>
    <row r="1006" spans="2:20" x14ac:dyDescent="0.25">
      <c r="B1006" s="5" t="s">
        <v>41</v>
      </c>
      <c r="M1006" s="46"/>
      <c r="N1006" s="5"/>
      <c r="O1006" s="31"/>
      <c r="P1006" s="29"/>
      <c r="Q1006" s="29"/>
      <c r="R1006" s="29"/>
      <c r="S1006" s="29"/>
      <c r="T1006" s="29"/>
    </row>
    <row r="1007" spans="2:20" x14ac:dyDescent="0.25">
      <c r="B1007" s="5" t="s">
        <v>41</v>
      </c>
      <c r="M1007" s="46"/>
      <c r="N1007" s="5"/>
      <c r="O1007" s="31"/>
      <c r="P1007" s="29"/>
      <c r="Q1007" s="29"/>
      <c r="R1007" s="29"/>
      <c r="S1007" s="29"/>
      <c r="T1007" s="29"/>
    </row>
    <row r="1008" spans="2:20" x14ac:dyDescent="0.25">
      <c r="B1008" s="5" t="s">
        <v>41</v>
      </c>
      <c r="M1008" s="46"/>
      <c r="N1008" s="5"/>
      <c r="O1008" s="31"/>
      <c r="P1008" s="29"/>
      <c r="Q1008" s="29"/>
      <c r="R1008" s="29"/>
      <c r="S1008" s="29"/>
      <c r="T1008" s="29"/>
    </row>
    <row r="1009" spans="2:20" x14ac:dyDescent="0.25">
      <c r="B1009" s="5" t="s">
        <v>41</v>
      </c>
      <c r="M1009" s="46"/>
      <c r="N1009" s="5"/>
      <c r="O1009" s="31"/>
      <c r="P1009" s="29"/>
      <c r="Q1009" s="29"/>
      <c r="R1009" s="29"/>
      <c r="S1009" s="29"/>
      <c r="T1009" s="29"/>
    </row>
    <row r="1010" spans="2:20" x14ac:dyDescent="0.25">
      <c r="B1010" s="5" t="s">
        <v>41</v>
      </c>
      <c r="M1010" s="46"/>
      <c r="N1010" s="5"/>
      <c r="O1010" s="31"/>
      <c r="P1010" s="29"/>
      <c r="Q1010" s="29"/>
      <c r="R1010" s="29"/>
      <c r="S1010" s="29"/>
      <c r="T1010" s="29"/>
    </row>
    <row r="1011" spans="2:20" x14ac:dyDescent="0.25">
      <c r="B1011" s="5" t="s">
        <v>41</v>
      </c>
      <c r="M1011" s="46"/>
      <c r="N1011" s="5"/>
      <c r="O1011" s="31"/>
      <c r="P1011" s="29"/>
      <c r="Q1011" s="29"/>
      <c r="R1011" s="29"/>
      <c r="S1011" s="29"/>
      <c r="T1011" s="29"/>
    </row>
    <row r="1012" spans="2:20" x14ac:dyDescent="0.25">
      <c r="B1012" s="5" t="s">
        <v>41</v>
      </c>
      <c r="M1012" s="46"/>
      <c r="N1012" s="5"/>
      <c r="O1012" s="31"/>
      <c r="P1012" s="29"/>
      <c r="Q1012" s="29"/>
      <c r="R1012" s="29"/>
      <c r="S1012" s="29"/>
      <c r="T1012" s="29"/>
    </row>
    <row r="1013" spans="2:20" x14ac:dyDescent="0.25">
      <c r="B1013" s="5" t="s">
        <v>41</v>
      </c>
      <c r="I1013" s="42"/>
      <c r="M1013" s="5"/>
      <c r="N1013" s="5"/>
      <c r="O1013" s="31"/>
      <c r="P1013" s="29"/>
      <c r="Q1013" s="29"/>
      <c r="R1013" s="29"/>
      <c r="S1013" s="29"/>
      <c r="T1013" s="29"/>
    </row>
    <row r="1014" spans="2:20" x14ac:dyDescent="0.25">
      <c r="B1014" s="5" t="s">
        <v>41</v>
      </c>
      <c r="I1014" s="42"/>
      <c r="M1014" s="5"/>
      <c r="N1014" s="5"/>
      <c r="O1014" s="31"/>
      <c r="P1014" s="29"/>
      <c r="Q1014" s="29"/>
      <c r="R1014" s="29"/>
      <c r="S1014" s="29"/>
      <c r="T1014" s="29"/>
    </row>
    <row r="1015" spans="2:20" x14ac:dyDescent="0.25">
      <c r="B1015" s="5" t="s">
        <v>41</v>
      </c>
      <c r="I1015" s="42"/>
      <c r="M1015" s="5"/>
      <c r="N1015" s="5"/>
      <c r="O1015" s="31"/>
      <c r="P1015" s="29"/>
      <c r="Q1015" s="29"/>
      <c r="R1015" s="29"/>
      <c r="S1015" s="29"/>
      <c r="T1015" s="29"/>
    </row>
    <row r="1016" spans="2:20" x14ac:dyDescent="0.25">
      <c r="B1016" s="5" t="s">
        <v>41</v>
      </c>
      <c r="M1016" s="46"/>
      <c r="N1016" s="5"/>
      <c r="O1016" s="31"/>
      <c r="P1016" s="29"/>
      <c r="Q1016" s="29"/>
      <c r="R1016" s="29"/>
      <c r="S1016" s="29"/>
      <c r="T1016" s="29"/>
    </row>
    <row r="1017" spans="2:20" x14ac:dyDescent="0.25">
      <c r="B1017" s="5" t="s">
        <v>41</v>
      </c>
      <c r="M1017" s="46"/>
      <c r="N1017" s="5"/>
      <c r="O1017" s="31"/>
      <c r="P1017" s="29"/>
      <c r="Q1017" s="29"/>
      <c r="R1017" s="29"/>
      <c r="S1017" s="29"/>
      <c r="T1017" s="29"/>
    </row>
    <row r="1018" spans="2:20" x14ac:dyDescent="0.25">
      <c r="B1018" s="5" t="s">
        <v>41</v>
      </c>
      <c r="M1018" s="46"/>
      <c r="N1018" s="5"/>
      <c r="O1018" s="31"/>
      <c r="P1018" s="29"/>
      <c r="Q1018" s="29"/>
      <c r="R1018" s="29"/>
      <c r="S1018" s="29"/>
      <c r="T1018" s="29"/>
    </row>
    <row r="1019" spans="2:20" x14ac:dyDescent="0.25">
      <c r="B1019" s="5" t="s">
        <v>41</v>
      </c>
      <c r="M1019" s="46"/>
      <c r="N1019" s="5"/>
      <c r="O1019" s="31"/>
      <c r="P1019" s="29"/>
      <c r="Q1019" s="29"/>
      <c r="R1019" s="29"/>
      <c r="S1019" s="29"/>
      <c r="T1019" s="29"/>
    </row>
    <row r="1020" spans="2:20" x14ac:dyDescent="0.25">
      <c r="B1020" s="5" t="s">
        <v>41</v>
      </c>
      <c r="M1020" s="46"/>
      <c r="N1020" s="5"/>
      <c r="O1020" s="31"/>
      <c r="P1020" s="29"/>
      <c r="Q1020" s="29"/>
      <c r="R1020" s="29"/>
      <c r="S1020" s="29"/>
      <c r="T1020" s="29"/>
    </row>
    <row r="1021" spans="2:20" x14ac:dyDescent="0.25">
      <c r="B1021" s="5" t="s">
        <v>41</v>
      </c>
      <c r="M1021" s="46"/>
      <c r="N1021" s="5"/>
      <c r="O1021" s="31"/>
      <c r="P1021" s="29"/>
      <c r="Q1021" s="29"/>
      <c r="R1021" s="29"/>
      <c r="S1021" s="29"/>
      <c r="T1021" s="29"/>
    </row>
    <row r="1022" spans="2:20" x14ac:dyDescent="0.25">
      <c r="B1022" s="5" t="s">
        <v>41</v>
      </c>
      <c r="M1022" s="46"/>
      <c r="N1022" s="5"/>
      <c r="O1022" s="31"/>
      <c r="P1022" s="29"/>
      <c r="Q1022" s="29"/>
      <c r="R1022" s="29"/>
      <c r="S1022" s="29"/>
      <c r="T1022" s="29"/>
    </row>
    <row r="1023" spans="2:20" x14ac:dyDescent="0.25">
      <c r="B1023" s="5" t="s">
        <v>41</v>
      </c>
      <c r="M1023" s="46"/>
      <c r="N1023" s="5"/>
      <c r="O1023" s="31"/>
      <c r="P1023" s="29"/>
      <c r="Q1023" s="29"/>
      <c r="R1023" s="29"/>
      <c r="S1023" s="29"/>
      <c r="T1023" s="29"/>
    </row>
    <row r="1024" spans="2:20" x14ac:dyDescent="0.25">
      <c r="B1024" s="5" t="s">
        <v>41</v>
      </c>
      <c r="M1024" s="46"/>
      <c r="N1024" s="5"/>
      <c r="O1024" s="31"/>
      <c r="P1024" s="29"/>
      <c r="Q1024" s="29"/>
      <c r="R1024" s="29"/>
      <c r="S1024" s="29"/>
      <c r="T1024" s="29"/>
    </row>
    <row r="1025" spans="2:20" x14ac:dyDescent="0.25">
      <c r="B1025" s="5" t="s">
        <v>41</v>
      </c>
      <c r="M1025" s="46"/>
      <c r="N1025" s="5"/>
      <c r="O1025" s="31"/>
      <c r="P1025" s="29"/>
      <c r="Q1025" s="29"/>
      <c r="R1025" s="29"/>
      <c r="S1025" s="29"/>
      <c r="T1025" s="29"/>
    </row>
    <row r="1026" spans="2:20" x14ac:dyDescent="0.25">
      <c r="B1026" s="5" t="s">
        <v>41</v>
      </c>
      <c r="M1026" s="46"/>
      <c r="N1026" s="5"/>
      <c r="O1026" s="31"/>
      <c r="P1026" s="29"/>
      <c r="Q1026" s="29"/>
      <c r="R1026" s="29"/>
      <c r="S1026" s="29"/>
      <c r="T1026" s="29"/>
    </row>
    <row r="1027" spans="2:20" x14ac:dyDescent="0.25">
      <c r="B1027" s="5" t="s">
        <v>41</v>
      </c>
      <c r="M1027" s="46"/>
      <c r="N1027" s="5"/>
      <c r="O1027" s="31"/>
      <c r="P1027" s="29"/>
      <c r="Q1027" s="29"/>
      <c r="R1027" s="29"/>
      <c r="S1027" s="29"/>
      <c r="T1027" s="29"/>
    </row>
    <row r="1028" spans="2:20" x14ac:dyDescent="0.25">
      <c r="B1028" s="5" t="s">
        <v>41</v>
      </c>
      <c r="M1028" s="46"/>
      <c r="N1028" s="5"/>
      <c r="O1028" s="31"/>
      <c r="P1028" s="29"/>
      <c r="Q1028" s="29"/>
      <c r="R1028" s="29"/>
      <c r="S1028" s="29"/>
      <c r="T1028" s="29"/>
    </row>
    <row r="1029" spans="2:20" x14ac:dyDescent="0.25">
      <c r="B1029" s="5" t="s">
        <v>41</v>
      </c>
      <c r="M1029" s="46"/>
      <c r="N1029" s="5"/>
      <c r="O1029" s="31"/>
      <c r="P1029" s="29"/>
      <c r="Q1029" s="29"/>
      <c r="R1029" s="29"/>
      <c r="S1029" s="29"/>
      <c r="T1029" s="29"/>
    </row>
    <row r="1030" spans="2:20" x14ac:dyDescent="0.25">
      <c r="B1030" s="5" t="s">
        <v>41</v>
      </c>
      <c r="M1030" s="46"/>
      <c r="N1030" s="5"/>
      <c r="O1030" s="31"/>
      <c r="P1030" s="29"/>
      <c r="Q1030" s="29"/>
      <c r="R1030" s="29"/>
      <c r="S1030" s="29"/>
      <c r="T1030" s="29"/>
    </row>
    <row r="1031" spans="2:20" x14ac:dyDescent="0.25">
      <c r="B1031" s="5" t="s">
        <v>41</v>
      </c>
      <c r="M1031" s="46"/>
      <c r="N1031" s="5"/>
      <c r="O1031" s="31"/>
      <c r="P1031" s="29"/>
      <c r="Q1031" s="29"/>
      <c r="R1031" s="29"/>
      <c r="S1031" s="29"/>
      <c r="T1031" s="29"/>
    </row>
    <row r="1032" spans="2:20" x14ac:dyDescent="0.25">
      <c r="B1032" s="5" t="s">
        <v>41</v>
      </c>
      <c r="M1032" s="46"/>
      <c r="N1032" s="5"/>
      <c r="O1032" s="31"/>
      <c r="P1032" s="29"/>
      <c r="Q1032" s="29"/>
      <c r="R1032" s="29"/>
      <c r="S1032" s="29"/>
      <c r="T1032" s="29"/>
    </row>
    <row r="1033" spans="2:20" x14ac:dyDescent="0.25">
      <c r="B1033" s="5" t="s">
        <v>41</v>
      </c>
      <c r="M1033" s="46"/>
      <c r="N1033" s="5"/>
      <c r="O1033" s="31"/>
      <c r="P1033" s="29"/>
      <c r="Q1033" s="29"/>
      <c r="R1033" s="29"/>
      <c r="S1033" s="29"/>
      <c r="T1033" s="29"/>
    </row>
    <row r="1034" spans="2:20" x14ac:dyDescent="0.25">
      <c r="B1034" s="5" t="s">
        <v>41</v>
      </c>
      <c r="M1034" s="46"/>
      <c r="N1034" s="5"/>
      <c r="O1034" s="31"/>
      <c r="P1034" s="29"/>
      <c r="Q1034" s="29"/>
      <c r="R1034" s="29"/>
      <c r="S1034" s="29"/>
      <c r="T1034" s="29"/>
    </row>
    <row r="1035" spans="2:20" x14ac:dyDescent="0.25">
      <c r="B1035" s="5" t="s">
        <v>41</v>
      </c>
      <c r="M1035" s="46"/>
      <c r="N1035" s="5"/>
      <c r="O1035" s="31"/>
      <c r="P1035" s="29"/>
      <c r="Q1035" s="29"/>
      <c r="R1035" s="29"/>
      <c r="S1035" s="29"/>
      <c r="T1035" s="29"/>
    </row>
    <row r="1036" spans="2:20" x14ac:dyDescent="0.25">
      <c r="B1036" s="5" t="s">
        <v>41</v>
      </c>
      <c r="M1036" s="46"/>
      <c r="N1036" s="5"/>
      <c r="O1036" s="31"/>
      <c r="P1036" s="29"/>
      <c r="Q1036" s="29"/>
      <c r="R1036" s="29"/>
      <c r="S1036" s="29"/>
      <c r="T1036" s="29"/>
    </row>
    <row r="1037" spans="2:20" x14ac:dyDescent="0.25">
      <c r="B1037" s="5" t="s">
        <v>41</v>
      </c>
      <c r="M1037" s="46"/>
      <c r="N1037" s="5"/>
      <c r="O1037" s="31"/>
      <c r="P1037" s="29"/>
      <c r="Q1037" s="29"/>
      <c r="R1037" s="29"/>
      <c r="S1037" s="29"/>
      <c r="T1037" s="29"/>
    </row>
    <row r="1038" spans="2:20" x14ac:dyDescent="0.25">
      <c r="B1038" s="5" t="s">
        <v>41</v>
      </c>
      <c r="M1038" s="46"/>
      <c r="N1038" s="5"/>
      <c r="O1038" s="31"/>
      <c r="P1038" s="29"/>
      <c r="Q1038" s="29"/>
      <c r="R1038" s="29"/>
      <c r="S1038" s="29"/>
      <c r="T1038" s="29"/>
    </row>
    <row r="1039" spans="2:20" x14ac:dyDescent="0.25">
      <c r="B1039" s="5" t="s">
        <v>41</v>
      </c>
      <c r="I1039" s="42"/>
      <c r="M1039" s="5"/>
      <c r="N1039" s="5"/>
      <c r="O1039" s="31"/>
      <c r="P1039" s="29"/>
      <c r="Q1039" s="29"/>
      <c r="R1039" s="29"/>
      <c r="S1039" s="29"/>
      <c r="T1039" s="29"/>
    </row>
    <row r="1040" spans="2:20" x14ac:dyDescent="0.25">
      <c r="B1040" s="5" t="s">
        <v>41</v>
      </c>
      <c r="M1040" s="46"/>
      <c r="N1040" s="5"/>
      <c r="O1040" s="31"/>
      <c r="P1040" s="29"/>
      <c r="Q1040" s="29"/>
      <c r="R1040" s="29"/>
      <c r="S1040" s="29"/>
      <c r="T1040" s="29"/>
    </row>
    <row r="1041" spans="2:20" x14ac:dyDescent="0.25">
      <c r="B1041" s="5" t="s">
        <v>41</v>
      </c>
      <c r="M1041" s="46"/>
      <c r="N1041" s="5"/>
      <c r="O1041" s="31"/>
      <c r="P1041" s="29"/>
      <c r="Q1041" s="29"/>
      <c r="R1041" s="29"/>
      <c r="S1041" s="29"/>
      <c r="T1041" s="29"/>
    </row>
    <row r="1042" spans="2:20" x14ac:dyDescent="0.25">
      <c r="B1042" s="5" t="s">
        <v>41</v>
      </c>
      <c r="M1042" s="46"/>
      <c r="N1042" s="5"/>
      <c r="O1042" s="31"/>
      <c r="P1042" s="29"/>
      <c r="Q1042" s="29"/>
      <c r="R1042" s="29"/>
      <c r="S1042" s="29"/>
      <c r="T1042" s="29"/>
    </row>
    <row r="1043" spans="2:20" x14ac:dyDescent="0.25">
      <c r="B1043" s="5" t="s">
        <v>41</v>
      </c>
      <c r="M1043" s="46"/>
      <c r="N1043" s="5"/>
      <c r="O1043" s="31"/>
      <c r="P1043" s="29"/>
      <c r="Q1043" s="29"/>
      <c r="R1043" s="29"/>
      <c r="S1043" s="29"/>
      <c r="T1043" s="29"/>
    </row>
    <row r="1044" spans="2:20" x14ac:dyDescent="0.25">
      <c r="B1044" s="5" t="s">
        <v>41</v>
      </c>
      <c r="M1044" s="46"/>
      <c r="N1044" s="5"/>
      <c r="O1044" s="31"/>
      <c r="P1044" s="29"/>
      <c r="Q1044" s="29"/>
      <c r="R1044" s="29"/>
      <c r="S1044" s="29"/>
      <c r="T1044" s="29"/>
    </row>
    <row r="1045" spans="2:20" x14ac:dyDescent="0.25">
      <c r="B1045" s="5" t="s">
        <v>41</v>
      </c>
      <c r="M1045" s="46"/>
      <c r="N1045" s="5"/>
      <c r="O1045" s="31"/>
      <c r="P1045" s="29"/>
      <c r="Q1045" s="29"/>
      <c r="R1045" s="29"/>
      <c r="S1045" s="29"/>
      <c r="T1045" s="29"/>
    </row>
    <row r="1046" spans="2:20" x14ac:dyDescent="0.25">
      <c r="B1046" s="5" t="s">
        <v>41</v>
      </c>
      <c r="M1046" s="46"/>
      <c r="N1046" s="5"/>
      <c r="O1046" s="31"/>
      <c r="P1046" s="29"/>
      <c r="Q1046" s="29"/>
      <c r="R1046" s="29"/>
      <c r="S1046" s="29"/>
      <c r="T1046" s="29"/>
    </row>
    <row r="1047" spans="2:20" x14ac:dyDescent="0.25">
      <c r="B1047" s="5" t="s">
        <v>41</v>
      </c>
      <c r="M1047" s="46"/>
      <c r="N1047" s="5"/>
      <c r="O1047" s="31"/>
      <c r="P1047" s="29"/>
      <c r="Q1047" s="29"/>
      <c r="R1047" s="29"/>
      <c r="S1047" s="29"/>
      <c r="T1047" s="29"/>
    </row>
    <row r="1048" spans="2:20" x14ac:dyDescent="0.25">
      <c r="B1048" s="5" t="s">
        <v>41</v>
      </c>
      <c r="M1048" s="46"/>
      <c r="N1048" s="5"/>
      <c r="O1048" s="31"/>
      <c r="P1048" s="29"/>
      <c r="Q1048" s="29"/>
      <c r="R1048" s="29"/>
      <c r="S1048" s="29"/>
      <c r="T1048" s="29"/>
    </row>
    <row r="1049" spans="2:20" x14ac:dyDescent="0.25">
      <c r="B1049" s="5" t="s">
        <v>41</v>
      </c>
      <c r="M1049" s="46"/>
      <c r="N1049" s="5"/>
      <c r="O1049" s="31"/>
      <c r="P1049" s="29"/>
      <c r="Q1049" s="29"/>
      <c r="R1049" s="29"/>
      <c r="S1049" s="29"/>
      <c r="T1049" s="29"/>
    </row>
    <row r="1050" spans="2:20" x14ac:dyDescent="0.25">
      <c r="B1050" s="5" t="s">
        <v>41</v>
      </c>
      <c r="M1050" s="46"/>
      <c r="N1050" s="5"/>
      <c r="O1050" s="31"/>
      <c r="P1050" s="29"/>
      <c r="Q1050" s="29"/>
      <c r="R1050" s="29"/>
      <c r="S1050" s="29"/>
      <c r="T1050" s="29"/>
    </row>
    <row r="1051" spans="2:20" x14ac:dyDescent="0.25">
      <c r="B1051" s="5" t="s">
        <v>41</v>
      </c>
      <c r="M1051" s="46"/>
      <c r="N1051" s="5"/>
      <c r="O1051" s="31"/>
      <c r="P1051" s="29"/>
      <c r="Q1051" s="29"/>
      <c r="R1051" s="29"/>
      <c r="S1051" s="29"/>
      <c r="T1051" s="29"/>
    </row>
    <row r="1052" spans="2:20" x14ac:dyDescent="0.25">
      <c r="B1052" s="5" t="s">
        <v>41</v>
      </c>
      <c r="M1052" s="46"/>
      <c r="N1052" s="5"/>
      <c r="O1052" s="31"/>
      <c r="P1052" s="29"/>
      <c r="Q1052" s="29"/>
      <c r="R1052" s="29"/>
      <c r="S1052" s="29"/>
      <c r="T1052" s="29"/>
    </row>
    <row r="1053" spans="2:20" x14ac:dyDescent="0.25">
      <c r="B1053" s="5" t="s">
        <v>41</v>
      </c>
      <c r="M1053" s="46"/>
      <c r="N1053" s="5"/>
      <c r="O1053" s="31"/>
      <c r="P1053" s="29"/>
      <c r="Q1053" s="29"/>
      <c r="R1053" s="29"/>
      <c r="S1053" s="29"/>
      <c r="T1053" s="29"/>
    </row>
    <row r="1054" spans="2:20" x14ac:dyDescent="0.25">
      <c r="B1054" s="5" t="s">
        <v>41</v>
      </c>
      <c r="M1054" s="46"/>
      <c r="N1054" s="5"/>
      <c r="O1054" s="31"/>
      <c r="P1054" s="29"/>
      <c r="Q1054" s="29"/>
      <c r="R1054" s="29"/>
      <c r="S1054" s="29"/>
      <c r="T1054" s="29"/>
    </row>
    <row r="1055" spans="2:20" x14ac:dyDescent="0.25">
      <c r="B1055" s="5" t="s">
        <v>41</v>
      </c>
      <c r="M1055" s="46"/>
      <c r="N1055" s="5"/>
      <c r="O1055" s="31"/>
      <c r="P1055" s="29"/>
      <c r="Q1055" s="29"/>
      <c r="R1055" s="29"/>
      <c r="S1055" s="29"/>
      <c r="T1055" s="29"/>
    </row>
    <row r="1056" spans="2:20" x14ac:dyDescent="0.25">
      <c r="B1056" s="5" t="s">
        <v>41</v>
      </c>
      <c r="M1056" s="46"/>
      <c r="N1056" s="5"/>
      <c r="O1056" s="31"/>
      <c r="P1056" s="29"/>
      <c r="Q1056" s="29"/>
      <c r="R1056" s="29"/>
      <c r="S1056" s="29"/>
      <c r="T1056" s="29"/>
    </row>
    <row r="1057" spans="2:20" x14ac:dyDescent="0.25">
      <c r="B1057" s="5" t="s">
        <v>41</v>
      </c>
      <c r="M1057" s="46"/>
      <c r="N1057" s="5"/>
      <c r="O1057" s="31"/>
      <c r="P1057" s="29"/>
      <c r="Q1057" s="29"/>
      <c r="R1057" s="29"/>
      <c r="S1057" s="29"/>
      <c r="T1057" s="29"/>
    </row>
    <row r="1058" spans="2:20" x14ac:dyDescent="0.25">
      <c r="B1058" s="5" t="s">
        <v>41</v>
      </c>
      <c r="M1058" s="46"/>
      <c r="N1058" s="5"/>
      <c r="O1058" s="31"/>
      <c r="P1058" s="29"/>
      <c r="Q1058" s="29"/>
      <c r="R1058" s="29"/>
      <c r="S1058" s="29"/>
      <c r="T1058" s="29"/>
    </row>
    <row r="1059" spans="2:20" x14ac:dyDescent="0.25">
      <c r="B1059" s="5" t="s">
        <v>41</v>
      </c>
      <c r="M1059" s="46"/>
      <c r="N1059" s="5"/>
      <c r="O1059" s="31"/>
      <c r="P1059" s="29"/>
      <c r="Q1059" s="29"/>
      <c r="R1059" s="29"/>
      <c r="S1059" s="29"/>
      <c r="T1059" s="29"/>
    </row>
    <row r="1060" spans="2:20" x14ac:dyDescent="0.25">
      <c r="B1060" s="5" t="s">
        <v>41</v>
      </c>
      <c r="I1060" s="42"/>
      <c r="M1060" s="5"/>
      <c r="N1060" s="5"/>
      <c r="O1060" s="31"/>
      <c r="P1060" s="29"/>
      <c r="Q1060" s="29"/>
      <c r="R1060" s="29"/>
      <c r="S1060" s="29"/>
      <c r="T1060" s="29"/>
    </row>
    <row r="1061" spans="2:20" x14ac:dyDescent="0.25">
      <c r="B1061" s="5" t="s">
        <v>41</v>
      </c>
      <c r="I1061" s="42"/>
      <c r="M1061" s="5"/>
      <c r="N1061" s="5"/>
      <c r="O1061" s="31"/>
      <c r="P1061" s="29"/>
      <c r="Q1061" s="29"/>
      <c r="R1061" s="29"/>
      <c r="S1061" s="29"/>
      <c r="T1061" s="29"/>
    </row>
    <row r="1062" spans="2:20" x14ac:dyDescent="0.25">
      <c r="B1062" s="5" t="s">
        <v>41</v>
      </c>
      <c r="M1062" s="5"/>
      <c r="N1062" s="5"/>
      <c r="O1062" s="31"/>
      <c r="P1062" s="29"/>
      <c r="Q1062" s="29"/>
      <c r="R1062" s="29"/>
      <c r="S1062" s="29"/>
      <c r="T1062" s="29"/>
    </row>
    <row r="1063" spans="2:20" x14ac:dyDescent="0.25">
      <c r="B1063" s="5" t="s">
        <v>41</v>
      </c>
      <c r="I1063" s="42"/>
      <c r="M1063" s="5"/>
      <c r="N1063" s="5"/>
      <c r="O1063" s="31"/>
      <c r="P1063" s="29"/>
      <c r="Q1063" s="29"/>
      <c r="R1063" s="29"/>
      <c r="S1063" s="29"/>
      <c r="T1063" s="29"/>
    </row>
    <row r="1064" spans="2:20" x14ac:dyDescent="0.25">
      <c r="B1064" s="5" t="s">
        <v>41</v>
      </c>
      <c r="M1064" s="5"/>
      <c r="N1064" s="5"/>
      <c r="O1064" s="31"/>
      <c r="P1064" s="29"/>
      <c r="Q1064" s="29"/>
      <c r="R1064" s="29"/>
      <c r="S1064" s="29"/>
      <c r="T1064" s="29"/>
    </row>
    <row r="1065" spans="2:20" x14ac:dyDescent="0.25">
      <c r="B1065" s="5" t="s">
        <v>41</v>
      </c>
      <c r="M1065" s="5"/>
      <c r="N1065" s="5"/>
      <c r="O1065" s="31"/>
      <c r="P1065" s="29"/>
      <c r="Q1065" s="29"/>
      <c r="R1065" s="29"/>
      <c r="S1065" s="29"/>
      <c r="T1065" s="29"/>
    </row>
    <row r="1066" spans="2:20" x14ac:dyDescent="0.25">
      <c r="B1066" s="5" t="s">
        <v>41</v>
      </c>
      <c r="M1066" s="5"/>
      <c r="N1066" s="5"/>
      <c r="O1066" s="31"/>
      <c r="P1066" s="29"/>
      <c r="Q1066" s="29"/>
      <c r="R1066" s="29"/>
      <c r="S1066" s="29"/>
      <c r="T1066" s="29"/>
    </row>
    <row r="1067" spans="2:20" x14ac:dyDescent="0.25">
      <c r="B1067" s="5" t="s">
        <v>41</v>
      </c>
      <c r="M1067" s="5"/>
      <c r="N1067" s="5"/>
      <c r="O1067" s="31"/>
      <c r="P1067" s="29"/>
      <c r="Q1067" s="29"/>
      <c r="R1067" s="29"/>
      <c r="S1067" s="29"/>
      <c r="T1067" s="29"/>
    </row>
    <row r="1068" spans="2:20" x14ac:dyDescent="0.25">
      <c r="B1068" s="5" t="s">
        <v>41</v>
      </c>
      <c r="M1068" s="5"/>
      <c r="N1068" s="5"/>
      <c r="O1068" s="31"/>
      <c r="P1068" s="29"/>
      <c r="Q1068" s="29"/>
      <c r="R1068" s="29"/>
      <c r="S1068" s="29"/>
      <c r="T1068" s="29"/>
    </row>
    <row r="1069" spans="2:20" x14ac:dyDescent="0.25">
      <c r="B1069" s="5" t="s">
        <v>41</v>
      </c>
      <c r="M1069" s="5"/>
      <c r="N1069" s="5"/>
      <c r="O1069" s="31"/>
      <c r="P1069" s="29"/>
      <c r="Q1069" s="29"/>
      <c r="R1069" s="29"/>
      <c r="S1069" s="29"/>
      <c r="T1069" s="29"/>
    </row>
    <row r="1070" spans="2:20" x14ac:dyDescent="0.25">
      <c r="B1070" s="5" t="s">
        <v>41</v>
      </c>
      <c r="M1070" s="5"/>
      <c r="N1070" s="5"/>
      <c r="O1070" s="31"/>
      <c r="P1070" s="29"/>
      <c r="Q1070" s="29"/>
      <c r="R1070" s="29"/>
      <c r="S1070" s="29"/>
      <c r="T1070" s="29"/>
    </row>
    <row r="1071" spans="2:20" x14ac:dyDescent="0.25">
      <c r="B1071" s="5" t="s">
        <v>41</v>
      </c>
      <c r="I1071" s="42"/>
      <c r="M1071" s="5"/>
      <c r="N1071" s="5"/>
      <c r="O1071" s="31"/>
      <c r="P1071" s="29"/>
      <c r="Q1071" s="29"/>
      <c r="R1071" s="29"/>
      <c r="S1071" s="29"/>
      <c r="T1071" s="29"/>
    </row>
    <row r="1072" spans="2:20" x14ac:dyDescent="0.25">
      <c r="B1072" s="5" t="s">
        <v>41</v>
      </c>
      <c r="I1072" s="42"/>
      <c r="M1072" s="5"/>
      <c r="N1072" s="5"/>
      <c r="O1072" s="31"/>
      <c r="P1072" s="29"/>
      <c r="Q1072" s="29"/>
      <c r="R1072" s="29"/>
      <c r="S1072" s="29"/>
      <c r="T1072" s="29"/>
    </row>
    <row r="1073" spans="2:20" x14ac:dyDescent="0.25">
      <c r="B1073" s="5" t="s">
        <v>41</v>
      </c>
      <c r="M1073" s="5"/>
      <c r="N1073" s="5"/>
      <c r="O1073" s="31"/>
      <c r="P1073" s="29"/>
      <c r="Q1073" s="29"/>
      <c r="R1073" s="29"/>
      <c r="S1073" s="29"/>
      <c r="T1073" s="29"/>
    </row>
    <row r="1074" spans="2:20" x14ac:dyDescent="0.25">
      <c r="B1074" s="5" t="s">
        <v>41</v>
      </c>
      <c r="M1074" s="46"/>
      <c r="N1074" s="5"/>
      <c r="O1074" s="31"/>
      <c r="P1074" s="29"/>
      <c r="Q1074" s="29"/>
      <c r="R1074" s="29"/>
      <c r="S1074" s="29"/>
      <c r="T1074" s="29"/>
    </row>
    <row r="1075" spans="2:20" x14ac:dyDescent="0.25">
      <c r="B1075" s="5" t="s">
        <v>41</v>
      </c>
      <c r="M1075" s="46"/>
      <c r="N1075" s="5"/>
      <c r="O1075" s="31"/>
      <c r="P1075" s="29"/>
      <c r="Q1075" s="29"/>
      <c r="R1075" s="29"/>
      <c r="S1075" s="29"/>
      <c r="T1075" s="29"/>
    </row>
    <row r="1076" spans="2:20" x14ac:dyDescent="0.25">
      <c r="B1076" s="5" t="s">
        <v>41</v>
      </c>
      <c r="M1076" s="46"/>
      <c r="N1076" s="5"/>
      <c r="O1076" s="31"/>
      <c r="P1076" s="29"/>
      <c r="Q1076" s="29"/>
      <c r="R1076" s="29"/>
      <c r="S1076" s="29"/>
      <c r="T1076" s="29"/>
    </row>
    <row r="1077" spans="2:20" x14ac:dyDescent="0.25">
      <c r="B1077" s="5" t="s">
        <v>41</v>
      </c>
      <c r="M1077" s="46"/>
      <c r="N1077" s="5"/>
      <c r="O1077" s="31"/>
      <c r="P1077" s="29"/>
      <c r="Q1077" s="29"/>
      <c r="R1077" s="29"/>
      <c r="S1077" s="29"/>
      <c r="T1077" s="29"/>
    </row>
    <row r="1078" spans="2:20" x14ac:dyDescent="0.25">
      <c r="B1078" s="5" t="s">
        <v>41</v>
      </c>
      <c r="M1078" s="46"/>
      <c r="N1078" s="5"/>
      <c r="O1078" s="31"/>
      <c r="P1078" s="29"/>
      <c r="Q1078" s="29"/>
      <c r="R1078" s="29"/>
      <c r="S1078" s="29"/>
      <c r="T1078" s="29"/>
    </row>
    <row r="1079" spans="2:20" x14ac:dyDescent="0.25">
      <c r="B1079" s="5" t="s">
        <v>41</v>
      </c>
      <c r="M1079" s="46"/>
      <c r="N1079" s="5"/>
      <c r="O1079" s="31"/>
      <c r="P1079" s="29"/>
      <c r="Q1079" s="29"/>
      <c r="R1079" s="29"/>
      <c r="S1079" s="29"/>
      <c r="T1079" s="29"/>
    </row>
    <row r="1080" spans="2:20" x14ac:dyDescent="0.25">
      <c r="B1080" s="5" t="s">
        <v>41</v>
      </c>
      <c r="M1080" s="46"/>
      <c r="N1080" s="5"/>
      <c r="O1080" s="31"/>
      <c r="P1080" s="29"/>
      <c r="Q1080" s="29"/>
      <c r="R1080" s="29"/>
      <c r="S1080" s="29"/>
      <c r="T1080" s="29"/>
    </row>
    <row r="1081" spans="2:20" x14ac:dyDescent="0.25">
      <c r="B1081" s="5" t="s">
        <v>41</v>
      </c>
      <c r="M1081" s="46"/>
      <c r="N1081" s="5"/>
      <c r="O1081" s="31"/>
      <c r="P1081" s="29"/>
      <c r="Q1081" s="29"/>
      <c r="R1081" s="29"/>
      <c r="S1081" s="29"/>
      <c r="T1081" s="29"/>
    </row>
    <row r="1082" spans="2:20" x14ac:dyDescent="0.25">
      <c r="B1082" s="5" t="s">
        <v>41</v>
      </c>
      <c r="M1082" s="46"/>
      <c r="N1082" s="5"/>
      <c r="O1082" s="31"/>
      <c r="P1082" s="29"/>
      <c r="Q1082" s="29"/>
      <c r="R1082" s="29"/>
      <c r="S1082" s="29"/>
      <c r="T1082" s="29"/>
    </row>
    <row r="1083" spans="2:20" x14ac:dyDescent="0.25">
      <c r="B1083" s="5" t="s">
        <v>41</v>
      </c>
      <c r="M1083" s="46"/>
      <c r="N1083" s="5"/>
      <c r="O1083" s="31"/>
      <c r="P1083" s="29"/>
      <c r="Q1083" s="29"/>
      <c r="R1083" s="29"/>
      <c r="S1083" s="29"/>
      <c r="T1083" s="29"/>
    </row>
    <row r="1084" spans="2:20" x14ac:dyDescent="0.25">
      <c r="B1084" s="5" t="s">
        <v>41</v>
      </c>
      <c r="M1084" s="46"/>
      <c r="N1084" s="5"/>
      <c r="O1084" s="31"/>
      <c r="P1084" s="29"/>
      <c r="Q1084" s="29"/>
      <c r="R1084" s="29"/>
      <c r="S1084" s="29"/>
      <c r="T1084" s="29"/>
    </row>
    <row r="1085" spans="2:20" x14ac:dyDescent="0.25">
      <c r="B1085" s="5" t="s">
        <v>41</v>
      </c>
      <c r="M1085" s="46"/>
      <c r="N1085" s="5"/>
      <c r="O1085" s="31"/>
      <c r="P1085" s="29"/>
      <c r="Q1085" s="29"/>
      <c r="R1085" s="29"/>
      <c r="S1085" s="29"/>
      <c r="T1085" s="29"/>
    </row>
    <row r="1086" spans="2:20" x14ac:dyDescent="0.25">
      <c r="B1086" s="5" t="s">
        <v>41</v>
      </c>
      <c r="M1086" s="46"/>
      <c r="N1086" s="5"/>
      <c r="O1086" s="31"/>
      <c r="P1086" s="29"/>
      <c r="Q1086" s="29"/>
      <c r="R1086" s="29"/>
      <c r="S1086" s="29"/>
      <c r="T1086" s="29"/>
    </row>
    <row r="1087" spans="2:20" x14ac:dyDescent="0.25">
      <c r="B1087" s="5" t="s">
        <v>41</v>
      </c>
      <c r="M1087" s="46"/>
      <c r="N1087" s="5"/>
      <c r="O1087" s="31"/>
      <c r="P1087" s="29"/>
      <c r="Q1087" s="29"/>
      <c r="R1087" s="29"/>
      <c r="S1087" s="29"/>
      <c r="T1087" s="29"/>
    </row>
    <row r="1088" spans="2:20" x14ac:dyDescent="0.25">
      <c r="B1088" s="5" t="s">
        <v>41</v>
      </c>
      <c r="M1088" s="46"/>
      <c r="N1088" s="5"/>
      <c r="O1088" s="31"/>
      <c r="P1088" s="29"/>
      <c r="Q1088" s="29"/>
      <c r="R1088" s="29"/>
      <c r="S1088" s="29"/>
      <c r="T1088" s="29"/>
    </row>
    <row r="1089" spans="2:20" x14ac:dyDescent="0.25">
      <c r="B1089" s="5" t="s">
        <v>41</v>
      </c>
      <c r="M1089" s="46"/>
      <c r="N1089" s="5"/>
      <c r="O1089" s="31"/>
      <c r="P1089" s="29"/>
      <c r="Q1089" s="29"/>
      <c r="R1089" s="29"/>
      <c r="S1089" s="29"/>
      <c r="T1089" s="29"/>
    </row>
    <row r="1090" spans="2:20" x14ac:dyDescent="0.25">
      <c r="B1090" s="5" t="s">
        <v>41</v>
      </c>
      <c r="M1090" s="46"/>
      <c r="N1090" s="5"/>
      <c r="O1090" s="31"/>
      <c r="P1090" s="29"/>
      <c r="Q1090" s="29"/>
      <c r="R1090" s="29"/>
      <c r="S1090" s="29"/>
      <c r="T1090" s="29"/>
    </row>
    <row r="1091" spans="2:20" x14ac:dyDescent="0.25">
      <c r="B1091" s="5" t="s">
        <v>41</v>
      </c>
      <c r="M1091" s="46"/>
      <c r="N1091" s="5"/>
      <c r="O1091" s="31"/>
      <c r="P1091" s="29"/>
      <c r="Q1091" s="29"/>
      <c r="R1091" s="29"/>
      <c r="S1091" s="29"/>
      <c r="T1091" s="29"/>
    </row>
    <row r="1092" spans="2:20" x14ac:dyDescent="0.25">
      <c r="B1092" s="5" t="s">
        <v>41</v>
      </c>
      <c r="M1092" s="46"/>
      <c r="N1092" s="5"/>
      <c r="O1092" s="31"/>
      <c r="P1092" s="29"/>
      <c r="Q1092" s="29"/>
      <c r="R1092" s="29"/>
      <c r="S1092" s="29"/>
      <c r="T1092" s="29"/>
    </row>
    <row r="1093" spans="2:20" x14ac:dyDescent="0.25">
      <c r="B1093" s="5" t="s">
        <v>41</v>
      </c>
      <c r="M1093" s="46"/>
      <c r="N1093" s="5"/>
      <c r="O1093" s="31"/>
      <c r="P1093" s="29"/>
      <c r="Q1093" s="29"/>
      <c r="R1093" s="29"/>
      <c r="S1093" s="29"/>
      <c r="T1093" s="29"/>
    </row>
    <row r="1094" spans="2:20" x14ac:dyDescent="0.25">
      <c r="B1094" s="5" t="s">
        <v>41</v>
      </c>
      <c r="M1094" s="46"/>
      <c r="N1094" s="5"/>
      <c r="O1094" s="31"/>
      <c r="P1094" s="29"/>
      <c r="Q1094" s="29"/>
      <c r="R1094" s="29"/>
      <c r="S1094" s="29"/>
      <c r="T1094" s="29"/>
    </row>
    <row r="1095" spans="2:20" x14ac:dyDescent="0.25">
      <c r="B1095" s="5" t="s">
        <v>41</v>
      </c>
      <c r="M1095" s="46"/>
      <c r="N1095" s="5"/>
      <c r="O1095" s="31"/>
      <c r="P1095" s="29"/>
      <c r="Q1095" s="29"/>
      <c r="R1095" s="29"/>
      <c r="S1095" s="29"/>
      <c r="T1095" s="29"/>
    </row>
    <row r="1096" spans="2:20" x14ac:dyDescent="0.25">
      <c r="B1096" s="5" t="s">
        <v>41</v>
      </c>
      <c r="M1096" s="46"/>
      <c r="N1096" s="5"/>
      <c r="O1096" s="31"/>
      <c r="P1096" s="29"/>
      <c r="Q1096" s="29"/>
      <c r="R1096" s="29"/>
      <c r="S1096" s="29"/>
      <c r="T1096" s="29"/>
    </row>
    <row r="1097" spans="2:20" x14ac:dyDescent="0.25">
      <c r="B1097" s="5" t="s">
        <v>41</v>
      </c>
      <c r="M1097" s="46"/>
      <c r="N1097" s="5"/>
      <c r="O1097" s="31"/>
      <c r="P1097" s="29"/>
      <c r="Q1097" s="29"/>
      <c r="R1097" s="29"/>
      <c r="S1097" s="29"/>
      <c r="T1097" s="29"/>
    </row>
    <row r="1098" spans="2:20" x14ac:dyDescent="0.25">
      <c r="B1098" s="5" t="s">
        <v>41</v>
      </c>
      <c r="M1098" s="46"/>
      <c r="N1098" s="5"/>
      <c r="O1098" s="31"/>
      <c r="P1098" s="29"/>
      <c r="Q1098" s="29"/>
      <c r="R1098" s="29"/>
      <c r="S1098" s="29"/>
      <c r="T1098" s="29"/>
    </row>
    <row r="1099" spans="2:20" x14ac:dyDescent="0.25">
      <c r="B1099" s="5" t="s">
        <v>41</v>
      </c>
      <c r="M1099" s="46"/>
      <c r="N1099" s="5"/>
      <c r="O1099" s="31"/>
      <c r="P1099" s="29"/>
      <c r="Q1099" s="29"/>
      <c r="R1099" s="29"/>
      <c r="S1099" s="29"/>
      <c r="T1099" s="29"/>
    </row>
    <row r="1100" spans="2:20" x14ac:dyDescent="0.25">
      <c r="B1100" s="5" t="s">
        <v>41</v>
      </c>
      <c r="M1100" s="46"/>
      <c r="N1100" s="5"/>
      <c r="O1100" s="31"/>
      <c r="P1100" s="29"/>
      <c r="Q1100" s="29"/>
      <c r="R1100" s="29"/>
      <c r="S1100" s="29"/>
      <c r="T1100" s="29"/>
    </row>
    <row r="1101" spans="2:20" x14ac:dyDescent="0.25">
      <c r="B1101" s="5" t="s">
        <v>41</v>
      </c>
      <c r="M1101" s="46"/>
      <c r="N1101" s="5"/>
      <c r="O1101" s="31"/>
      <c r="P1101" s="29"/>
      <c r="Q1101" s="29"/>
      <c r="R1101" s="29"/>
      <c r="S1101" s="29"/>
      <c r="T1101" s="29"/>
    </row>
    <row r="1102" spans="2:20" x14ac:dyDescent="0.25">
      <c r="B1102" s="5" t="s">
        <v>41</v>
      </c>
      <c r="M1102" s="46"/>
      <c r="N1102" s="5"/>
      <c r="O1102" s="31"/>
      <c r="P1102" s="29"/>
      <c r="Q1102" s="29"/>
      <c r="R1102" s="29"/>
      <c r="S1102" s="29"/>
      <c r="T1102" s="29"/>
    </row>
    <row r="1103" spans="2:20" x14ac:dyDescent="0.25">
      <c r="B1103" s="5" t="s">
        <v>41</v>
      </c>
      <c r="M1103" s="46"/>
      <c r="N1103" s="5"/>
      <c r="O1103" s="31"/>
      <c r="P1103" s="29"/>
      <c r="Q1103" s="29"/>
      <c r="R1103" s="29"/>
      <c r="S1103" s="29"/>
      <c r="T1103" s="29"/>
    </row>
    <row r="1104" spans="2:20" x14ac:dyDescent="0.25">
      <c r="B1104" s="5" t="s">
        <v>41</v>
      </c>
      <c r="M1104" s="46"/>
      <c r="N1104" s="5"/>
      <c r="O1104" s="31"/>
      <c r="P1104" s="29"/>
      <c r="Q1104" s="29"/>
      <c r="R1104" s="29"/>
      <c r="S1104" s="29"/>
      <c r="T1104" s="29"/>
    </row>
    <row r="1105" spans="2:20" x14ac:dyDescent="0.25">
      <c r="B1105" s="5" t="s">
        <v>41</v>
      </c>
      <c r="M1105" s="46"/>
      <c r="N1105" s="5"/>
      <c r="O1105" s="31"/>
      <c r="P1105" s="29"/>
      <c r="Q1105" s="29"/>
      <c r="R1105" s="29"/>
      <c r="S1105" s="29"/>
      <c r="T1105" s="29"/>
    </row>
    <row r="1106" spans="2:20" x14ac:dyDescent="0.25">
      <c r="B1106" s="5" t="s">
        <v>41</v>
      </c>
      <c r="M1106" s="46"/>
      <c r="N1106" s="5"/>
      <c r="O1106" s="31"/>
      <c r="P1106" s="29"/>
      <c r="Q1106" s="29"/>
      <c r="R1106" s="29"/>
      <c r="S1106" s="29"/>
      <c r="T1106" s="29"/>
    </row>
    <row r="1107" spans="2:20" x14ac:dyDescent="0.25">
      <c r="B1107" s="5" t="s">
        <v>41</v>
      </c>
      <c r="M1107" s="46"/>
      <c r="N1107" s="5"/>
      <c r="O1107" s="31"/>
      <c r="P1107" s="29"/>
      <c r="Q1107" s="29"/>
      <c r="R1107" s="29"/>
      <c r="S1107" s="29"/>
      <c r="T1107" s="29"/>
    </row>
    <row r="1108" spans="2:20" x14ac:dyDescent="0.25">
      <c r="B1108" s="5" t="s">
        <v>41</v>
      </c>
      <c r="M1108" s="46"/>
      <c r="N1108" s="5"/>
      <c r="O1108" s="31"/>
      <c r="P1108" s="29"/>
      <c r="Q1108" s="29"/>
      <c r="R1108" s="29"/>
      <c r="S1108" s="29"/>
      <c r="T1108" s="29"/>
    </row>
    <row r="1109" spans="2:20" x14ac:dyDescent="0.25">
      <c r="B1109" s="5" t="s">
        <v>41</v>
      </c>
      <c r="M1109" s="46"/>
      <c r="N1109" s="5"/>
      <c r="O1109" s="31"/>
      <c r="P1109" s="29"/>
      <c r="Q1109" s="29"/>
      <c r="R1109" s="29"/>
      <c r="S1109" s="29"/>
      <c r="T1109" s="29"/>
    </row>
    <row r="1110" spans="2:20" x14ac:dyDescent="0.25">
      <c r="B1110" s="5" t="s">
        <v>41</v>
      </c>
      <c r="M1110" s="46"/>
      <c r="N1110" s="5"/>
      <c r="O1110" s="31"/>
      <c r="P1110" s="29"/>
      <c r="Q1110" s="29"/>
      <c r="R1110" s="29"/>
      <c r="S1110" s="29"/>
      <c r="T1110" s="29"/>
    </row>
    <row r="1111" spans="2:20" x14ac:dyDescent="0.25">
      <c r="B1111" s="5" t="s">
        <v>41</v>
      </c>
      <c r="M1111" s="46"/>
      <c r="N1111" s="5"/>
      <c r="O1111" s="31"/>
      <c r="P1111" s="29"/>
      <c r="Q1111" s="29"/>
      <c r="R1111" s="29"/>
      <c r="S1111" s="29"/>
      <c r="T1111" s="29"/>
    </row>
    <row r="1112" spans="2:20" x14ac:dyDescent="0.25">
      <c r="B1112" s="5" t="s">
        <v>41</v>
      </c>
      <c r="M1112" s="46"/>
      <c r="N1112" s="5"/>
      <c r="O1112" s="31"/>
      <c r="P1112" s="29"/>
      <c r="Q1112" s="29"/>
      <c r="R1112" s="29"/>
      <c r="S1112" s="29"/>
      <c r="T1112" s="29"/>
    </row>
    <row r="1113" spans="2:20" x14ac:dyDescent="0.25">
      <c r="B1113" s="5" t="s">
        <v>41</v>
      </c>
      <c r="M1113" s="46"/>
      <c r="N1113" s="5"/>
      <c r="O1113" s="31"/>
      <c r="P1113" s="29"/>
      <c r="Q1113" s="29"/>
      <c r="R1113" s="29"/>
      <c r="S1113" s="29"/>
      <c r="T1113" s="29"/>
    </row>
    <row r="1114" spans="2:20" x14ac:dyDescent="0.25">
      <c r="B1114" s="5" t="s">
        <v>41</v>
      </c>
      <c r="M1114" s="46"/>
      <c r="N1114" s="5"/>
      <c r="O1114" s="31"/>
      <c r="P1114" s="29"/>
      <c r="Q1114" s="29"/>
      <c r="R1114" s="29"/>
      <c r="S1114" s="29"/>
      <c r="T1114" s="29"/>
    </row>
    <row r="1115" spans="2:20" x14ac:dyDescent="0.25">
      <c r="B1115" s="5" t="s">
        <v>41</v>
      </c>
      <c r="M1115" s="46"/>
      <c r="N1115" s="5"/>
      <c r="O1115" s="31"/>
      <c r="P1115" s="29"/>
      <c r="Q1115" s="29"/>
      <c r="R1115" s="29"/>
      <c r="S1115" s="29"/>
      <c r="T1115" s="29"/>
    </row>
    <row r="1116" spans="2:20" x14ac:dyDescent="0.25">
      <c r="B1116" s="5" t="s">
        <v>41</v>
      </c>
      <c r="M1116" s="46"/>
      <c r="N1116" s="5"/>
      <c r="O1116" s="31"/>
      <c r="P1116" s="29"/>
      <c r="Q1116" s="29"/>
      <c r="R1116" s="29"/>
      <c r="S1116" s="29"/>
      <c r="T1116" s="29"/>
    </row>
    <row r="1117" spans="2:20" x14ac:dyDescent="0.25">
      <c r="B1117" s="5" t="s">
        <v>41</v>
      </c>
      <c r="M1117" s="46"/>
      <c r="N1117" s="5"/>
      <c r="O1117" s="31"/>
      <c r="P1117" s="29"/>
      <c r="Q1117" s="29"/>
      <c r="R1117" s="29"/>
      <c r="S1117" s="29"/>
      <c r="T1117" s="29"/>
    </row>
    <row r="1118" spans="2:20" x14ac:dyDescent="0.25">
      <c r="B1118" s="5" t="s">
        <v>41</v>
      </c>
      <c r="I1118" s="42"/>
      <c r="M1118" s="5"/>
      <c r="N1118" s="5"/>
      <c r="O1118" s="31"/>
      <c r="P1118" s="29"/>
      <c r="Q1118" s="29"/>
      <c r="R1118" s="29"/>
      <c r="S1118" s="29"/>
      <c r="T1118" s="29"/>
    </row>
    <row r="1119" spans="2:20" x14ac:dyDescent="0.25">
      <c r="B1119" s="5" t="s">
        <v>41</v>
      </c>
      <c r="M1119" s="5"/>
      <c r="N1119" s="5"/>
      <c r="O1119" s="31"/>
      <c r="P1119" s="29"/>
      <c r="Q1119" s="29"/>
      <c r="R1119" s="29"/>
      <c r="S1119" s="29"/>
      <c r="T1119" s="29"/>
    </row>
    <row r="1120" spans="2:20" x14ac:dyDescent="0.25">
      <c r="B1120" s="5" t="s">
        <v>41</v>
      </c>
      <c r="I1120" s="42"/>
      <c r="M1120" s="5"/>
      <c r="N1120" s="5"/>
      <c r="O1120" s="31"/>
      <c r="P1120" s="29"/>
      <c r="Q1120" s="29"/>
      <c r="R1120" s="29"/>
      <c r="S1120" s="29"/>
      <c r="T1120" s="29"/>
    </row>
    <row r="1121" spans="2:20" x14ac:dyDescent="0.25">
      <c r="B1121" s="5" t="s">
        <v>41</v>
      </c>
      <c r="M1121" s="46"/>
      <c r="N1121" s="5"/>
      <c r="O1121" s="31"/>
      <c r="P1121" s="29"/>
      <c r="Q1121" s="29"/>
      <c r="R1121" s="29"/>
      <c r="S1121" s="29"/>
      <c r="T1121" s="29"/>
    </row>
    <row r="1122" spans="2:20" x14ac:dyDescent="0.25">
      <c r="B1122" s="5" t="s">
        <v>41</v>
      </c>
      <c r="M1122" s="46"/>
      <c r="N1122" s="5"/>
      <c r="O1122" s="31"/>
      <c r="P1122" s="29"/>
      <c r="Q1122" s="29"/>
      <c r="R1122" s="29"/>
      <c r="S1122" s="29"/>
      <c r="T1122" s="29"/>
    </row>
    <row r="1123" spans="2:20" x14ac:dyDescent="0.25">
      <c r="B1123" s="5" t="s">
        <v>41</v>
      </c>
      <c r="M1123" s="46"/>
      <c r="N1123" s="5"/>
      <c r="O1123" s="31"/>
      <c r="P1123" s="29"/>
      <c r="Q1123" s="29"/>
      <c r="R1123" s="29"/>
      <c r="S1123" s="29"/>
      <c r="T1123" s="29"/>
    </row>
    <row r="1124" spans="2:20" x14ac:dyDescent="0.25">
      <c r="B1124" s="5" t="s">
        <v>41</v>
      </c>
      <c r="M1124" s="46"/>
      <c r="N1124" s="5"/>
      <c r="O1124" s="31"/>
      <c r="P1124" s="29"/>
      <c r="Q1124" s="29"/>
      <c r="R1124" s="29"/>
      <c r="S1124" s="29"/>
      <c r="T1124" s="29"/>
    </row>
    <row r="1125" spans="2:20" x14ac:dyDescent="0.25">
      <c r="B1125" s="5" t="s">
        <v>41</v>
      </c>
      <c r="M1125" s="46"/>
      <c r="N1125" s="5"/>
      <c r="O1125" s="31"/>
      <c r="P1125" s="29"/>
      <c r="Q1125" s="29"/>
      <c r="R1125" s="29"/>
      <c r="S1125" s="29"/>
      <c r="T1125" s="29"/>
    </row>
    <row r="1126" spans="2:20" x14ac:dyDescent="0.25">
      <c r="B1126" s="5" t="s">
        <v>41</v>
      </c>
      <c r="M1126" s="46"/>
      <c r="N1126" s="5"/>
      <c r="O1126" s="31"/>
      <c r="P1126" s="29"/>
      <c r="Q1126" s="29"/>
      <c r="R1126" s="29"/>
      <c r="S1126" s="29"/>
      <c r="T1126" s="29"/>
    </row>
    <row r="1127" spans="2:20" x14ac:dyDescent="0.25">
      <c r="B1127" s="5" t="s">
        <v>41</v>
      </c>
      <c r="M1127" s="46"/>
      <c r="N1127" s="5"/>
      <c r="O1127" s="31"/>
      <c r="P1127" s="29"/>
      <c r="Q1127" s="29"/>
      <c r="R1127" s="29"/>
      <c r="S1127" s="29"/>
      <c r="T1127" s="29"/>
    </row>
    <row r="1128" spans="2:20" x14ac:dyDescent="0.25">
      <c r="B1128" s="5" t="s">
        <v>41</v>
      </c>
      <c r="M1128" s="46"/>
      <c r="N1128" s="5"/>
      <c r="O1128" s="31"/>
      <c r="P1128" s="29"/>
      <c r="Q1128" s="29"/>
      <c r="R1128" s="29"/>
      <c r="S1128" s="29"/>
      <c r="T1128" s="29"/>
    </row>
    <row r="1129" spans="2:20" x14ac:dyDescent="0.25">
      <c r="B1129" s="5" t="s">
        <v>41</v>
      </c>
      <c r="M1129" s="46"/>
      <c r="N1129" s="5"/>
      <c r="O1129" s="31"/>
      <c r="P1129" s="29"/>
      <c r="Q1129" s="29"/>
      <c r="R1129" s="29"/>
      <c r="S1129" s="29"/>
      <c r="T1129" s="29"/>
    </row>
    <row r="1130" spans="2:20" x14ac:dyDescent="0.25">
      <c r="B1130" s="5" t="s">
        <v>41</v>
      </c>
      <c r="M1130" s="46"/>
      <c r="N1130" s="5"/>
      <c r="O1130" s="31"/>
      <c r="P1130" s="29"/>
      <c r="Q1130" s="29"/>
      <c r="R1130" s="29"/>
      <c r="S1130" s="29"/>
      <c r="T1130" s="29"/>
    </row>
    <row r="1131" spans="2:20" x14ac:dyDescent="0.25">
      <c r="B1131" s="5" t="s">
        <v>41</v>
      </c>
      <c r="M1131" s="46"/>
      <c r="N1131" s="5"/>
      <c r="O1131" s="31"/>
      <c r="P1131" s="29"/>
      <c r="Q1131" s="29"/>
      <c r="R1131" s="29"/>
      <c r="S1131" s="29"/>
      <c r="T1131" s="29"/>
    </row>
    <row r="1132" spans="2:20" x14ac:dyDescent="0.25">
      <c r="B1132" s="5" t="s">
        <v>41</v>
      </c>
      <c r="M1132" s="46"/>
      <c r="N1132" s="5"/>
      <c r="O1132" s="31"/>
      <c r="P1132" s="29"/>
      <c r="Q1132" s="29"/>
      <c r="R1132" s="29"/>
      <c r="S1132" s="29"/>
      <c r="T1132" s="29"/>
    </row>
    <row r="1133" spans="2:20" x14ac:dyDescent="0.25">
      <c r="B1133" s="5" t="s">
        <v>41</v>
      </c>
      <c r="M1133" s="46"/>
      <c r="N1133" s="5"/>
      <c r="O1133" s="31"/>
      <c r="P1133" s="29"/>
      <c r="Q1133" s="29"/>
      <c r="R1133" s="29"/>
      <c r="S1133" s="29"/>
      <c r="T1133" s="29"/>
    </row>
    <row r="1134" spans="2:20" x14ac:dyDescent="0.25">
      <c r="B1134" s="5" t="s">
        <v>41</v>
      </c>
      <c r="M1134" s="46"/>
      <c r="N1134" s="5"/>
      <c r="O1134" s="31"/>
      <c r="P1134" s="29"/>
      <c r="Q1134" s="29"/>
      <c r="R1134" s="29"/>
      <c r="S1134" s="29"/>
      <c r="T1134" s="29"/>
    </row>
    <row r="1135" spans="2:20" x14ac:dyDescent="0.25">
      <c r="B1135" s="5" t="s">
        <v>41</v>
      </c>
      <c r="M1135" s="46"/>
      <c r="N1135" s="5"/>
      <c r="O1135" s="31"/>
      <c r="P1135" s="29"/>
      <c r="Q1135" s="29"/>
      <c r="R1135" s="29"/>
      <c r="S1135" s="29"/>
      <c r="T1135" s="29"/>
    </row>
    <row r="1136" spans="2:20" x14ac:dyDescent="0.25">
      <c r="B1136" s="5" t="s">
        <v>41</v>
      </c>
      <c r="M1136" s="46"/>
      <c r="N1136" s="5"/>
      <c r="O1136" s="31"/>
      <c r="P1136" s="29"/>
      <c r="Q1136" s="29"/>
      <c r="R1136" s="29"/>
      <c r="S1136" s="29"/>
      <c r="T1136" s="29"/>
    </row>
    <row r="1137" spans="2:20" x14ac:dyDescent="0.25">
      <c r="B1137" s="5" t="s">
        <v>41</v>
      </c>
      <c r="M1137" s="46"/>
      <c r="N1137" s="5"/>
      <c r="O1137" s="31"/>
      <c r="P1137" s="29"/>
      <c r="Q1137" s="29"/>
      <c r="R1137" s="29"/>
      <c r="S1137" s="29"/>
      <c r="T1137" s="29"/>
    </row>
    <row r="1138" spans="2:20" x14ac:dyDescent="0.25">
      <c r="B1138" s="5" t="s">
        <v>41</v>
      </c>
      <c r="M1138" s="46"/>
      <c r="N1138" s="5"/>
      <c r="O1138" s="31"/>
      <c r="P1138" s="29"/>
      <c r="Q1138" s="29"/>
      <c r="R1138" s="29"/>
      <c r="S1138" s="29"/>
      <c r="T1138" s="29"/>
    </row>
    <row r="1139" spans="2:20" x14ac:dyDescent="0.25">
      <c r="B1139" s="5" t="s">
        <v>41</v>
      </c>
      <c r="M1139" s="46"/>
      <c r="N1139" s="5"/>
      <c r="O1139" s="31"/>
      <c r="P1139" s="29"/>
      <c r="Q1139" s="29"/>
      <c r="R1139" s="29"/>
      <c r="S1139" s="29"/>
      <c r="T1139" s="29"/>
    </row>
    <row r="1140" spans="2:20" x14ac:dyDescent="0.25">
      <c r="B1140" s="5" t="s">
        <v>41</v>
      </c>
      <c r="M1140" s="46"/>
      <c r="N1140" s="5"/>
      <c r="O1140" s="31"/>
      <c r="P1140" s="29"/>
      <c r="Q1140" s="29"/>
      <c r="R1140" s="29"/>
      <c r="S1140" s="29"/>
      <c r="T1140" s="29"/>
    </row>
    <row r="1141" spans="2:20" x14ac:dyDescent="0.25">
      <c r="B1141" s="5" t="s">
        <v>41</v>
      </c>
      <c r="M1141" s="46"/>
      <c r="N1141" s="5"/>
      <c r="O1141" s="31"/>
      <c r="P1141" s="29"/>
      <c r="Q1141" s="29"/>
      <c r="R1141" s="29"/>
      <c r="S1141" s="29"/>
      <c r="T1141" s="29"/>
    </row>
    <row r="1142" spans="2:20" x14ac:dyDescent="0.25">
      <c r="B1142" s="5" t="s">
        <v>41</v>
      </c>
      <c r="M1142" s="46"/>
      <c r="N1142" s="5"/>
      <c r="O1142" s="31"/>
      <c r="P1142" s="29"/>
      <c r="Q1142" s="29"/>
      <c r="R1142" s="29"/>
      <c r="S1142" s="29"/>
      <c r="T1142" s="29"/>
    </row>
    <row r="1143" spans="2:20" x14ac:dyDescent="0.25">
      <c r="B1143" s="5" t="s">
        <v>41</v>
      </c>
      <c r="M1143" s="46"/>
      <c r="N1143" s="5"/>
      <c r="O1143" s="31"/>
      <c r="P1143" s="29"/>
      <c r="Q1143" s="29"/>
      <c r="R1143" s="29"/>
      <c r="S1143" s="29"/>
      <c r="T1143" s="29"/>
    </row>
    <row r="1144" spans="2:20" x14ac:dyDescent="0.25">
      <c r="B1144" s="5" t="s">
        <v>41</v>
      </c>
      <c r="M1144" s="46"/>
      <c r="N1144" s="5"/>
      <c r="O1144" s="31"/>
      <c r="P1144" s="29"/>
      <c r="Q1144" s="29"/>
      <c r="R1144" s="29"/>
      <c r="S1144" s="29"/>
      <c r="T1144" s="29"/>
    </row>
    <row r="1145" spans="2:20" x14ac:dyDescent="0.25">
      <c r="B1145" s="5" t="s">
        <v>41</v>
      </c>
      <c r="M1145" s="46"/>
      <c r="N1145" s="5"/>
      <c r="O1145" s="31"/>
      <c r="P1145" s="29"/>
      <c r="Q1145" s="29"/>
      <c r="R1145" s="29"/>
      <c r="S1145" s="29"/>
      <c r="T1145" s="29"/>
    </row>
    <row r="1146" spans="2:20" x14ac:dyDescent="0.25">
      <c r="B1146" s="5" t="s">
        <v>41</v>
      </c>
      <c r="M1146" s="46"/>
      <c r="N1146" s="5"/>
      <c r="O1146" s="31"/>
      <c r="P1146" s="29"/>
      <c r="Q1146" s="29"/>
      <c r="R1146" s="29"/>
      <c r="S1146" s="29"/>
      <c r="T1146" s="29"/>
    </row>
    <row r="1147" spans="2:20" x14ac:dyDescent="0.25">
      <c r="B1147" s="5" t="s">
        <v>41</v>
      </c>
      <c r="M1147" s="46"/>
      <c r="N1147" s="5"/>
      <c r="O1147" s="31"/>
      <c r="P1147" s="29"/>
      <c r="Q1147" s="29"/>
      <c r="R1147" s="29"/>
      <c r="S1147" s="29"/>
      <c r="T1147" s="29"/>
    </row>
    <row r="1148" spans="2:20" x14ac:dyDescent="0.25">
      <c r="B1148" s="5" t="s">
        <v>41</v>
      </c>
      <c r="M1148" s="46"/>
      <c r="N1148" s="5"/>
      <c r="O1148" s="31"/>
      <c r="P1148" s="29"/>
      <c r="Q1148" s="29"/>
      <c r="R1148" s="29"/>
      <c r="S1148" s="29"/>
      <c r="T1148" s="29"/>
    </row>
    <row r="1149" spans="2:20" x14ac:dyDescent="0.25">
      <c r="B1149" s="5" t="s">
        <v>41</v>
      </c>
      <c r="M1149" s="46"/>
      <c r="N1149" s="5"/>
      <c r="O1149" s="31"/>
      <c r="P1149" s="29"/>
      <c r="Q1149" s="29"/>
      <c r="R1149" s="29"/>
      <c r="S1149" s="29"/>
      <c r="T1149" s="29"/>
    </row>
    <row r="1150" spans="2:20" x14ac:dyDescent="0.25">
      <c r="B1150" s="5" t="s">
        <v>41</v>
      </c>
      <c r="M1150" s="46"/>
      <c r="N1150" s="5"/>
      <c r="O1150" s="31"/>
      <c r="P1150" s="29"/>
      <c r="Q1150" s="29"/>
      <c r="R1150" s="29"/>
      <c r="S1150" s="29"/>
      <c r="T1150" s="29"/>
    </row>
    <row r="1151" spans="2:20" x14ac:dyDescent="0.25">
      <c r="B1151" s="5" t="s">
        <v>41</v>
      </c>
      <c r="M1151" s="5"/>
      <c r="N1151" s="5"/>
      <c r="O1151" s="31"/>
      <c r="P1151" s="29"/>
      <c r="Q1151" s="29"/>
      <c r="R1151" s="29"/>
      <c r="S1151" s="29"/>
      <c r="T1151" s="29"/>
    </row>
    <row r="1152" spans="2:20" x14ac:dyDescent="0.25">
      <c r="B1152" s="5" t="s">
        <v>41</v>
      </c>
      <c r="M1152" s="5"/>
      <c r="N1152" s="5"/>
      <c r="O1152" s="31"/>
      <c r="P1152" s="29"/>
      <c r="Q1152" s="29"/>
      <c r="R1152" s="29"/>
      <c r="S1152" s="29"/>
      <c r="T1152" s="29"/>
    </row>
    <row r="1153" spans="2:20" x14ac:dyDescent="0.25">
      <c r="B1153" s="5" t="s">
        <v>41</v>
      </c>
      <c r="M1153" s="5"/>
      <c r="N1153" s="5"/>
      <c r="O1153" s="31"/>
      <c r="P1153" s="29"/>
      <c r="Q1153" s="29"/>
      <c r="R1153" s="29"/>
      <c r="S1153" s="29"/>
      <c r="T1153" s="29"/>
    </row>
    <row r="1154" spans="2:20" x14ac:dyDescent="0.25">
      <c r="B1154" s="5" t="s">
        <v>41</v>
      </c>
      <c r="M1154" s="5"/>
      <c r="N1154" s="5"/>
      <c r="O1154" s="31"/>
      <c r="P1154" s="29"/>
      <c r="Q1154" s="29"/>
      <c r="R1154" s="29"/>
      <c r="S1154" s="29"/>
      <c r="T1154" s="29"/>
    </row>
    <row r="1155" spans="2:20" x14ac:dyDescent="0.25">
      <c r="B1155" s="5" t="s">
        <v>41</v>
      </c>
      <c r="M1155" s="46"/>
      <c r="N1155" s="5"/>
      <c r="O1155" s="31"/>
      <c r="P1155" s="29"/>
      <c r="Q1155" s="29"/>
      <c r="R1155" s="29"/>
      <c r="S1155" s="29"/>
      <c r="T1155" s="29"/>
    </row>
    <row r="1156" spans="2:20" x14ac:dyDescent="0.25">
      <c r="B1156" s="5" t="s">
        <v>41</v>
      </c>
      <c r="M1156" s="46"/>
      <c r="N1156" s="5"/>
      <c r="O1156" s="31"/>
      <c r="P1156" s="29"/>
      <c r="Q1156" s="29"/>
      <c r="R1156" s="29"/>
      <c r="S1156" s="29"/>
      <c r="T1156" s="29"/>
    </row>
    <row r="1157" spans="2:20" x14ac:dyDescent="0.25">
      <c r="B1157" s="5" t="s">
        <v>41</v>
      </c>
      <c r="M1157" s="46"/>
      <c r="N1157" s="5"/>
      <c r="O1157" s="31"/>
      <c r="P1157" s="29"/>
      <c r="Q1157" s="29"/>
      <c r="R1157" s="29"/>
      <c r="S1157" s="29"/>
      <c r="T1157" s="29"/>
    </row>
    <row r="1158" spans="2:20" x14ac:dyDescent="0.25">
      <c r="B1158" s="5" t="s">
        <v>41</v>
      </c>
      <c r="M1158" s="46"/>
      <c r="N1158" s="5"/>
      <c r="O1158" s="31"/>
      <c r="P1158" s="29"/>
      <c r="Q1158" s="29"/>
      <c r="R1158" s="29"/>
      <c r="S1158" s="29"/>
      <c r="T1158" s="29"/>
    </row>
    <row r="1159" spans="2:20" x14ac:dyDescent="0.25">
      <c r="B1159" s="5" t="s">
        <v>41</v>
      </c>
      <c r="M1159" s="46"/>
      <c r="N1159" s="5"/>
      <c r="O1159" s="31"/>
      <c r="P1159" s="29"/>
      <c r="Q1159" s="29"/>
      <c r="R1159" s="29"/>
      <c r="S1159" s="29"/>
      <c r="T1159" s="29"/>
    </row>
    <row r="1160" spans="2:20" x14ac:dyDescent="0.25">
      <c r="B1160" s="5" t="s">
        <v>41</v>
      </c>
      <c r="M1160" s="46"/>
      <c r="N1160" s="5"/>
      <c r="O1160" s="31"/>
      <c r="P1160" s="29"/>
      <c r="Q1160" s="29"/>
      <c r="R1160" s="29"/>
      <c r="S1160" s="29"/>
      <c r="T1160" s="29"/>
    </row>
    <row r="1161" spans="2:20" x14ac:dyDescent="0.25">
      <c r="B1161" s="5" t="s">
        <v>41</v>
      </c>
      <c r="M1161" s="46"/>
      <c r="N1161" s="5"/>
      <c r="O1161" s="31"/>
      <c r="P1161" s="29"/>
      <c r="Q1161" s="29"/>
      <c r="R1161" s="29"/>
      <c r="S1161" s="29"/>
      <c r="T1161" s="29"/>
    </row>
    <row r="1162" spans="2:20" x14ac:dyDescent="0.25">
      <c r="B1162" s="5" t="s">
        <v>41</v>
      </c>
      <c r="M1162" s="46"/>
      <c r="N1162" s="5"/>
      <c r="O1162" s="31"/>
      <c r="P1162" s="29"/>
      <c r="Q1162" s="29"/>
      <c r="R1162" s="29"/>
      <c r="S1162" s="29"/>
      <c r="T1162" s="29"/>
    </row>
    <row r="1163" spans="2:20" x14ac:dyDescent="0.25">
      <c r="B1163" s="5" t="s">
        <v>41</v>
      </c>
      <c r="M1163" s="46"/>
      <c r="N1163" s="5"/>
      <c r="O1163" s="31"/>
      <c r="P1163" s="29"/>
      <c r="Q1163" s="29"/>
      <c r="R1163" s="29"/>
      <c r="S1163" s="29"/>
      <c r="T1163" s="29"/>
    </row>
    <row r="1164" spans="2:20" x14ac:dyDescent="0.25">
      <c r="B1164" s="5" t="s">
        <v>41</v>
      </c>
      <c r="M1164" s="46"/>
      <c r="N1164" s="5"/>
      <c r="O1164" s="31"/>
      <c r="P1164" s="29"/>
      <c r="Q1164" s="29"/>
      <c r="R1164" s="29"/>
      <c r="S1164" s="29"/>
      <c r="T1164" s="29"/>
    </row>
    <row r="1165" spans="2:20" x14ac:dyDescent="0.25">
      <c r="B1165" s="5" t="s">
        <v>41</v>
      </c>
      <c r="M1165" s="46"/>
      <c r="N1165" s="5"/>
      <c r="O1165" s="31"/>
      <c r="P1165" s="29"/>
      <c r="Q1165" s="29"/>
      <c r="R1165" s="29"/>
      <c r="S1165" s="29"/>
      <c r="T1165" s="29"/>
    </row>
    <row r="1166" spans="2:20" x14ac:dyDescent="0.25">
      <c r="B1166" s="5" t="s">
        <v>41</v>
      </c>
      <c r="M1166" s="46"/>
      <c r="N1166" s="5"/>
      <c r="O1166" s="31"/>
      <c r="P1166" s="29"/>
      <c r="Q1166" s="29"/>
      <c r="R1166" s="29"/>
      <c r="S1166" s="29"/>
      <c r="T1166" s="29"/>
    </row>
    <row r="1167" spans="2:20" x14ac:dyDescent="0.25">
      <c r="B1167" s="5" t="s">
        <v>41</v>
      </c>
      <c r="M1167" s="46"/>
      <c r="N1167" s="5"/>
      <c r="O1167" s="31"/>
      <c r="P1167" s="29"/>
      <c r="Q1167" s="29"/>
      <c r="R1167" s="29"/>
      <c r="S1167" s="29"/>
      <c r="T1167" s="29"/>
    </row>
    <row r="1168" spans="2:20" x14ac:dyDescent="0.25">
      <c r="B1168" s="5" t="s">
        <v>41</v>
      </c>
      <c r="M1168" s="46"/>
      <c r="N1168" s="5"/>
      <c r="O1168" s="31"/>
      <c r="P1168" s="29"/>
      <c r="Q1168" s="29"/>
      <c r="R1168" s="29"/>
      <c r="S1168" s="29"/>
      <c r="T1168" s="29"/>
    </row>
    <row r="1169" spans="2:20" x14ac:dyDescent="0.25">
      <c r="B1169" s="5" t="s">
        <v>41</v>
      </c>
      <c r="M1169" s="46"/>
      <c r="N1169" s="5"/>
      <c r="O1169" s="31"/>
      <c r="P1169" s="29"/>
      <c r="Q1169" s="29"/>
      <c r="R1169" s="29"/>
      <c r="S1169" s="29"/>
      <c r="T1169" s="29"/>
    </row>
    <row r="1170" spans="2:20" x14ac:dyDescent="0.25">
      <c r="B1170" s="5" t="s">
        <v>41</v>
      </c>
      <c r="M1170" s="46"/>
      <c r="N1170" s="5"/>
      <c r="O1170" s="31"/>
      <c r="P1170" s="29"/>
      <c r="Q1170" s="29"/>
      <c r="R1170" s="29"/>
      <c r="S1170" s="29"/>
      <c r="T1170" s="29"/>
    </row>
    <row r="1171" spans="2:20" x14ac:dyDescent="0.25">
      <c r="B1171" s="5" t="s">
        <v>41</v>
      </c>
      <c r="M1171" s="46"/>
      <c r="N1171" s="5"/>
      <c r="O1171" s="31"/>
      <c r="P1171" s="29"/>
      <c r="Q1171" s="29"/>
      <c r="R1171" s="29"/>
      <c r="S1171" s="29"/>
      <c r="T1171" s="29"/>
    </row>
    <row r="1172" spans="2:20" x14ac:dyDescent="0.25">
      <c r="B1172" s="5" t="s">
        <v>41</v>
      </c>
      <c r="M1172" s="46"/>
      <c r="N1172" s="5"/>
      <c r="O1172" s="31"/>
      <c r="P1172" s="29"/>
      <c r="Q1172" s="29"/>
      <c r="R1172" s="29"/>
      <c r="S1172" s="29"/>
      <c r="T1172" s="29"/>
    </row>
    <row r="1173" spans="2:20" x14ac:dyDescent="0.25">
      <c r="B1173" s="5" t="s">
        <v>41</v>
      </c>
      <c r="M1173" s="46"/>
      <c r="N1173" s="5"/>
      <c r="O1173" s="31"/>
      <c r="P1173" s="29"/>
      <c r="Q1173" s="29"/>
      <c r="R1173" s="29"/>
      <c r="S1173" s="29"/>
      <c r="T1173" s="29"/>
    </row>
    <row r="1174" spans="2:20" x14ac:dyDescent="0.25">
      <c r="B1174" s="5" t="s">
        <v>41</v>
      </c>
      <c r="M1174" s="46"/>
      <c r="N1174" s="5"/>
      <c r="O1174" s="31"/>
      <c r="P1174" s="29"/>
      <c r="Q1174" s="29"/>
      <c r="R1174" s="29"/>
      <c r="S1174" s="29"/>
      <c r="T1174" s="29"/>
    </row>
    <row r="1175" spans="2:20" x14ac:dyDescent="0.25">
      <c r="B1175" s="5" t="s">
        <v>41</v>
      </c>
      <c r="M1175" s="46"/>
      <c r="N1175" s="5"/>
      <c r="O1175" s="31"/>
      <c r="P1175" s="29"/>
      <c r="Q1175" s="29"/>
      <c r="R1175" s="29"/>
      <c r="S1175" s="29"/>
      <c r="T1175" s="29"/>
    </row>
    <row r="1176" spans="2:20" x14ac:dyDescent="0.25">
      <c r="B1176" s="5" t="s">
        <v>41</v>
      </c>
      <c r="M1176" s="46"/>
      <c r="N1176" s="5"/>
      <c r="O1176" s="31"/>
      <c r="P1176" s="29"/>
      <c r="Q1176" s="29"/>
      <c r="R1176" s="29"/>
      <c r="S1176" s="29"/>
      <c r="T1176" s="29"/>
    </row>
    <row r="1177" spans="2:20" x14ac:dyDescent="0.25">
      <c r="B1177" s="5" t="s">
        <v>41</v>
      </c>
      <c r="M1177" s="46"/>
      <c r="N1177" s="5"/>
      <c r="O1177" s="31"/>
      <c r="P1177" s="29"/>
      <c r="Q1177" s="29"/>
      <c r="R1177" s="29"/>
      <c r="S1177" s="29"/>
      <c r="T1177" s="29"/>
    </row>
    <row r="1178" spans="2:20" x14ac:dyDescent="0.25">
      <c r="B1178" s="5" t="s">
        <v>41</v>
      </c>
      <c r="M1178" s="46"/>
      <c r="N1178" s="5"/>
      <c r="O1178" s="31"/>
      <c r="P1178" s="29"/>
      <c r="Q1178" s="29"/>
      <c r="R1178" s="29"/>
      <c r="S1178" s="29"/>
      <c r="T1178" s="29"/>
    </row>
    <row r="1179" spans="2:20" x14ac:dyDescent="0.25">
      <c r="B1179" s="5" t="s">
        <v>41</v>
      </c>
      <c r="M1179" s="46"/>
      <c r="N1179" s="5"/>
      <c r="O1179" s="31"/>
      <c r="P1179" s="29"/>
      <c r="Q1179" s="29"/>
      <c r="R1179" s="29"/>
      <c r="S1179" s="29"/>
      <c r="T1179" s="29"/>
    </row>
    <row r="1180" spans="2:20" x14ac:dyDescent="0.25">
      <c r="B1180" s="5" t="s">
        <v>41</v>
      </c>
      <c r="M1180" s="46"/>
      <c r="N1180" s="5"/>
      <c r="O1180" s="31"/>
      <c r="P1180" s="29"/>
      <c r="Q1180" s="29"/>
      <c r="R1180" s="29"/>
      <c r="S1180" s="29"/>
      <c r="T1180" s="29"/>
    </row>
    <row r="1181" spans="2:20" x14ac:dyDescent="0.25">
      <c r="B1181" s="5" t="s">
        <v>41</v>
      </c>
      <c r="M1181" s="46"/>
      <c r="N1181" s="5"/>
      <c r="O1181" s="31"/>
      <c r="P1181" s="29"/>
      <c r="Q1181" s="29"/>
      <c r="R1181" s="29"/>
      <c r="S1181" s="29"/>
      <c r="T1181" s="29"/>
    </row>
    <row r="1182" spans="2:20" x14ac:dyDescent="0.25">
      <c r="B1182" s="5" t="s">
        <v>41</v>
      </c>
      <c r="M1182" s="46"/>
      <c r="N1182" s="5"/>
      <c r="O1182" s="31"/>
      <c r="P1182" s="29"/>
      <c r="Q1182" s="29"/>
      <c r="R1182" s="29"/>
      <c r="S1182" s="29"/>
      <c r="T1182" s="29"/>
    </row>
    <row r="1183" spans="2:20" x14ac:dyDescent="0.25">
      <c r="B1183" s="5" t="s">
        <v>41</v>
      </c>
      <c r="M1183" s="46"/>
      <c r="N1183" s="5"/>
      <c r="O1183" s="31"/>
      <c r="P1183" s="29"/>
      <c r="Q1183" s="29"/>
      <c r="R1183" s="29"/>
      <c r="S1183" s="29"/>
      <c r="T1183" s="29"/>
    </row>
    <row r="1184" spans="2:20" x14ac:dyDescent="0.25">
      <c r="B1184" s="5" t="s">
        <v>41</v>
      </c>
      <c r="M1184" s="46"/>
      <c r="N1184" s="5"/>
      <c r="O1184" s="31"/>
      <c r="P1184" s="29"/>
      <c r="Q1184" s="29"/>
      <c r="R1184" s="29"/>
      <c r="S1184" s="29"/>
      <c r="T1184" s="29"/>
    </row>
    <row r="1185" spans="2:20" x14ac:dyDescent="0.25">
      <c r="B1185" s="5" t="s">
        <v>41</v>
      </c>
      <c r="M1185" s="46"/>
      <c r="N1185" s="5"/>
      <c r="O1185" s="31"/>
      <c r="P1185" s="29"/>
      <c r="Q1185" s="29"/>
      <c r="R1185" s="29"/>
      <c r="S1185" s="29"/>
      <c r="T1185" s="29"/>
    </row>
    <row r="1186" spans="2:20" x14ac:dyDescent="0.25">
      <c r="B1186" s="5" t="s">
        <v>41</v>
      </c>
      <c r="M1186" s="46"/>
      <c r="N1186" s="5"/>
      <c r="O1186" s="31"/>
      <c r="P1186" s="29"/>
      <c r="Q1186" s="29"/>
      <c r="R1186" s="29"/>
      <c r="S1186" s="29"/>
      <c r="T1186" s="29"/>
    </row>
    <row r="1187" spans="2:20" x14ac:dyDescent="0.25">
      <c r="B1187" s="5" t="s">
        <v>41</v>
      </c>
      <c r="M1187" s="46"/>
      <c r="N1187" s="5"/>
      <c r="O1187" s="31"/>
      <c r="P1187" s="29"/>
      <c r="Q1187" s="29"/>
      <c r="R1187" s="29"/>
      <c r="S1187" s="29"/>
      <c r="T1187" s="29"/>
    </row>
    <row r="1188" spans="2:20" x14ac:dyDescent="0.25">
      <c r="B1188" s="5" t="s">
        <v>41</v>
      </c>
      <c r="M1188" s="46"/>
      <c r="N1188" s="5"/>
      <c r="O1188" s="31"/>
      <c r="P1188" s="29"/>
      <c r="Q1188" s="29"/>
      <c r="R1188" s="29"/>
      <c r="S1188" s="29"/>
      <c r="T1188" s="29"/>
    </row>
    <row r="1189" spans="2:20" x14ac:dyDescent="0.25">
      <c r="B1189" s="5" t="s">
        <v>41</v>
      </c>
      <c r="M1189" s="46"/>
      <c r="N1189" s="5"/>
      <c r="O1189" s="31"/>
      <c r="P1189" s="29"/>
      <c r="Q1189" s="29"/>
      <c r="R1189" s="29"/>
      <c r="S1189" s="29"/>
      <c r="T1189" s="29"/>
    </row>
    <row r="1190" spans="2:20" x14ac:dyDescent="0.25">
      <c r="B1190" s="5" t="s">
        <v>41</v>
      </c>
      <c r="M1190" s="46"/>
      <c r="N1190" s="5"/>
      <c r="O1190" s="31"/>
      <c r="P1190" s="29"/>
      <c r="Q1190" s="29"/>
      <c r="R1190" s="29"/>
      <c r="S1190" s="29"/>
      <c r="T1190" s="29"/>
    </row>
    <row r="1191" spans="2:20" x14ac:dyDescent="0.25">
      <c r="B1191" s="5" t="s">
        <v>41</v>
      </c>
      <c r="M1191" s="46"/>
      <c r="N1191" s="5"/>
      <c r="O1191" s="31"/>
      <c r="P1191" s="29"/>
      <c r="Q1191" s="29"/>
      <c r="R1191" s="29"/>
      <c r="S1191" s="29"/>
      <c r="T1191" s="29"/>
    </row>
    <row r="1192" spans="2:20" x14ac:dyDescent="0.25">
      <c r="B1192" s="5" t="s">
        <v>41</v>
      </c>
      <c r="M1192" s="46"/>
      <c r="N1192" s="5"/>
      <c r="O1192" s="31"/>
      <c r="P1192" s="29"/>
      <c r="Q1192" s="29"/>
      <c r="R1192" s="29"/>
      <c r="S1192" s="29"/>
      <c r="T1192" s="29"/>
    </row>
    <row r="1193" spans="2:20" x14ac:dyDescent="0.25">
      <c r="B1193" s="5" t="s">
        <v>41</v>
      </c>
      <c r="M1193" s="46"/>
      <c r="N1193" s="5"/>
      <c r="O1193" s="31"/>
      <c r="P1193" s="29"/>
      <c r="Q1193" s="29"/>
      <c r="R1193" s="29"/>
      <c r="S1193" s="29"/>
      <c r="T1193" s="29"/>
    </row>
    <row r="1194" spans="2:20" x14ac:dyDescent="0.25">
      <c r="B1194" s="5" t="s">
        <v>41</v>
      </c>
      <c r="M1194" s="46"/>
      <c r="N1194" s="5"/>
      <c r="O1194" s="31"/>
      <c r="P1194" s="29"/>
      <c r="Q1194" s="29"/>
      <c r="R1194" s="29"/>
      <c r="S1194" s="29"/>
      <c r="T1194" s="29"/>
    </row>
    <row r="1195" spans="2:20" x14ac:dyDescent="0.25">
      <c r="B1195" s="5" t="s">
        <v>41</v>
      </c>
      <c r="M1195" s="46"/>
      <c r="N1195" s="5"/>
      <c r="O1195" s="31"/>
      <c r="P1195" s="29"/>
      <c r="Q1195" s="29"/>
      <c r="R1195" s="29"/>
      <c r="S1195" s="29"/>
      <c r="T1195" s="29"/>
    </row>
    <row r="1196" spans="2:20" x14ac:dyDescent="0.25">
      <c r="B1196" s="5" t="s">
        <v>41</v>
      </c>
      <c r="M1196" s="46"/>
      <c r="N1196" s="5"/>
      <c r="O1196" s="31"/>
      <c r="P1196" s="29"/>
      <c r="Q1196" s="29"/>
      <c r="R1196" s="29"/>
      <c r="S1196" s="29"/>
      <c r="T1196" s="29"/>
    </row>
    <row r="1197" spans="2:20" x14ac:dyDescent="0.25">
      <c r="B1197" s="5" t="s">
        <v>41</v>
      </c>
      <c r="M1197" s="46"/>
      <c r="N1197" s="5"/>
      <c r="O1197" s="31"/>
      <c r="P1197" s="29"/>
      <c r="Q1197" s="29"/>
      <c r="R1197" s="29"/>
      <c r="S1197" s="29"/>
      <c r="T1197" s="29"/>
    </row>
    <row r="1198" spans="2:20" s="42" customFormat="1" x14ac:dyDescent="0.25">
      <c r="B1198" s="43" t="s">
        <v>41</v>
      </c>
      <c r="K1198"/>
      <c r="M1198" s="46"/>
      <c r="N1198" s="43"/>
      <c r="O1198" s="44"/>
      <c r="P1198" s="45"/>
      <c r="Q1198" s="45"/>
      <c r="R1198" s="45"/>
      <c r="S1198" s="45"/>
      <c r="T1198" s="45"/>
    </row>
    <row r="1199" spans="2:20" x14ac:dyDescent="0.25">
      <c r="B1199" s="5" t="s">
        <v>41</v>
      </c>
      <c r="M1199" s="46"/>
      <c r="N1199" s="5"/>
      <c r="O1199" s="31"/>
      <c r="P1199" s="29"/>
      <c r="Q1199" s="29"/>
      <c r="R1199" s="29"/>
      <c r="S1199" s="29"/>
      <c r="T1199" s="29"/>
    </row>
    <row r="1200" spans="2:20" x14ac:dyDescent="0.25">
      <c r="B1200" s="5" t="s">
        <v>41</v>
      </c>
      <c r="M1200" s="46"/>
      <c r="N1200" s="5"/>
      <c r="O1200" s="31"/>
      <c r="P1200" s="29"/>
      <c r="Q1200" s="29"/>
      <c r="R1200" s="29"/>
      <c r="S1200" s="29"/>
      <c r="T1200" s="29"/>
    </row>
    <row r="1201" spans="2:20" x14ac:dyDescent="0.25">
      <c r="B1201" s="5" t="s">
        <v>41</v>
      </c>
      <c r="M1201" s="5"/>
      <c r="N1201" s="5"/>
      <c r="O1201" s="31"/>
      <c r="P1201" s="29"/>
      <c r="Q1201" s="29"/>
      <c r="R1201" s="29"/>
      <c r="S1201" s="29"/>
      <c r="T1201" s="29"/>
    </row>
    <row r="1202" spans="2:20" x14ac:dyDescent="0.25">
      <c r="B1202" s="5" t="s">
        <v>41</v>
      </c>
      <c r="M1202" s="5"/>
      <c r="N1202" s="5"/>
      <c r="O1202" s="31"/>
      <c r="P1202" s="29"/>
      <c r="Q1202" s="29"/>
      <c r="R1202" s="29"/>
      <c r="S1202" s="29"/>
      <c r="T1202" s="29"/>
    </row>
    <row r="1203" spans="2:20" x14ac:dyDescent="0.25">
      <c r="B1203" s="5" t="s">
        <v>41</v>
      </c>
      <c r="I1203" s="42"/>
      <c r="M1203" s="5"/>
      <c r="N1203" s="5"/>
      <c r="O1203" s="31"/>
      <c r="P1203" s="29"/>
      <c r="Q1203" s="29"/>
      <c r="R1203" s="29"/>
      <c r="S1203" s="29"/>
      <c r="T1203" s="29"/>
    </row>
    <row r="1204" spans="2:20" x14ac:dyDescent="0.25">
      <c r="B1204" s="5" t="s">
        <v>41</v>
      </c>
      <c r="M1204" s="5"/>
      <c r="N1204" s="5"/>
      <c r="O1204" s="31"/>
      <c r="P1204" s="29"/>
      <c r="Q1204" s="29"/>
      <c r="R1204" s="29"/>
      <c r="S1204" s="29"/>
      <c r="T1204" s="29"/>
    </row>
    <row r="1205" spans="2:20" x14ac:dyDescent="0.25">
      <c r="B1205" s="5" t="s">
        <v>41</v>
      </c>
      <c r="I1205" s="42"/>
      <c r="M1205" s="5"/>
      <c r="N1205" s="5"/>
      <c r="O1205" s="31"/>
      <c r="P1205" s="29"/>
      <c r="Q1205" s="29"/>
      <c r="R1205" s="29"/>
      <c r="S1205" s="29"/>
      <c r="T1205" s="29"/>
    </row>
    <row r="1206" spans="2:20" x14ac:dyDescent="0.25">
      <c r="B1206" s="5" t="s">
        <v>41</v>
      </c>
      <c r="I1206" s="42"/>
      <c r="M1206" s="5"/>
      <c r="N1206" s="5"/>
      <c r="O1206" s="31"/>
      <c r="P1206" s="29"/>
      <c r="Q1206" s="29"/>
      <c r="R1206" s="29"/>
      <c r="S1206" s="29"/>
      <c r="T1206" s="29"/>
    </row>
    <row r="1207" spans="2:20" x14ac:dyDescent="0.25">
      <c r="B1207" s="5" t="s">
        <v>41</v>
      </c>
      <c r="M1207" s="5"/>
      <c r="N1207" s="5"/>
      <c r="O1207" s="31"/>
      <c r="P1207" s="29"/>
      <c r="Q1207" s="29"/>
      <c r="R1207" s="29"/>
      <c r="S1207" s="29"/>
      <c r="T1207" s="29"/>
    </row>
    <row r="1208" spans="2:20" x14ac:dyDescent="0.25">
      <c r="B1208" s="5" t="s">
        <v>41</v>
      </c>
      <c r="M1208" s="5"/>
      <c r="N1208" s="5"/>
      <c r="O1208" s="31"/>
      <c r="P1208" s="29"/>
      <c r="Q1208" s="29"/>
      <c r="R1208" s="29"/>
      <c r="S1208" s="29"/>
      <c r="T1208" s="29"/>
    </row>
    <row r="1209" spans="2:20" x14ac:dyDescent="0.25">
      <c r="B1209" s="5" t="s">
        <v>41</v>
      </c>
      <c r="M1209" s="5"/>
      <c r="N1209" s="5"/>
      <c r="O1209" s="31"/>
      <c r="P1209" s="29"/>
      <c r="Q1209" s="29"/>
      <c r="R1209" s="29"/>
      <c r="S1209" s="29"/>
      <c r="T1209" s="29"/>
    </row>
    <row r="1210" spans="2:20" x14ac:dyDescent="0.25">
      <c r="B1210" s="5" t="s">
        <v>41</v>
      </c>
      <c r="I1210" s="42"/>
      <c r="M1210" s="5"/>
      <c r="N1210" s="5"/>
      <c r="O1210" s="31"/>
      <c r="P1210" s="29"/>
      <c r="Q1210" s="29"/>
      <c r="R1210" s="29"/>
      <c r="S1210" s="29"/>
      <c r="T1210" s="29"/>
    </row>
    <row r="1211" spans="2:20" x14ac:dyDescent="0.25">
      <c r="B1211" s="5" t="s">
        <v>41</v>
      </c>
      <c r="I1211" s="42"/>
      <c r="M1211" s="5"/>
      <c r="N1211" s="5"/>
      <c r="O1211" s="31"/>
      <c r="P1211" s="29"/>
      <c r="Q1211" s="29"/>
      <c r="R1211" s="29"/>
      <c r="S1211" s="29"/>
      <c r="T1211" s="29"/>
    </row>
    <row r="1212" spans="2:20" x14ac:dyDescent="0.25">
      <c r="B1212" s="5" t="s">
        <v>41</v>
      </c>
      <c r="M1212" s="5"/>
      <c r="N1212" s="5"/>
      <c r="O1212" s="31"/>
      <c r="P1212" s="29"/>
      <c r="Q1212" s="29"/>
      <c r="R1212" s="29"/>
      <c r="S1212" s="29"/>
      <c r="T1212" s="29"/>
    </row>
    <row r="1213" spans="2:20" x14ac:dyDescent="0.25">
      <c r="B1213" s="5" t="s">
        <v>41</v>
      </c>
      <c r="M1213" s="5"/>
      <c r="N1213" s="5"/>
      <c r="O1213" s="31"/>
      <c r="P1213" s="29"/>
      <c r="Q1213" s="29"/>
      <c r="R1213" s="29"/>
      <c r="S1213" s="29"/>
      <c r="T1213" s="29"/>
    </row>
    <row r="1214" spans="2:20" x14ac:dyDescent="0.25">
      <c r="B1214" s="5" t="s">
        <v>41</v>
      </c>
      <c r="M1214" s="5"/>
      <c r="N1214" s="5"/>
      <c r="O1214" s="31"/>
      <c r="P1214" s="29"/>
      <c r="Q1214" s="29"/>
      <c r="R1214" s="29"/>
      <c r="S1214" s="29"/>
      <c r="T1214" s="29"/>
    </row>
    <row r="1215" spans="2:20" x14ac:dyDescent="0.25">
      <c r="B1215" s="5" t="s">
        <v>41</v>
      </c>
      <c r="M1215" s="5"/>
      <c r="N1215" s="5"/>
      <c r="O1215" s="31"/>
      <c r="P1215" s="29"/>
      <c r="Q1215" s="29"/>
      <c r="R1215" s="29"/>
      <c r="S1215" s="29"/>
      <c r="T1215" s="29"/>
    </row>
    <row r="1216" spans="2:20" x14ac:dyDescent="0.25">
      <c r="B1216" s="5" t="s">
        <v>41</v>
      </c>
      <c r="M1216" s="5"/>
      <c r="N1216" s="5"/>
      <c r="O1216" s="31"/>
      <c r="P1216" s="29"/>
      <c r="Q1216" s="29"/>
      <c r="R1216" s="29"/>
      <c r="S1216" s="29"/>
      <c r="T1216" s="29"/>
    </row>
    <row r="1217" spans="2:20" x14ac:dyDescent="0.25">
      <c r="B1217" s="5" t="s">
        <v>41</v>
      </c>
      <c r="M1217" s="46"/>
      <c r="N1217" s="5"/>
      <c r="O1217" s="31"/>
      <c r="P1217" s="29"/>
      <c r="Q1217" s="29"/>
      <c r="R1217" s="29"/>
      <c r="S1217" s="29"/>
      <c r="T1217" s="29"/>
    </row>
    <row r="1218" spans="2:20" x14ac:dyDescent="0.25">
      <c r="B1218" s="5" t="s">
        <v>41</v>
      </c>
      <c r="M1218" s="46"/>
      <c r="N1218" s="5"/>
      <c r="O1218" s="31"/>
      <c r="P1218" s="29"/>
      <c r="Q1218" s="29"/>
      <c r="R1218" s="29"/>
      <c r="S1218" s="29"/>
      <c r="T1218" s="29"/>
    </row>
    <row r="1219" spans="2:20" x14ac:dyDescent="0.25">
      <c r="B1219" s="5" t="s">
        <v>41</v>
      </c>
      <c r="M1219" s="46"/>
      <c r="N1219" s="5"/>
      <c r="O1219" s="31"/>
      <c r="P1219" s="29"/>
      <c r="Q1219" s="29"/>
      <c r="R1219" s="29"/>
      <c r="S1219" s="29"/>
      <c r="T1219" s="29"/>
    </row>
    <row r="1220" spans="2:20" x14ac:dyDescent="0.25">
      <c r="B1220" s="5" t="s">
        <v>41</v>
      </c>
      <c r="M1220" s="46"/>
      <c r="N1220" s="5"/>
      <c r="O1220" s="31"/>
      <c r="P1220" s="29"/>
      <c r="Q1220" s="29"/>
      <c r="R1220" s="29"/>
      <c r="S1220" s="29"/>
      <c r="T1220" s="29"/>
    </row>
    <row r="1221" spans="2:20" x14ac:dyDescent="0.25">
      <c r="B1221" s="5" t="s">
        <v>41</v>
      </c>
      <c r="M1221" s="46"/>
      <c r="N1221" s="5"/>
      <c r="O1221" s="31"/>
      <c r="P1221" s="29"/>
      <c r="Q1221" s="29"/>
      <c r="R1221" s="29"/>
      <c r="S1221" s="29"/>
      <c r="T1221" s="29"/>
    </row>
    <row r="1222" spans="2:20" x14ac:dyDescent="0.25">
      <c r="B1222" s="5" t="s">
        <v>41</v>
      </c>
      <c r="M1222" s="46"/>
      <c r="N1222" s="5"/>
      <c r="O1222" s="31"/>
      <c r="P1222" s="29"/>
      <c r="Q1222" s="29"/>
      <c r="R1222" s="29"/>
      <c r="S1222" s="29"/>
      <c r="T1222" s="29"/>
    </row>
    <row r="1223" spans="2:20" x14ac:dyDescent="0.25">
      <c r="B1223" s="5" t="s">
        <v>41</v>
      </c>
      <c r="M1223" s="46"/>
      <c r="N1223" s="5"/>
      <c r="O1223" s="31"/>
      <c r="P1223" s="29"/>
      <c r="Q1223" s="29"/>
      <c r="R1223" s="29"/>
      <c r="S1223" s="29"/>
      <c r="T1223" s="29"/>
    </row>
    <row r="1224" spans="2:20" x14ac:dyDescent="0.25">
      <c r="B1224" s="5" t="s">
        <v>41</v>
      </c>
      <c r="M1224" s="46"/>
      <c r="N1224" s="5"/>
      <c r="O1224" s="31"/>
      <c r="P1224" s="29"/>
      <c r="Q1224" s="29"/>
      <c r="R1224" s="29"/>
      <c r="S1224" s="29"/>
      <c r="T1224" s="29"/>
    </row>
    <row r="1225" spans="2:20" x14ac:dyDescent="0.25">
      <c r="B1225" s="5" t="s">
        <v>41</v>
      </c>
      <c r="M1225" s="46"/>
      <c r="N1225" s="5"/>
      <c r="O1225" s="31"/>
      <c r="P1225" s="29"/>
      <c r="Q1225" s="29"/>
      <c r="R1225" s="29"/>
      <c r="S1225" s="29"/>
      <c r="T1225" s="29"/>
    </row>
    <row r="1226" spans="2:20" x14ac:dyDescent="0.25">
      <c r="B1226" s="5" t="s">
        <v>41</v>
      </c>
      <c r="M1226" s="46"/>
      <c r="N1226" s="5"/>
      <c r="O1226" s="31"/>
      <c r="P1226" s="29"/>
      <c r="Q1226" s="29"/>
      <c r="R1226" s="29"/>
      <c r="S1226" s="29"/>
      <c r="T1226" s="29"/>
    </row>
    <row r="1227" spans="2:20" x14ac:dyDescent="0.25">
      <c r="B1227" s="5" t="s">
        <v>41</v>
      </c>
      <c r="M1227" s="46"/>
      <c r="N1227" s="5"/>
      <c r="O1227" s="31"/>
      <c r="P1227" s="29"/>
      <c r="Q1227" s="29"/>
      <c r="R1227" s="29"/>
      <c r="S1227" s="29"/>
      <c r="T1227" s="29"/>
    </row>
    <row r="1228" spans="2:20" x14ac:dyDescent="0.25">
      <c r="B1228" s="5" t="s">
        <v>41</v>
      </c>
      <c r="M1228" s="46"/>
      <c r="N1228" s="5"/>
      <c r="O1228" s="31"/>
      <c r="P1228" s="29"/>
      <c r="Q1228" s="29"/>
      <c r="R1228" s="29"/>
      <c r="S1228" s="29"/>
      <c r="T1228" s="29"/>
    </row>
    <row r="1229" spans="2:20" x14ac:dyDescent="0.25">
      <c r="B1229" s="5" t="s">
        <v>41</v>
      </c>
      <c r="M1229" s="46"/>
      <c r="N1229" s="5"/>
      <c r="O1229" s="31"/>
      <c r="P1229" s="29"/>
      <c r="Q1229" s="29"/>
      <c r="R1229" s="29"/>
      <c r="S1229" s="29"/>
      <c r="T1229" s="29"/>
    </row>
    <row r="1230" spans="2:20" x14ac:dyDescent="0.25">
      <c r="B1230" s="5" t="s">
        <v>41</v>
      </c>
      <c r="M1230" s="46"/>
      <c r="N1230" s="5"/>
      <c r="O1230" s="31"/>
      <c r="P1230" s="29"/>
      <c r="Q1230" s="29"/>
      <c r="R1230" s="29"/>
      <c r="S1230" s="29"/>
      <c r="T1230" s="29"/>
    </row>
    <row r="1231" spans="2:20" x14ac:dyDescent="0.25">
      <c r="B1231" s="5" t="s">
        <v>41</v>
      </c>
      <c r="M1231" s="46"/>
      <c r="N1231" s="5"/>
      <c r="O1231" s="31"/>
      <c r="P1231" s="29"/>
      <c r="Q1231" s="29"/>
      <c r="R1231" s="29"/>
      <c r="S1231" s="29"/>
      <c r="T1231" s="29"/>
    </row>
    <row r="1232" spans="2:20" x14ac:dyDescent="0.25">
      <c r="B1232" s="5" t="s">
        <v>41</v>
      </c>
      <c r="M1232" s="46"/>
      <c r="N1232" s="5"/>
      <c r="O1232" s="31"/>
      <c r="P1232" s="29"/>
      <c r="Q1232" s="29"/>
      <c r="R1232" s="29"/>
      <c r="S1232" s="29"/>
      <c r="T1232" s="29"/>
    </row>
    <row r="1233" spans="2:20" x14ac:dyDescent="0.25">
      <c r="B1233" s="5" t="s">
        <v>41</v>
      </c>
      <c r="M1233" s="46"/>
      <c r="N1233" s="5"/>
      <c r="O1233" s="31"/>
      <c r="P1233" s="29"/>
      <c r="Q1233" s="29"/>
      <c r="R1233" s="29"/>
      <c r="S1233" s="29"/>
      <c r="T1233" s="29"/>
    </row>
    <row r="1234" spans="2:20" x14ac:dyDescent="0.25">
      <c r="B1234" s="5" t="s">
        <v>41</v>
      </c>
      <c r="M1234" s="46"/>
      <c r="N1234" s="5"/>
      <c r="O1234" s="31"/>
      <c r="P1234" s="29"/>
      <c r="Q1234" s="29"/>
      <c r="R1234" s="29"/>
      <c r="S1234" s="29"/>
      <c r="T1234" s="29"/>
    </row>
    <row r="1235" spans="2:20" x14ac:dyDescent="0.25">
      <c r="B1235" s="5" t="s">
        <v>41</v>
      </c>
      <c r="M1235" s="46"/>
      <c r="N1235" s="5"/>
      <c r="O1235" s="31"/>
      <c r="P1235" s="29"/>
      <c r="Q1235" s="29"/>
      <c r="R1235" s="29"/>
      <c r="S1235" s="29"/>
      <c r="T1235" s="29"/>
    </row>
    <row r="1236" spans="2:20" x14ac:dyDescent="0.25">
      <c r="B1236" s="5" t="s">
        <v>41</v>
      </c>
      <c r="M1236" s="46"/>
      <c r="N1236" s="5"/>
      <c r="O1236" s="31"/>
      <c r="P1236" s="29"/>
      <c r="Q1236" s="29"/>
      <c r="R1236" s="29"/>
      <c r="S1236" s="29"/>
      <c r="T1236" s="29"/>
    </row>
    <row r="1237" spans="2:20" x14ac:dyDescent="0.25">
      <c r="B1237" s="5" t="s">
        <v>41</v>
      </c>
      <c r="M1237" s="46"/>
      <c r="N1237" s="5"/>
      <c r="O1237" s="31"/>
      <c r="P1237" s="29"/>
      <c r="Q1237" s="29"/>
      <c r="R1237" s="29"/>
      <c r="S1237" s="29"/>
      <c r="T1237" s="29"/>
    </row>
    <row r="1238" spans="2:20" x14ac:dyDescent="0.25">
      <c r="B1238" s="5" t="s">
        <v>41</v>
      </c>
      <c r="M1238" s="46"/>
      <c r="N1238" s="5"/>
      <c r="O1238" s="31"/>
      <c r="P1238" s="29"/>
      <c r="Q1238" s="29"/>
      <c r="R1238" s="29"/>
      <c r="S1238" s="29"/>
      <c r="T1238" s="29"/>
    </row>
    <row r="1239" spans="2:20" x14ac:dyDescent="0.25">
      <c r="B1239" s="5" t="s">
        <v>41</v>
      </c>
      <c r="M1239" s="46"/>
      <c r="N1239" s="5"/>
      <c r="O1239" s="31"/>
      <c r="P1239" s="29"/>
      <c r="Q1239" s="29"/>
      <c r="R1239" s="29"/>
      <c r="S1239" s="29"/>
      <c r="T1239" s="29"/>
    </row>
    <row r="1240" spans="2:20" x14ac:dyDescent="0.25">
      <c r="B1240" s="5" t="s">
        <v>41</v>
      </c>
      <c r="M1240" s="46"/>
      <c r="N1240" s="5"/>
      <c r="O1240" s="31"/>
      <c r="P1240" s="29"/>
      <c r="Q1240" s="29"/>
      <c r="R1240" s="29"/>
      <c r="S1240" s="29"/>
      <c r="T1240" s="29"/>
    </row>
    <row r="1241" spans="2:20" x14ac:dyDescent="0.25">
      <c r="B1241" s="5" t="s">
        <v>41</v>
      </c>
      <c r="M1241" s="46"/>
      <c r="N1241" s="5"/>
      <c r="O1241" s="31"/>
      <c r="P1241" s="29"/>
      <c r="Q1241" s="29"/>
      <c r="R1241" s="29"/>
      <c r="S1241" s="29"/>
      <c r="T1241" s="29"/>
    </row>
    <row r="1242" spans="2:20" x14ac:dyDescent="0.25">
      <c r="B1242" s="5" t="s">
        <v>41</v>
      </c>
      <c r="M1242" s="46"/>
      <c r="N1242" s="5"/>
      <c r="O1242" s="31"/>
      <c r="P1242" s="29"/>
      <c r="Q1242" s="29"/>
      <c r="R1242" s="29"/>
      <c r="S1242" s="29"/>
      <c r="T1242" s="29"/>
    </row>
    <row r="1243" spans="2:20" x14ac:dyDescent="0.25">
      <c r="B1243" s="5" t="s">
        <v>41</v>
      </c>
      <c r="M1243" s="46"/>
      <c r="N1243" s="5"/>
      <c r="O1243" s="31"/>
      <c r="P1243" s="29"/>
      <c r="Q1243" s="29"/>
      <c r="R1243" s="29"/>
      <c r="S1243" s="29"/>
      <c r="T1243" s="29"/>
    </row>
    <row r="1244" spans="2:20" x14ac:dyDescent="0.25">
      <c r="B1244" s="5" t="s">
        <v>41</v>
      </c>
      <c r="M1244" s="46"/>
      <c r="N1244" s="5"/>
      <c r="O1244" s="31"/>
      <c r="P1244" s="29"/>
      <c r="Q1244" s="29"/>
      <c r="R1244" s="29"/>
      <c r="S1244" s="29"/>
      <c r="T1244" s="29"/>
    </row>
    <row r="1245" spans="2:20" x14ac:dyDescent="0.25">
      <c r="B1245" s="5" t="s">
        <v>41</v>
      </c>
      <c r="M1245" s="46"/>
      <c r="N1245" s="5"/>
      <c r="O1245" s="31"/>
      <c r="P1245" s="29"/>
      <c r="Q1245" s="29"/>
      <c r="R1245" s="29"/>
      <c r="S1245" s="29"/>
      <c r="T1245" s="29"/>
    </row>
    <row r="1246" spans="2:20" x14ac:dyDescent="0.25">
      <c r="B1246" s="5" t="s">
        <v>41</v>
      </c>
      <c r="M1246" s="46"/>
      <c r="N1246" s="5"/>
      <c r="O1246" s="31"/>
      <c r="P1246" s="29"/>
      <c r="Q1246" s="29"/>
      <c r="R1246" s="29"/>
      <c r="S1246" s="29"/>
      <c r="T1246" s="29"/>
    </row>
    <row r="1247" spans="2:20" x14ac:dyDescent="0.25">
      <c r="B1247" s="5" t="s">
        <v>41</v>
      </c>
      <c r="M1247" s="46"/>
      <c r="N1247" s="5"/>
      <c r="O1247" s="31"/>
      <c r="P1247" s="29"/>
      <c r="Q1247" s="29"/>
      <c r="R1247" s="29"/>
      <c r="S1247" s="29"/>
      <c r="T1247" s="29"/>
    </row>
    <row r="1248" spans="2:20" x14ac:dyDescent="0.25">
      <c r="B1248" s="5" t="s">
        <v>41</v>
      </c>
      <c r="M1248" s="46"/>
      <c r="N1248" s="5"/>
      <c r="O1248" s="31"/>
      <c r="P1248" s="29"/>
      <c r="Q1248" s="29"/>
      <c r="R1248" s="29"/>
      <c r="S1248" s="29"/>
      <c r="T1248" s="29"/>
    </row>
    <row r="1249" spans="2:20" x14ac:dyDescent="0.25">
      <c r="B1249" s="5" t="s">
        <v>41</v>
      </c>
      <c r="M1249" s="46"/>
      <c r="N1249" s="5"/>
      <c r="O1249" s="31"/>
      <c r="P1249" s="29"/>
      <c r="Q1249" s="29"/>
      <c r="R1249" s="29"/>
      <c r="S1249" s="29"/>
      <c r="T1249" s="29"/>
    </row>
    <row r="1250" spans="2:20" x14ac:dyDescent="0.25">
      <c r="B1250" s="5" t="s">
        <v>41</v>
      </c>
      <c r="M1250" s="46"/>
      <c r="N1250" s="5"/>
      <c r="O1250" s="31"/>
      <c r="P1250" s="29"/>
      <c r="Q1250" s="29"/>
      <c r="R1250" s="29"/>
      <c r="S1250" s="29"/>
      <c r="T1250" s="29"/>
    </row>
    <row r="1251" spans="2:20" x14ac:dyDescent="0.25">
      <c r="B1251" s="5" t="s">
        <v>41</v>
      </c>
      <c r="M1251" s="46"/>
      <c r="N1251" s="5"/>
      <c r="O1251" s="31"/>
      <c r="P1251" s="29"/>
      <c r="Q1251" s="29"/>
      <c r="R1251" s="29"/>
      <c r="S1251" s="29"/>
      <c r="T1251" s="29"/>
    </row>
    <row r="1252" spans="2:20" x14ac:dyDescent="0.25">
      <c r="B1252" s="5" t="s">
        <v>41</v>
      </c>
      <c r="M1252" s="46"/>
      <c r="N1252" s="5"/>
      <c r="O1252" s="31"/>
      <c r="P1252" s="29"/>
      <c r="Q1252" s="29"/>
      <c r="R1252" s="29"/>
      <c r="S1252" s="29"/>
      <c r="T1252" s="29"/>
    </row>
    <row r="1253" spans="2:20" x14ac:dyDescent="0.25">
      <c r="B1253" s="5" t="s">
        <v>41</v>
      </c>
      <c r="M1253" s="46"/>
      <c r="N1253" s="5"/>
      <c r="O1253" s="31"/>
      <c r="P1253" s="29"/>
      <c r="Q1253" s="29"/>
      <c r="R1253" s="29"/>
      <c r="S1253" s="29"/>
      <c r="T1253" s="29"/>
    </row>
    <row r="1254" spans="2:20" x14ac:dyDescent="0.25">
      <c r="B1254" s="5" t="s">
        <v>41</v>
      </c>
      <c r="M1254" s="46"/>
      <c r="N1254" s="5"/>
      <c r="O1254" s="31"/>
      <c r="P1254" s="29"/>
      <c r="Q1254" s="29"/>
      <c r="R1254" s="29"/>
      <c r="S1254" s="29"/>
      <c r="T1254" s="29"/>
    </row>
    <row r="1255" spans="2:20" x14ac:dyDescent="0.25">
      <c r="B1255" s="5" t="s">
        <v>41</v>
      </c>
      <c r="M1255" s="46"/>
      <c r="N1255" s="5"/>
      <c r="O1255" s="31"/>
      <c r="P1255" s="29"/>
      <c r="Q1255" s="29"/>
      <c r="R1255" s="29"/>
      <c r="S1255" s="29"/>
      <c r="T1255" s="29"/>
    </row>
    <row r="1256" spans="2:20" x14ac:dyDescent="0.25">
      <c r="B1256" s="5" t="s">
        <v>41</v>
      </c>
      <c r="M1256" s="46"/>
      <c r="N1256" s="5"/>
      <c r="O1256" s="31"/>
      <c r="P1256" s="29"/>
      <c r="Q1256" s="29"/>
      <c r="R1256" s="29"/>
      <c r="S1256" s="29"/>
      <c r="T1256" s="29"/>
    </row>
    <row r="1257" spans="2:20" x14ac:dyDescent="0.25">
      <c r="B1257" s="5" t="s">
        <v>41</v>
      </c>
      <c r="M1257" s="46"/>
      <c r="N1257" s="5"/>
      <c r="O1257" s="31"/>
      <c r="P1257" s="29"/>
      <c r="Q1257" s="29"/>
      <c r="R1257" s="29"/>
      <c r="S1257" s="29"/>
      <c r="T1257" s="29"/>
    </row>
    <row r="1258" spans="2:20" x14ac:dyDescent="0.25">
      <c r="B1258" s="5" t="s">
        <v>41</v>
      </c>
      <c r="M1258" s="46"/>
      <c r="N1258" s="5"/>
      <c r="O1258" s="31"/>
      <c r="P1258" s="29"/>
      <c r="Q1258" s="29"/>
      <c r="R1258" s="29"/>
      <c r="S1258" s="29"/>
      <c r="T1258" s="29"/>
    </row>
    <row r="1259" spans="2:20" x14ac:dyDescent="0.25">
      <c r="B1259" s="5" t="s">
        <v>41</v>
      </c>
      <c r="M1259" s="46"/>
      <c r="N1259" s="5"/>
      <c r="O1259" s="31"/>
      <c r="P1259" s="29"/>
      <c r="Q1259" s="29"/>
      <c r="R1259" s="29"/>
      <c r="S1259" s="29"/>
      <c r="T1259" s="29"/>
    </row>
    <row r="1260" spans="2:20" x14ac:dyDescent="0.25">
      <c r="B1260" s="5" t="s">
        <v>41</v>
      </c>
      <c r="M1260" s="46"/>
      <c r="N1260" s="5"/>
      <c r="O1260" s="31"/>
      <c r="P1260" s="29"/>
      <c r="Q1260" s="29"/>
      <c r="R1260" s="29"/>
      <c r="S1260" s="29"/>
      <c r="T1260" s="29"/>
    </row>
    <row r="1261" spans="2:20" x14ac:dyDescent="0.25">
      <c r="B1261" s="5" t="s">
        <v>41</v>
      </c>
      <c r="M1261" s="46"/>
      <c r="N1261" s="5"/>
      <c r="O1261" s="31"/>
      <c r="P1261" s="29"/>
      <c r="Q1261" s="29"/>
      <c r="R1261" s="29"/>
      <c r="S1261" s="29"/>
      <c r="T1261" s="29"/>
    </row>
    <row r="1262" spans="2:20" x14ac:dyDescent="0.25">
      <c r="B1262" s="5" t="s">
        <v>41</v>
      </c>
      <c r="M1262" s="46"/>
      <c r="N1262" s="5"/>
      <c r="O1262" s="31"/>
      <c r="P1262" s="29"/>
      <c r="Q1262" s="29"/>
      <c r="R1262" s="29"/>
      <c r="S1262" s="29"/>
      <c r="T1262" s="29"/>
    </row>
    <row r="1263" spans="2:20" x14ac:dyDescent="0.25">
      <c r="B1263" s="5" t="s">
        <v>41</v>
      </c>
      <c r="M1263" s="46"/>
      <c r="N1263" s="5"/>
      <c r="O1263" s="31"/>
      <c r="P1263" s="29"/>
      <c r="Q1263" s="29"/>
      <c r="R1263" s="29"/>
      <c r="S1263" s="29"/>
      <c r="T1263" s="29"/>
    </row>
    <row r="1264" spans="2:20" x14ac:dyDescent="0.25">
      <c r="B1264" s="5" t="s">
        <v>41</v>
      </c>
      <c r="M1264" s="46"/>
      <c r="N1264" s="5"/>
      <c r="O1264" s="31"/>
      <c r="P1264" s="29"/>
      <c r="Q1264" s="29"/>
      <c r="R1264" s="29"/>
      <c r="S1264" s="29"/>
      <c r="T1264" s="29"/>
    </row>
    <row r="1265" spans="2:20" x14ac:dyDescent="0.25">
      <c r="B1265" s="5" t="s">
        <v>41</v>
      </c>
      <c r="M1265" s="46"/>
      <c r="N1265" s="5"/>
      <c r="O1265" s="31"/>
      <c r="P1265" s="29"/>
      <c r="Q1265" s="29"/>
      <c r="R1265" s="29"/>
      <c r="S1265" s="29"/>
      <c r="T1265" s="29"/>
    </row>
    <row r="1266" spans="2:20" x14ac:dyDescent="0.25">
      <c r="B1266" s="5" t="s">
        <v>41</v>
      </c>
      <c r="M1266" s="46"/>
      <c r="N1266" s="5"/>
      <c r="O1266" s="31"/>
      <c r="P1266" s="29"/>
      <c r="Q1266" s="29"/>
      <c r="R1266" s="29"/>
      <c r="S1266" s="29"/>
      <c r="T1266" s="29"/>
    </row>
    <row r="1267" spans="2:20" x14ac:dyDescent="0.25">
      <c r="B1267" s="5" t="s">
        <v>41</v>
      </c>
      <c r="M1267" s="46"/>
      <c r="N1267" s="5"/>
      <c r="O1267" s="31"/>
      <c r="P1267" s="29"/>
      <c r="Q1267" s="29"/>
      <c r="R1267" s="29"/>
      <c r="S1267" s="29"/>
      <c r="T1267" s="29"/>
    </row>
    <row r="1268" spans="2:20" x14ac:dyDescent="0.25">
      <c r="B1268" s="5" t="s">
        <v>41</v>
      </c>
      <c r="M1268" s="46"/>
      <c r="N1268" s="5"/>
      <c r="O1268" s="31"/>
      <c r="P1268" s="29"/>
      <c r="Q1268" s="29"/>
      <c r="R1268" s="29"/>
      <c r="S1268" s="29"/>
      <c r="T1268" s="29"/>
    </row>
    <row r="1269" spans="2:20" x14ac:dyDescent="0.25">
      <c r="B1269" s="5" t="s">
        <v>41</v>
      </c>
      <c r="M1269" s="46"/>
      <c r="N1269" s="5"/>
      <c r="O1269" s="31"/>
      <c r="P1269" s="29"/>
      <c r="Q1269" s="29"/>
      <c r="R1269" s="29"/>
      <c r="S1269" s="29"/>
      <c r="T1269" s="29"/>
    </row>
    <row r="1270" spans="2:20" x14ac:dyDescent="0.25">
      <c r="B1270" s="5" t="s">
        <v>41</v>
      </c>
      <c r="M1270" s="46"/>
      <c r="N1270" s="5"/>
      <c r="O1270" s="31"/>
      <c r="P1270" s="29"/>
      <c r="Q1270" s="29"/>
      <c r="R1270" s="29"/>
      <c r="S1270" s="29"/>
      <c r="T1270" s="29"/>
    </row>
    <row r="1271" spans="2:20" x14ac:dyDescent="0.25">
      <c r="B1271" s="5" t="s">
        <v>41</v>
      </c>
      <c r="M1271" s="46"/>
      <c r="N1271" s="5"/>
      <c r="O1271" s="31"/>
      <c r="P1271" s="29"/>
      <c r="Q1271" s="29"/>
      <c r="R1271" s="29"/>
      <c r="S1271" s="29"/>
      <c r="T1271" s="29"/>
    </row>
    <row r="1272" spans="2:20" x14ac:dyDescent="0.25">
      <c r="B1272" s="5" t="s">
        <v>41</v>
      </c>
      <c r="M1272" s="46"/>
      <c r="N1272" s="5"/>
      <c r="O1272" s="31"/>
      <c r="P1272" s="29"/>
      <c r="Q1272" s="29"/>
      <c r="R1272" s="29"/>
      <c r="S1272" s="29"/>
      <c r="T1272" s="29"/>
    </row>
    <row r="1273" spans="2:20" x14ac:dyDescent="0.25">
      <c r="B1273" s="5" t="s">
        <v>41</v>
      </c>
      <c r="M1273" s="46"/>
      <c r="N1273" s="5"/>
      <c r="O1273" s="31"/>
      <c r="P1273" s="29"/>
      <c r="Q1273" s="29"/>
      <c r="R1273" s="29"/>
      <c r="S1273" s="29"/>
      <c r="T1273" s="29"/>
    </row>
    <row r="1274" spans="2:20" x14ac:dyDescent="0.25">
      <c r="B1274" s="5" t="s">
        <v>41</v>
      </c>
      <c r="M1274" s="46"/>
      <c r="N1274" s="5"/>
      <c r="O1274" s="31"/>
      <c r="P1274" s="29"/>
      <c r="Q1274" s="29"/>
      <c r="R1274" s="29"/>
      <c r="S1274" s="29"/>
      <c r="T1274" s="29"/>
    </row>
    <row r="1275" spans="2:20" x14ac:dyDescent="0.25">
      <c r="B1275" s="5" t="s">
        <v>41</v>
      </c>
      <c r="M1275" s="46"/>
      <c r="N1275" s="5"/>
      <c r="O1275" s="31"/>
      <c r="P1275" s="29"/>
      <c r="Q1275" s="29"/>
      <c r="R1275" s="29"/>
      <c r="S1275" s="29"/>
      <c r="T1275" s="29"/>
    </row>
    <row r="1276" spans="2:20" x14ac:dyDescent="0.25">
      <c r="B1276" s="5" t="s">
        <v>41</v>
      </c>
      <c r="M1276" s="46"/>
      <c r="N1276" s="5"/>
      <c r="O1276" s="31"/>
      <c r="P1276" s="29"/>
      <c r="Q1276" s="29"/>
      <c r="R1276" s="29"/>
      <c r="S1276" s="29"/>
      <c r="T1276" s="29"/>
    </row>
    <row r="1277" spans="2:20" x14ac:dyDescent="0.25">
      <c r="B1277" s="5" t="s">
        <v>41</v>
      </c>
      <c r="M1277" s="46"/>
      <c r="N1277" s="5"/>
      <c r="O1277" s="31"/>
      <c r="P1277" s="29"/>
      <c r="Q1277" s="29"/>
      <c r="R1277" s="29"/>
      <c r="S1277" s="29"/>
      <c r="T1277" s="29"/>
    </row>
    <row r="1278" spans="2:20" x14ac:dyDescent="0.25">
      <c r="B1278" s="5" t="s">
        <v>41</v>
      </c>
      <c r="M1278" s="46"/>
      <c r="N1278" s="5"/>
      <c r="O1278" s="31"/>
      <c r="P1278" s="29"/>
      <c r="Q1278" s="29"/>
      <c r="R1278" s="29"/>
      <c r="S1278" s="29"/>
      <c r="T1278" s="29"/>
    </row>
    <row r="1279" spans="2:20" x14ac:dyDescent="0.25">
      <c r="B1279" s="5" t="s">
        <v>41</v>
      </c>
      <c r="M1279" s="46"/>
      <c r="N1279" s="5"/>
      <c r="O1279" s="31"/>
      <c r="P1279" s="29"/>
      <c r="Q1279" s="29"/>
      <c r="R1279" s="29"/>
      <c r="S1279" s="29"/>
      <c r="T1279" s="29"/>
    </row>
    <row r="1280" spans="2:20" x14ac:dyDescent="0.25">
      <c r="B1280" s="5" t="s">
        <v>41</v>
      </c>
      <c r="M1280" s="5"/>
      <c r="N1280" s="5"/>
      <c r="O1280" s="31"/>
      <c r="P1280" s="29"/>
      <c r="Q1280" s="29"/>
      <c r="R1280" s="29"/>
      <c r="S1280" s="29"/>
      <c r="T1280" s="29"/>
    </row>
    <row r="1281" spans="2:20" x14ac:dyDescent="0.25">
      <c r="B1281" s="5" t="s">
        <v>41</v>
      </c>
      <c r="I1281" s="42"/>
      <c r="M1281" s="5"/>
      <c r="N1281" s="5"/>
      <c r="O1281" s="31"/>
      <c r="P1281" s="29"/>
      <c r="Q1281" s="29"/>
      <c r="R1281" s="29"/>
      <c r="S1281" s="29"/>
      <c r="T1281" s="29"/>
    </row>
    <row r="1282" spans="2:20" x14ac:dyDescent="0.25">
      <c r="B1282" s="5" t="s">
        <v>41</v>
      </c>
      <c r="M1282" s="5"/>
      <c r="N1282" s="5"/>
      <c r="O1282" s="31"/>
      <c r="P1282" s="29"/>
      <c r="Q1282" s="29"/>
      <c r="R1282" s="29"/>
      <c r="S1282" s="29"/>
      <c r="T1282" s="29"/>
    </row>
    <row r="1283" spans="2:20" x14ac:dyDescent="0.25">
      <c r="B1283" s="5" t="s">
        <v>41</v>
      </c>
      <c r="M1283" s="5"/>
      <c r="N1283" s="5"/>
      <c r="O1283" s="31"/>
      <c r="P1283" s="29"/>
      <c r="Q1283" s="29"/>
      <c r="R1283" s="29"/>
      <c r="S1283" s="29"/>
      <c r="T1283" s="29"/>
    </row>
    <row r="1284" spans="2:20" x14ac:dyDescent="0.25">
      <c r="B1284" s="5" t="s">
        <v>41</v>
      </c>
      <c r="M1284" s="5"/>
      <c r="N1284" s="5"/>
      <c r="O1284" s="31"/>
      <c r="P1284" s="29"/>
      <c r="Q1284" s="29"/>
      <c r="R1284" s="29"/>
      <c r="S1284" s="29"/>
      <c r="T1284" s="29"/>
    </row>
    <row r="1285" spans="2:20" x14ac:dyDescent="0.25">
      <c r="B1285" s="5" t="s">
        <v>41</v>
      </c>
      <c r="I1285" s="42"/>
      <c r="M1285" s="5"/>
      <c r="N1285" s="5"/>
      <c r="O1285" s="31"/>
      <c r="P1285" s="29"/>
      <c r="Q1285" s="29"/>
      <c r="R1285" s="29"/>
      <c r="S1285" s="29"/>
      <c r="T1285" s="29"/>
    </row>
    <row r="1286" spans="2:20" x14ac:dyDescent="0.25">
      <c r="B1286" s="5" t="s">
        <v>41</v>
      </c>
      <c r="M1286" s="5"/>
      <c r="N1286" s="5"/>
      <c r="O1286" s="31"/>
      <c r="P1286" s="29"/>
      <c r="Q1286" s="29"/>
      <c r="R1286" s="29"/>
      <c r="S1286" s="29"/>
      <c r="T1286" s="29"/>
    </row>
    <row r="1287" spans="2:20" x14ac:dyDescent="0.25">
      <c r="B1287" s="5" t="s">
        <v>41</v>
      </c>
      <c r="M1287" s="5"/>
      <c r="N1287" s="5"/>
      <c r="O1287" s="31"/>
      <c r="P1287" s="29"/>
      <c r="Q1287" s="29"/>
      <c r="R1287" s="29"/>
      <c r="S1287" s="29"/>
      <c r="T1287" s="29"/>
    </row>
    <row r="1288" spans="2:20" x14ac:dyDescent="0.25">
      <c r="B1288" s="5" t="s">
        <v>41</v>
      </c>
      <c r="I1288" s="42"/>
      <c r="M1288" s="5"/>
      <c r="N1288" s="5"/>
      <c r="O1288" s="31"/>
      <c r="P1288" s="29"/>
      <c r="Q1288" s="29"/>
      <c r="R1288" s="29"/>
      <c r="S1288" s="29"/>
      <c r="T1288" s="29"/>
    </row>
    <row r="1289" spans="2:20" x14ac:dyDescent="0.25">
      <c r="B1289" s="5" t="s">
        <v>41</v>
      </c>
      <c r="I1289" s="42"/>
      <c r="M1289" s="5"/>
      <c r="N1289" s="5"/>
      <c r="O1289" s="31"/>
      <c r="P1289" s="29"/>
      <c r="Q1289" s="29"/>
      <c r="R1289" s="29"/>
      <c r="S1289" s="29"/>
      <c r="T1289" s="29"/>
    </row>
    <row r="1290" spans="2:20" x14ac:dyDescent="0.25">
      <c r="B1290" s="5" t="s">
        <v>41</v>
      </c>
      <c r="M1290" s="5"/>
      <c r="N1290" s="5"/>
      <c r="O1290" s="31"/>
      <c r="P1290" s="29"/>
      <c r="Q1290" s="29"/>
      <c r="R1290" s="29"/>
      <c r="S1290" s="29"/>
      <c r="T1290" s="29"/>
    </row>
    <row r="1291" spans="2:20" x14ac:dyDescent="0.25">
      <c r="B1291" s="5" t="s">
        <v>41</v>
      </c>
      <c r="M1291" s="5"/>
      <c r="N1291" s="5"/>
      <c r="O1291" s="31"/>
      <c r="P1291" s="29"/>
      <c r="Q1291" s="29"/>
      <c r="R1291" s="29"/>
      <c r="S1291" s="29"/>
      <c r="T1291" s="29"/>
    </row>
    <row r="1292" spans="2:20" x14ac:dyDescent="0.25">
      <c r="B1292" s="5" t="s">
        <v>41</v>
      </c>
      <c r="M1292" s="5"/>
      <c r="N1292" s="5"/>
      <c r="O1292" s="31"/>
      <c r="P1292" s="29"/>
      <c r="Q1292" s="29"/>
      <c r="R1292" s="29"/>
      <c r="S1292" s="29"/>
      <c r="T1292" s="29"/>
    </row>
    <row r="1293" spans="2:20" x14ac:dyDescent="0.25">
      <c r="B1293" s="5" t="s">
        <v>41</v>
      </c>
      <c r="M1293" s="5"/>
      <c r="N1293" s="5"/>
      <c r="O1293" s="31"/>
      <c r="P1293" s="29"/>
      <c r="Q1293" s="29"/>
      <c r="R1293" s="29"/>
      <c r="S1293" s="29"/>
      <c r="T1293" s="29"/>
    </row>
    <row r="1294" spans="2:20" x14ac:dyDescent="0.25">
      <c r="B1294" s="5" t="s">
        <v>41</v>
      </c>
      <c r="I1294" s="42"/>
      <c r="M1294" s="5"/>
      <c r="N1294" s="5"/>
      <c r="O1294" s="31"/>
      <c r="P1294" s="29"/>
      <c r="Q1294" s="29"/>
      <c r="R1294" s="29"/>
      <c r="S1294" s="29"/>
      <c r="T1294" s="29"/>
    </row>
    <row r="1295" spans="2:20" x14ac:dyDescent="0.25">
      <c r="B1295" s="5" t="s">
        <v>41</v>
      </c>
      <c r="M1295" s="5"/>
      <c r="N1295" s="5"/>
      <c r="O1295" s="31"/>
      <c r="P1295" s="29"/>
      <c r="Q1295" s="29"/>
      <c r="R1295" s="29"/>
      <c r="S1295" s="29"/>
      <c r="T1295" s="29"/>
    </row>
    <row r="1296" spans="2:20" x14ac:dyDescent="0.25">
      <c r="B1296" s="5" t="s">
        <v>41</v>
      </c>
      <c r="M1296" s="5"/>
      <c r="N1296" s="5"/>
      <c r="O1296" s="31"/>
      <c r="P1296" s="29"/>
      <c r="Q1296" s="29"/>
      <c r="R1296" s="29"/>
      <c r="S1296" s="29"/>
      <c r="T1296" s="29"/>
    </row>
    <row r="1297" spans="2:20" x14ac:dyDescent="0.25">
      <c r="B1297" s="5" t="s">
        <v>41</v>
      </c>
      <c r="M1297" s="5"/>
      <c r="N1297" s="5"/>
      <c r="O1297" s="31"/>
      <c r="P1297" s="29"/>
      <c r="Q1297" s="29"/>
      <c r="R1297" s="29"/>
      <c r="S1297" s="29"/>
      <c r="T1297" s="29"/>
    </row>
    <row r="1298" spans="2:20" x14ac:dyDescent="0.25">
      <c r="B1298" s="5" t="s">
        <v>41</v>
      </c>
      <c r="M1298" s="5"/>
      <c r="N1298" s="5"/>
      <c r="O1298" s="31"/>
      <c r="P1298" s="29"/>
      <c r="Q1298" s="29"/>
      <c r="R1298" s="29"/>
      <c r="S1298" s="29"/>
      <c r="T1298" s="29"/>
    </row>
    <row r="1299" spans="2:20" x14ac:dyDescent="0.25">
      <c r="B1299" s="5" t="s">
        <v>41</v>
      </c>
      <c r="M1299" s="5"/>
      <c r="N1299" s="5"/>
      <c r="O1299" s="31"/>
      <c r="P1299" s="29"/>
      <c r="Q1299" s="29"/>
      <c r="R1299" s="29"/>
      <c r="S1299" s="29"/>
      <c r="T1299" s="29"/>
    </row>
    <row r="1300" spans="2:20" x14ac:dyDescent="0.25">
      <c r="B1300" s="5" t="s">
        <v>41</v>
      </c>
      <c r="I1300" s="42"/>
      <c r="M1300" s="5"/>
      <c r="N1300" s="5"/>
      <c r="O1300" s="31"/>
      <c r="P1300" s="29"/>
      <c r="Q1300" s="29"/>
      <c r="R1300" s="29"/>
      <c r="S1300" s="29"/>
      <c r="T1300" s="29"/>
    </row>
    <row r="1301" spans="2:20" x14ac:dyDescent="0.25">
      <c r="B1301" s="5" t="s">
        <v>41</v>
      </c>
      <c r="I1301" s="42"/>
      <c r="M1301" s="5"/>
      <c r="N1301" s="5"/>
      <c r="O1301" s="31"/>
      <c r="P1301" s="29"/>
      <c r="Q1301" s="29"/>
      <c r="R1301" s="29"/>
      <c r="S1301" s="29"/>
      <c r="T1301" s="29"/>
    </row>
    <row r="1302" spans="2:20" x14ac:dyDescent="0.25">
      <c r="B1302" s="5" t="s">
        <v>41</v>
      </c>
      <c r="M1302" s="5"/>
      <c r="N1302" s="5"/>
      <c r="O1302" s="31"/>
      <c r="P1302" s="29"/>
      <c r="Q1302" s="29"/>
      <c r="R1302" s="29"/>
      <c r="S1302" s="29"/>
      <c r="T1302" s="29"/>
    </row>
    <row r="1303" spans="2:20" x14ac:dyDescent="0.25">
      <c r="B1303" s="5" t="s">
        <v>41</v>
      </c>
      <c r="M1303" s="5"/>
      <c r="N1303" s="5"/>
      <c r="O1303" s="31"/>
      <c r="P1303" s="29"/>
      <c r="Q1303" s="29"/>
      <c r="R1303" s="29"/>
      <c r="S1303" s="29"/>
      <c r="T1303" s="29"/>
    </row>
    <row r="1304" spans="2:20" x14ac:dyDescent="0.25">
      <c r="B1304" s="5" t="s">
        <v>41</v>
      </c>
      <c r="M1304" s="5"/>
      <c r="N1304" s="5"/>
      <c r="O1304" s="31"/>
      <c r="P1304" s="29"/>
      <c r="Q1304" s="29"/>
      <c r="R1304" s="29"/>
      <c r="S1304" s="29"/>
      <c r="T1304" s="29"/>
    </row>
    <row r="1305" spans="2:20" x14ac:dyDescent="0.25">
      <c r="B1305" s="5" t="s">
        <v>41</v>
      </c>
      <c r="M1305" s="5"/>
      <c r="N1305" s="5"/>
      <c r="O1305" s="31"/>
      <c r="P1305" s="29"/>
      <c r="Q1305" s="29"/>
      <c r="R1305" s="29"/>
      <c r="S1305" s="29"/>
      <c r="T1305" s="29"/>
    </row>
    <row r="1306" spans="2:20" x14ac:dyDescent="0.25">
      <c r="B1306" s="5" t="s">
        <v>41</v>
      </c>
      <c r="M1306" s="5"/>
      <c r="N1306" s="5"/>
      <c r="O1306" s="31"/>
      <c r="P1306" s="29"/>
      <c r="Q1306" s="29"/>
      <c r="R1306" s="29"/>
      <c r="S1306" s="29"/>
      <c r="T1306" s="29"/>
    </row>
    <row r="1307" spans="2:20" x14ac:dyDescent="0.25">
      <c r="B1307" s="5" t="s">
        <v>41</v>
      </c>
      <c r="M1307" s="5"/>
      <c r="N1307" s="5"/>
      <c r="O1307" s="31"/>
      <c r="P1307" s="29"/>
      <c r="Q1307" s="29"/>
      <c r="R1307" s="29"/>
      <c r="S1307" s="29"/>
      <c r="T1307" s="29"/>
    </row>
    <row r="1308" spans="2:20" x14ac:dyDescent="0.25">
      <c r="B1308" s="5" t="s">
        <v>41</v>
      </c>
      <c r="M1308" s="5"/>
      <c r="N1308" s="5"/>
      <c r="O1308" s="31"/>
      <c r="P1308" s="29"/>
      <c r="Q1308" s="29"/>
      <c r="R1308" s="29"/>
      <c r="S1308" s="29"/>
      <c r="T1308" s="29"/>
    </row>
    <row r="1309" spans="2:20" x14ac:dyDescent="0.25">
      <c r="B1309" s="5" t="s">
        <v>41</v>
      </c>
      <c r="M1309" s="5"/>
      <c r="N1309" s="5"/>
      <c r="O1309" s="31"/>
      <c r="P1309" s="29"/>
      <c r="Q1309" s="29"/>
      <c r="R1309" s="29"/>
      <c r="S1309" s="29"/>
      <c r="T1309" s="29"/>
    </row>
    <row r="1310" spans="2:20" x14ac:dyDescent="0.25">
      <c r="B1310" s="5" t="s">
        <v>41</v>
      </c>
      <c r="M1310" s="5"/>
      <c r="N1310" s="5"/>
      <c r="O1310" s="31"/>
      <c r="P1310" s="29"/>
      <c r="Q1310" s="29"/>
      <c r="R1310" s="29"/>
      <c r="S1310" s="29"/>
      <c r="T1310" s="29"/>
    </row>
    <row r="1311" spans="2:20" x14ac:dyDescent="0.25">
      <c r="B1311" s="5" t="s">
        <v>41</v>
      </c>
      <c r="M1311" s="5"/>
      <c r="N1311" s="5"/>
      <c r="O1311" s="31"/>
      <c r="P1311" s="29"/>
      <c r="Q1311" s="29"/>
      <c r="R1311" s="29"/>
      <c r="S1311" s="29"/>
      <c r="T1311" s="29"/>
    </row>
    <row r="1312" spans="2:20" x14ac:dyDescent="0.25">
      <c r="B1312" s="5" t="s">
        <v>41</v>
      </c>
      <c r="M1312" s="5"/>
      <c r="N1312" s="5"/>
      <c r="O1312" s="31"/>
      <c r="P1312" s="29"/>
      <c r="Q1312" s="29"/>
      <c r="R1312" s="29"/>
      <c r="S1312" s="29"/>
      <c r="T1312" s="29"/>
    </row>
    <row r="1313" spans="2:20" x14ac:dyDescent="0.25">
      <c r="B1313" s="5" t="s">
        <v>41</v>
      </c>
      <c r="M1313" s="5"/>
      <c r="N1313" s="5"/>
      <c r="O1313" s="31"/>
      <c r="P1313" s="29"/>
      <c r="Q1313" s="29"/>
      <c r="R1313" s="29"/>
      <c r="S1313" s="29"/>
      <c r="T1313" s="29"/>
    </row>
    <row r="1314" spans="2:20" x14ac:dyDescent="0.25">
      <c r="B1314" s="5" t="s">
        <v>41</v>
      </c>
      <c r="M1314" s="5"/>
      <c r="N1314" s="5"/>
      <c r="O1314" s="31"/>
      <c r="P1314" s="29"/>
      <c r="Q1314" s="29"/>
      <c r="R1314" s="29"/>
      <c r="S1314" s="29"/>
      <c r="T1314" s="29"/>
    </row>
    <row r="1315" spans="2:20" x14ac:dyDescent="0.25">
      <c r="B1315" s="5" t="s">
        <v>41</v>
      </c>
      <c r="M1315" s="5"/>
      <c r="N1315" s="5"/>
      <c r="O1315" s="31"/>
      <c r="P1315" s="29"/>
      <c r="Q1315" s="29"/>
      <c r="R1315" s="29"/>
      <c r="S1315" s="29"/>
      <c r="T1315" s="29"/>
    </row>
    <row r="1316" spans="2:20" x14ac:dyDescent="0.25">
      <c r="B1316" s="5" t="s">
        <v>41</v>
      </c>
      <c r="M1316" s="5"/>
      <c r="N1316" s="5"/>
      <c r="O1316" s="31"/>
      <c r="P1316" s="29"/>
      <c r="Q1316" s="29"/>
      <c r="R1316" s="29"/>
      <c r="S1316" s="29"/>
      <c r="T1316" s="29"/>
    </row>
    <row r="1317" spans="2:20" x14ac:dyDescent="0.25">
      <c r="B1317" s="5" t="s">
        <v>41</v>
      </c>
      <c r="M1317" s="5"/>
      <c r="N1317" s="5"/>
      <c r="O1317" s="31"/>
      <c r="P1317" s="29"/>
      <c r="Q1317" s="29"/>
      <c r="R1317" s="29"/>
      <c r="S1317" s="29"/>
      <c r="T1317" s="29"/>
    </row>
    <row r="1318" spans="2:20" x14ac:dyDescent="0.25">
      <c r="B1318" s="5" t="s">
        <v>41</v>
      </c>
      <c r="M1318" s="5"/>
      <c r="N1318" s="5"/>
      <c r="O1318" s="31"/>
      <c r="P1318" s="29"/>
      <c r="Q1318" s="29"/>
      <c r="R1318" s="29"/>
      <c r="S1318" s="29"/>
      <c r="T1318" s="29"/>
    </row>
    <row r="1319" spans="2:20" x14ac:dyDescent="0.25">
      <c r="B1319" s="5" t="s">
        <v>41</v>
      </c>
      <c r="M1319" s="5"/>
      <c r="N1319" s="5"/>
      <c r="O1319" s="31"/>
      <c r="P1319" s="29"/>
      <c r="Q1319" s="29"/>
      <c r="R1319" s="29"/>
      <c r="S1319" s="29"/>
      <c r="T1319" s="29"/>
    </row>
    <row r="1320" spans="2:20" x14ac:dyDescent="0.25">
      <c r="B1320" s="5" t="s">
        <v>41</v>
      </c>
      <c r="M1320" s="5"/>
      <c r="N1320" s="5"/>
      <c r="O1320" s="31"/>
      <c r="P1320" s="29"/>
      <c r="Q1320" s="29"/>
      <c r="R1320" s="29"/>
      <c r="S1320" s="29"/>
      <c r="T1320" s="29"/>
    </row>
    <row r="1321" spans="2:20" x14ac:dyDescent="0.25">
      <c r="B1321" s="5" t="s">
        <v>41</v>
      </c>
      <c r="M1321" s="5"/>
      <c r="N1321" s="5"/>
      <c r="O1321" s="31"/>
      <c r="P1321" s="29"/>
      <c r="Q1321" s="29"/>
      <c r="R1321" s="29"/>
      <c r="S1321" s="29"/>
      <c r="T1321" s="29"/>
    </row>
    <row r="1322" spans="2:20" x14ac:dyDescent="0.25">
      <c r="B1322" s="5" t="s">
        <v>41</v>
      </c>
      <c r="M1322" s="5"/>
      <c r="N1322" s="5"/>
      <c r="O1322" s="31"/>
      <c r="P1322" s="29"/>
      <c r="Q1322" s="29"/>
      <c r="R1322" s="29"/>
      <c r="S1322" s="29"/>
      <c r="T1322" s="29"/>
    </row>
    <row r="1323" spans="2:20" x14ac:dyDescent="0.25">
      <c r="B1323" s="5" t="s">
        <v>41</v>
      </c>
      <c r="M1323" s="5"/>
      <c r="N1323" s="5"/>
      <c r="O1323" s="31"/>
      <c r="P1323" s="29"/>
      <c r="Q1323" s="29"/>
      <c r="R1323" s="29"/>
      <c r="S1323" s="29"/>
      <c r="T1323" s="29"/>
    </row>
    <row r="1324" spans="2:20" x14ac:dyDescent="0.25">
      <c r="B1324" s="5" t="s">
        <v>41</v>
      </c>
      <c r="M1324" s="5"/>
      <c r="N1324" s="5"/>
      <c r="O1324" s="31"/>
      <c r="P1324" s="29"/>
      <c r="Q1324" s="29"/>
      <c r="R1324" s="29"/>
      <c r="S1324" s="29"/>
      <c r="T1324" s="29"/>
    </row>
    <row r="1325" spans="2:20" x14ac:dyDescent="0.25">
      <c r="B1325" s="5" t="s">
        <v>41</v>
      </c>
      <c r="M1325" s="5"/>
      <c r="N1325" s="5"/>
      <c r="O1325" s="31"/>
      <c r="P1325" s="29"/>
      <c r="Q1325" s="29"/>
      <c r="R1325" s="29"/>
      <c r="S1325" s="29"/>
      <c r="T1325" s="29"/>
    </row>
    <row r="1326" spans="2:20" x14ac:dyDescent="0.25">
      <c r="B1326" s="5" t="s">
        <v>41</v>
      </c>
      <c r="M1326" s="46"/>
      <c r="N1326" s="5"/>
      <c r="O1326" s="31"/>
      <c r="P1326" s="29"/>
      <c r="Q1326" s="29"/>
      <c r="R1326" s="29"/>
      <c r="S1326" s="29"/>
      <c r="T1326" s="29"/>
    </row>
    <row r="1327" spans="2:20" x14ac:dyDescent="0.25">
      <c r="B1327" s="5" t="s">
        <v>41</v>
      </c>
      <c r="M1327" s="46"/>
      <c r="N1327" s="5"/>
      <c r="O1327" s="31"/>
      <c r="P1327" s="29"/>
      <c r="Q1327" s="29"/>
      <c r="R1327" s="29"/>
      <c r="S1327" s="29"/>
      <c r="T1327" s="29"/>
    </row>
    <row r="1328" spans="2:20" x14ac:dyDescent="0.25">
      <c r="B1328" s="5" t="s">
        <v>41</v>
      </c>
      <c r="M1328" s="46"/>
      <c r="N1328" s="5"/>
      <c r="O1328" s="31"/>
      <c r="P1328" s="29"/>
      <c r="Q1328" s="29"/>
      <c r="R1328" s="29"/>
      <c r="S1328" s="29"/>
      <c r="T1328" s="29"/>
    </row>
    <row r="1329" spans="2:20" x14ac:dyDescent="0.25">
      <c r="B1329" s="5" t="s">
        <v>41</v>
      </c>
      <c r="M1329" s="46"/>
      <c r="N1329" s="5"/>
      <c r="O1329" s="31"/>
      <c r="P1329" s="29"/>
      <c r="Q1329" s="29"/>
      <c r="R1329" s="29"/>
      <c r="S1329" s="29"/>
      <c r="T1329" s="29"/>
    </row>
    <row r="1330" spans="2:20" x14ac:dyDescent="0.25">
      <c r="B1330" s="5" t="s">
        <v>41</v>
      </c>
      <c r="M1330" s="46"/>
      <c r="N1330" s="5"/>
      <c r="O1330" s="31"/>
      <c r="P1330" s="29"/>
      <c r="Q1330" s="29"/>
      <c r="R1330" s="29"/>
      <c r="S1330" s="29"/>
      <c r="T1330" s="29"/>
    </row>
    <row r="1331" spans="2:20" x14ac:dyDescent="0.25">
      <c r="B1331" s="5" t="s">
        <v>41</v>
      </c>
      <c r="M1331" s="46"/>
      <c r="N1331" s="5"/>
      <c r="O1331" s="31"/>
      <c r="P1331" s="29"/>
      <c r="Q1331" s="29"/>
      <c r="R1331" s="29"/>
      <c r="S1331" s="29"/>
      <c r="T1331" s="29"/>
    </row>
    <row r="1332" spans="2:20" x14ac:dyDescent="0.25">
      <c r="B1332" s="5" t="s">
        <v>41</v>
      </c>
      <c r="M1332" s="46"/>
      <c r="N1332" s="5"/>
      <c r="O1332" s="31"/>
      <c r="P1332" s="29"/>
      <c r="Q1332" s="29"/>
      <c r="R1332" s="29"/>
      <c r="S1332" s="29"/>
      <c r="T1332" s="29"/>
    </row>
    <row r="1333" spans="2:20" x14ac:dyDescent="0.25">
      <c r="B1333" s="5" t="s">
        <v>41</v>
      </c>
      <c r="M1333" s="46"/>
      <c r="N1333" s="5"/>
      <c r="O1333" s="31"/>
      <c r="P1333" s="29"/>
      <c r="Q1333" s="29"/>
      <c r="R1333" s="29"/>
      <c r="S1333" s="29"/>
      <c r="T1333" s="29"/>
    </row>
    <row r="1334" spans="2:20" x14ac:dyDescent="0.25">
      <c r="B1334" s="5" t="s">
        <v>41</v>
      </c>
      <c r="M1334" s="46"/>
      <c r="N1334" s="5"/>
      <c r="O1334" s="31"/>
      <c r="P1334" s="29"/>
      <c r="Q1334" s="29"/>
      <c r="R1334" s="29"/>
      <c r="S1334" s="29"/>
      <c r="T1334" s="29"/>
    </row>
    <row r="1335" spans="2:20" x14ac:dyDescent="0.25">
      <c r="B1335" s="5" t="s">
        <v>41</v>
      </c>
      <c r="M1335" s="46"/>
      <c r="N1335" s="5"/>
      <c r="O1335" s="31"/>
      <c r="P1335" s="29"/>
      <c r="Q1335" s="29"/>
      <c r="R1335" s="29"/>
      <c r="S1335" s="29"/>
      <c r="T1335" s="29"/>
    </row>
    <row r="1336" spans="2:20" x14ac:dyDescent="0.25">
      <c r="B1336" s="5" t="s">
        <v>41</v>
      </c>
      <c r="M1336" s="46"/>
      <c r="N1336" s="5"/>
      <c r="O1336" s="31"/>
      <c r="P1336" s="29"/>
      <c r="Q1336" s="29"/>
      <c r="R1336" s="29"/>
      <c r="S1336" s="29"/>
      <c r="T1336" s="29"/>
    </row>
    <row r="1337" spans="2:20" x14ac:dyDescent="0.25">
      <c r="B1337" s="5" t="s">
        <v>41</v>
      </c>
      <c r="M1337" s="46"/>
      <c r="N1337" s="5"/>
      <c r="O1337" s="31"/>
      <c r="P1337" s="29"/>
      <c r="Q1337" s="29"/>
      <c r="R1337" s="29"/>
      <c r="S1337" s="29"/>
      <c r="T1337" s="29"/>
    </row>
    <row r="1338" spans="2:20" x14ac:dyDescent="0.25">
      <c r="B1338" s="5" t="s">
        <v>41</v>
      </c>
      <c r="M1338" s="46"/>
      <c r="N1338" s="5"/>
      <c r="O1338" s="31"/>
      <c r="P1338" s="29"/>
      <c r="Q1338" s="29"/>
      <c r="R1338" s="29"/>
      <c r="S1338" s="29"/>
      <c r="T1338" s="29"/>
    </row>
    <row r="1339" spans="2:20" x14ac:dyDescent="0.25">
      <c r="B1339" s="5" t="s">
        <v>41</v>
      </c>
      <c r="M1339" s="46"/>
      <c r="N1339" s="5"/>
      <c r="O1339" s="31"/>
      <c r="P1339" s="29"/>
      <c r="Q1339" s="29"/>
      <c r="R1339" s="29"/>
      <c r="S1339" s="29"/>
      <c r="T1339" s="29"/>
    </row>
    <row r="1340" spans="2:20" x14ac:dyDescent="0.25">
      <c r="B1340" s="5" t="s">
        <v>41</v>
      </c>
      <c r="M1340" s="46"/>
      <c r="N1340" s="5"/>
      <c r="O1340" s="31"/>
      <c r="P1340" s="29"/>
      <c r="Q1340" s="29"/>
      <c r="R1340" s="29"/>
      <c r="S1340" s="29"/>
      <c r="T1340" s="29"/>
    </row>
    <row r="1341" spans="2:20" x14ac:dyDescent="0.25">
      <c r="B1341" s="5" t="s">
        <v>41</v>
      </c>
      <c r="M1341" s="46"/>
      <c r="N1341" s="5"/>
      <c r="O1341" s="31"/>
      <c r="P1341" s="29"/>
      <c r="Q1341" s="29"/>
      <c r="R1341" s="29"/>
      <c r="S1341" s="29"/>
      <c r="T1341" s="29"/>
    </row>
    <row r="1342" spans="2:20" x14ac:dyDescent="0.25">
      <c r="B1342" s="5" t="s">
        <v>41</v>
      </c>
      <c r="M1342" s="46"/>
      <c r="N1342" s="5"/>
      <c r="O1342" s="31"/>
      <c r="P1342" s="29"/>
      <c r="Q1342" s="29"/>
      <c r="R1342" s="29"/>
      <c r="S1342" s="29"/>
      <c r="T1342" s="29"/>
    </row>
    <row r="1343" spans="2:20" x14ac:dyDescent="0.25">
      <c r="B1343" s="5" t="s">
        <v>41</v>
      </c>
      <c r="M1343" s="46"/>
      <c r="N1343" s="5"/>
      <c r="O1343" s="31"/>
      <c r="P1343" s="29"/>
      <c r="Q1343" s="29"/>
      <c r="R1343" s="29"/>
      <c r="S1343" s="29"/>
      <c r="T1343" s="29"/>
    </row>
    <row r="1344" spans="2:20" x14ac:dyDescent="0.25">
      <c r="B1344" s="5" t="s">
        <v>41</v>
      </c>
      <c r="M1344" s="46"/>
      <c r="N1344" s="5"/>
      <c r="O1344" s="31"/>
      <c r="P1344" s="29"/>
      <c r="Q1344" s="29"/>
      <c r="R1344" s="29"/>
      <c r="S1344" s="29"/>
      <c r="T1344" s="29"/>
    </row>
    <row r="1345" spans="2:20" x14ac:dyDescent="0.25">
      <c r="B1345" s="5" t="s">
        <v>41</v>
      </c>
      <c r="M1345" s="46"/>
      <c r="N1345" s="5"/>
      <c r="O1345" s="31"/>
      <c r="P1345" s="29"/>
      <c r="Q1345" s="29"/>
      <c r="R1345" s="29"/>
      <c r="S1345" s="29"/>
      <c r="T1345" s="29"/>
    </row>
    <row r="1346" spans="2:20" x14ac:dyDescent="0.25">
      <c r="B1346" s="5" t="s">
        <v>41</v>
      </c>
      <c r="M1346" s="46"/>
      <c r="N1346" s="5"/>
      <c r="O1346" s="31"/>
      <c r="P1346" s="29"/>
      <c r="Q1346" s="29"/>
      <c r="R1346" s="29"/>
      <c r="S1346" s="29"/>
      <c r="T1346" s="29"/>
    </row>
    <row r="1347" spans="2:20" x14ac:dyDescent="0.25">
      <c r="B1347" s="5" t="s">
        <v>41</v>
      </c>
      <c r="M1347" s="46"/>
      <c r="N1347" s="5"/>
      <c r="O1347" s="31"/>
      <c r="P1347" s="29"/>
      <c r="Q1347" s="29"/>
      <c r="R1347" s="29"/>
      <c r="S1347" s="29"/>
      <c r="T1347" s="29"/>
    </row>
    <row r="1348" spans="2:20" x14ac:dyDescent="0.25">
      <c r="B1348" s="5" t="s">
        <v>41</v>
      </c>
      <c r="M1348" s="46"/>
      <c r="N1348" s="5"/>
      <c r="O1348" s="31"/>
      <c r="P1348" s="29"/>
      <c r="Q1348" s="29"/>
      <c r="R1348" s="29"/>
      <c r="S1348" s="29"/>
      <c r="T1348" s="29"/>
    </row>
    <row r="1349" spans="2:20" x14ac:dyDescent="0.25">
      <c r="B1349" s="5" t="s">
        <v>41</v>
      </c>
      <c r="M1349" s="46"/>
      <c r="N1349" s="5"/>
      <c r="O1349" s="31"/>
      <c r="P1349" s="29"/>
      <c r="Q1349" s="29"/>
      <c r="R1349" s="29"/>
      <c r="S1349" s="29"/>
      <c r="T1349" s="29"/>
    </row>
    <row r="1350" spans="2:20" x14ac:dyDescent="0.25">
      <c r="B1350" s="5" t="s">
        <v>41</v>
      </c>
      <c r="M1350" s="46"/>
      <c r="N1350" s="5"/>
      <c r="O1350" s="31"/>
      <c r="P1350" s="29"/>
      <c r="Q1350" s="29"/>
      <c r="R1350" s="29"/>
      <c r="S1350" s="29"/>
      <c r="T1350" s="29"/>
    </row>
    <row r="1351" spans="2:20" x14ac:dyDescent="0.25">
      <c r="B1351" s="5" t="s">
        <v>41</v>
      </c>
      <c r="M1351" s="46"/>
      <c r="N1351" s="5"/>
      <c r="O1351" s="31"/>
      <c r="P1351" s="29"/>
      <c r="Q1351" s="29"/>
      <c r="R1351" s="29"/>
      <c r="S1351" s="29"/>
      <c r="T1351" s="29"/>
    </row>
    <row r="1352" spans="2:20" x14ac:dyDescent="0.25">
      <c r="B1352" s="5" t="s">
        <v>41</v>
      </c>
      <c r="M1352" s="46"/>
      <c r="N1352" s="5"/>
      <c r="O1352" s="31"/>
      <c r="P1352" s="29"/>
      <c r="Q1352" s="29"/>
      <c r="R1352" s="29"/>
      <c r="S1352" s="29"/>
      <c r="T1352" s="29"/>
    </row>
    <row r="1353" spans="2:20" x14ac:dyDescent="0.25">
      <c r="B1353" s="5" t="s">
        <v>41</v>
      </c>
      <c r="M1353" s="46"/>
      <c r="N1353" s="5"/>
      <c r="O1353" s="31"/>
      <c r="P1353" s="29"/>
      <c r="Q1353" s="29"/>
      <c r="R1353" s="29"/>
      <c r="S1353" s="29"/>
      <c r="T1353" s="29"/>
    </row>
    <row r="1354" spans="2:20" x14ac:dyDescent="0.25">
      <c r="B1354" s="5" t="s">
        <v>41</v>
      </c>
      <c r="M1354" s="46"/>
      <c r="N1354" s="5"/>
      <c r="O1354" s="31"/>
      <c r="P1354" s="29"/>
      <c r="Q1354" s="29"/>
      <c r="R1354" s="29"/>
      <c r="S1354" s="29"/>
      <c r="T1354" s="29"/>
    </row>
    <row r="1355" spans="2:20" x14ac:dyDescent="0.25">
      <c r="B1355" s="5" t="s">
        <v>41</v>
      </c>
      <c r="M1355" s="46"/>
      <c r="N1355" s="5"/>
      <c r="O1355" s="31"/>
      <c r="P1355" s="29"/>
      <c r="Q1355" s="29"/>
      <c r="R1355" s="29"/>
      <c r="S1355" s="29"/>
      <c r="T1355" s="29"/>
    </row>
    <row r="1356" spans="2:20" x14ac:dyDescent="0.25">
      <c r="B1356" s="5" t="s">
        <v>41</v>
      </c>
      <c r="M1356" s="46"/>
      <c r="N1356" s="5"/>
      <c r="O1356" s="31"/>
      <c r="P1356" s="29"/>
      <c r="Q1356" s="29"/>
      <c r="R1356" s="29"/>
      <c r="S1356" s="29"/>
      <c r="T1356" s="29"/>
    </row>
    <row r="1357" spans="2:20" x14ac:dyDescent="0.25">
      <c r="B1357" s="5" t="s">
        <v>41</v>
      </c>
      <c r="M1357" s="46"/>
      <c r="N1357" s="5"/>
      <c r="O1357" s="31"/>
      <c r="P1357" s="29"/>
      <c r="Q1357" s="29"/>
      <c r="R1357" s="29"/>
      <c r="S1357" s="29"/>
      <c r="T1357" s="29"/>
    </row>
    <row r="1358" spans="2:20" x14ac:dyDescent="0.25">
      <c r="B1358" s="5" t="s">
        <v>41</v>
      </c>
      <c r="M1358" s="46"/>
      <c r="N1358" s="5"/>
      <c r="O1358" s="31"/>
      <c r="P1358" s="29"/>
      <c r="Q1358" s="29"/>
      <c r="R1358" s="29"/>
      <c r="S1358" s="29"/>
      <c r="T1358" s="29"/>
    </row>
    <row r="1359" spans="2:20" x14ac:dyDescent="0.25">
      <c r="B1359" s="5" t="s">
        <v>41</v>
      </c>
      <c r="M1359" s="46"/>
      <c r="N1359" s="5"/>
      <c r="O1359" s="31"/>
      <c r="P1359" s="29"/>
      <c r="Q1359" s="29"/>
      <c r="R1359" s="29"/>
      <c r="S1359" s="29"/>
      <c r="T1359" s="29"/>
    </row>
    <row r="1360" spans="2:20" x14ac:dyDescent="0.25">
      <c r="B1360" s="5" t="s">
        <v>41</v>
      </c>
      <c r="M1360" s="46"/>
      <c r="N1360" s="5"/>
      <c r="O1360" s="31"/>
      <c r="P1360" s="29"/>
      <c r="Q1360" s="29"/>
      <c r="R1360" s="29"/>
      <c r="S1360" s="29"/>
      <c r="T1360" s="29"/>
    </row>
    <row r="1361" spans="2:20" x14ac:dyDescent="0.25">
      <c r="B1361" s="5" t="s">
        <v>41</v>
      </c>
      <c r="M1361" s="46"/>
      <c r="N1361" s="5"/>
      <c r="O1361" s="31"/>
      <c r="P1361" s="29"/>
      <c r="Q1361" s="29"/>
      <c r="R1361" s="29"/>
      <c r="S1361" s="29"/>
      <c r="T1361" s="29"/>
    </row>
    <row r="1362" spans="2:20" x14ac:dyDescent="0.25">
      <c r="B1362" s="5" t="s">
        <v>41</v>
      </c>
      <c r="M1362" s="46"/>
      <c r="N1362" s="5"/>
      <c r="O1362" s="31"/>
      <c r="P1362" s="29"/>
      <c r="Q1362" s="29"/>
      <c r="R1362" s="29"/>
      <c r="S1362" s="29"/>
      <c r="T1362" s="29"/>
    </row>
    <row r="1363" spans="2:20" x14ac:dyDescent="0.25">
      <c r="B1363" s="5" t="s">
        <v>41</v>
      </c>
      <c r="M1363" s="46"/>
      <c r="N1363" s="5"/>
      <c r="O1363" s="31"/>
      <c r="P1363" s="29"/>
      <c r="Q1363" s="29"/>
      <c r="R1363" s="29"/>
      <c r="S1363" s="29"/>
      <c r="T1363" s="29"/>
    </row>
    <row r="1364" spans="2:20" x14ac:dyDescent="0.25">
      <c r="B1364" s="5" t="s">
        <v>41</v>
      </c>
      <c r="M1364" s="46"/>
      <c r="N1364" s="5"/>
      <c r="O1364" s="31"/>
      <c r="P1364" s="29"/>
      <c r="Q1364" s="29"/>
      <c r="R1364" s="29"/>
      <c r="S1364" s="29"/>
      <c r="T1364" s="29"/>
    </row>
    <row r="1365" spans="2:20" x14ac:dyDescent="0.25">
      <c r="B1365" s="5" t="s">
        <v>41</v>
      </c>
      <c r="M1365" s="46"/>
      <c r="N1365" s="5"/>
      <c r="O1365" s="31"/>
      <c r="P1365" s="29"/>
      <c r="Q1365" s="29"/>
      <c r="R1365" s="29"/>
      <c r="S1365" s="29"/>
      <c r="T1365" s="29"/>
    </row>
    <row r="1366" spans="2:20" x14ac:dyDescent="0.25">
      <c r="B1366" s="5" t="s">
        <v>41</v>
      </c>
      <c r="M1366" s="46"/>
      <c r="N1366" s="5"/>
      <c r="O1366" s="31"/>
      <c r="P1366" s="29"/>
      <c r="Q1366" s="29"/>
      <c r="R1366" s="29"/>
      <c r="S1366" s="29"/>
      <c r="T1366" s="29"/>
    </row>
    <row r="1367" spans="2:20" x14ac:dyDescent="0.25">
      <c r="B1367" s="5" t="s">
        <v>41</v>
      </c>
      <c r="M1367" s="46"/>
      <c r="N1367" s="5"/>
      <c r="O1367" s="31"/>
      <c r="P1367" s="29"/>
      <c r="Q1367" s="29"/>
      <c r="R1367" s="29"/>
      <c r="S1367" s="29"/>
      <c r="T1367" s="29"/>
    </row>
    <row r="1368" spans="2:20" x14ac:dyDescent="0.25">
      <c r="B1368" s="5" t="s">
        <v>41</v>
      </c>
      <c r="M1368" s="46"/>
      <c r="N1368" s="5"/>
      <c r="O1368" s="31"/>
      <c r="P1368" s="29"/>
      <c r="Q1368" s="29"/>
      <c r="R1368" s="29"/>
      <c r="S1368" s="29"/>
      <c r="T1368" s="29"/>
    </row>
    <row r="1369" spans="2:20" x14ac:dyDescent="0.25">
      <c r="B1369" s="5" t="s">
        <v>41</v>
      </c>
      <c r="M1369" s="46"/>
      <c r="N1369" s="5"/>
      <c r="O1369" s="31"/>
      <c r="P1369" s="29"/>
      <c r="Q1369" s="29"/>
      <c r="R1369" s="29"/>
      <c r="S1369" s="29"/>
      <c r="T1369" s="29"/>
    </row>
    <row r="1370" spans="2:20" x14ac:dyDescent="0.25">
      <c r="B1370" s="5" t="s">
        <v>41</v>
      </c>
      <c r="M1370" s="46"/>
      <c r="N1370" s="5"/>
      <c r="O1370" s="31"/>
      <c r="P1370" s="29"/>
      <c r="Q1370" s="29"/>
      <c r="R1370" s="29"/>
      <c r="S1370" s="29"/>
      <c r="T1370" s="29"/>
    </row>
    <row r="1371" spans="2:20" x14ac:dyDescent="0.25">
      <c r="B1371" s="5" t="s">
        <v>41</v>
      </c>
      <c r="M1371" s="46"/>
      <c r="N1371" s="5"/>
      <c r="O1371" s="31"/>
      <c r="P1371" s="29"/>
      <c r="Q1371" s="29"/>
      <c r="R1371" s="29"/>
      <c r="S1371" s="29"/>
      <c r="T1371" s="29"/>
    </row>
    <row r="1372" spans="2:20" x14ac:dyDescent="0.25">
      <c r="B1372" s="5" t="s">
        <v>41</v>
      </c>
      <c r="M1372" s="46"/>
      <c r="N1372" s="5"/>
      <c r="O1372" s="31"/>
      <c r="P1372" s="29"/>
      <c r="Q1372" s="29"/>
      <c r="R1372" s="29"/>
      <c r="S1372" s="29"/>
      <c r="T1372" s="29"/>
    </row>
    <row r="1373" spans="2:20" x14ac:dyDescent="0.25">
      <c r="B1373" s="5" t="s">
        <v>41</v>
      </c>
      <c r="M1373" s="46"/>
      <c r="N1373" s="5"/>
      <c r="O1373" s="31"/>
      <c r="P1373" s="29"/>
      <c r="Q1373" s="29"/>
      <c r="R1373" s="29"/>
      <c r="S1373" s="29"/>
      <c r="T1373" s="29"/>
    </row>
    <row r="1374" spans="2:20" x14ac:dyDescent="0.25">
      <c r="B1374" s="5" t="s">
        <v>41</v>
      </c>
      <c r="M1374" s="46"/>
      <c r="N1374" s="5"/>
      <c r="O1374" s="31"/>
      <c r="P1374" s="29"/>
      <c r="Q1374" s="29"/>
      <c r="R1374" s="29"/>
      <c r="S1374" s="29"/>
      <c r="T1374" s="29"/>
    </row>
    <row r="1375" spans="2:20" x14ac:dyDescent="0.25">
      <c r="B1375" s="5" t="s">
        <v>41</v>
      </c>
      <c r="M1375" s="46"/>
      <c r="N1375" s="5"/>
      <c r="O1375" s="31"/>
      <c r="P1375" s="29"/>
      <c r="Q1375" s="29"/>
      <c r="R1375" s="29"/>
      <c r="S1375" s="29"/>
      <c r="T1375" s="29"/>
    </row>
    <row r="1376" spans="2:20" x14ac:dyDescent="0.25">
      <c r="B1376" s="5" t="s">
        <v>41</v>
      </c>
      <c r="M1376" s="46"/>
      <c r="N1376" s="5"/>
      <c r="O1376" s="31"/>
      <c r="P1376" s="29"/>
      <c r="Q1376" s="29"/>
      <c r="R1376" s="29"/>
      <c r="S1376" s="29"/>
      <c r="T1376" s="29"/>
    </row>
    <row r="1377" spans="2:20" x14ac:dyDescent="0.25">
      <c r="B1377" s="5" t="s">
        <v>41</v>
      </c>
      <c r="M1377" s="46"/>
      <c r="N1377" s="5"/>
      <c r="O1377" s="31"/>
      <c r="P1377" s="29"/>
      <c r="Q1377" s="29"/>
      <c r="R1377" s="29"/>
      <c r="S1377" s="29"/>
      <c r="T1377" s="29"/>
    </row>
    <row r="1378" spans="2:20" x14ac:dyDescent="0.25">
      <c r="B1378" s="5" t="s">
        <v>41</v>
      </c>
      <c r="M1378" s="46"/>
      <c r="N1378" s="5"/>
      <c r="O1378" s="31"/>
      <c r="P1378" s="29"/>
      <c r="Q1378" s="29"/>
      <c r="R1378" s="29"/>
      <c r="S1378" s="29"/>
      <c r="T1378" s="29"/>
    </row>
    <row r="1379" spans="2:20" x14ac:dyDescent="0.25">
      <c r="B1379" s="5" t="s">
        <v>41</v>
      </c>
      <c r="M1379" s="46"/>
      <c r="N1379" s="5"/>
      <c r="O1379" s="31"/>
      <c r="P1379" s="29"/>
      <c r="Q1379" s="29"/>
      <c r="R1379" s="29"/>
      <c r="S1379" s="29"/>
      <c r="T1379" s="29"/>
    </row>
    <row r="1380" spans="2:20" x14ac:dyDescent="0.25">
      <c r="B1380" s="5" t="s">
        <v>41</v>
      </c>
      <c r="M1380" s="46"/>
      <c r="N1380" s="5"/>
      <c r="O1380" s="31"/>
      <c r="P1380" s="29"/>
      <c r="Q1380" s="29"/>
      <c r="R1380" s="29"/>
      <c r="S1380" s="29"/>
      <c r="T1380" s="29"/>
    </row>
    <row r="1381" spans="2:20" x14ac:dyDescent="0.25">
      <c r="B1381" s="5" t="s">
        <v>41</v>
      </c>
      <c r="M1381" s="46"/>
      <c r="N1381" s="5"/>
      <c r="O1381" s="31"/>
      <c r="P1381" s="29"/>
      <c r="Q1381" s="29"/>
      <c r="R1381" s="29"/>
      <c r="S1381" s="29"/>
      <c r="T1381" s="29"/>
    </row>
    <row r="1382" spans="2:20" x14ac:dyDescent="0.25">
      <c r="B1382" s="5" t="s">
        <v>41</v>
      </c>
      <c r="M1382" s="46"/>
      <c r="N1382" s="5"/>
      <c r="O1382" s="31"/>
      <c r="P1382" s="29"/>
      <c r="Q1382" s="29"/>
      <c r="R1382" s="29"/>
      <c r="S1382" s="29"/>
      <c r="T1382" s="29"/>
    </row>
    <row r="1383" spans="2:20" x14ac:dyDescent="0.25">
      <c r="B1383" s="5" t="s">
        <v>41</v>
      </c>
      <c r="M1383" s="46"/>
      <c r="N1383" s="5"/>
      <c r="O1383" s="31"/>
      <c r="P1383" s="29"/>
      <c r="Q1383" s="29"/>
      <c r="R1383" s="29"/>
      <c r="S1383" s="29"/>
      <c r="T1383" s="29"/>
    </row>
    <row r="1384" spans="2:20" x14ac:dyDescent="0.25">
      <c r="B1384" s="5" t="s">
        <v>41</v>
      </c>
      <c r="M1384" s="46"/>
      <c r="N1384" s="5"/>
      <c r="O1384" s="31"/>
      <c r="P1384" s="29"/>
      <c r="Q1384" s="29"/>
      <c r="R1384" s="29"/>
      <c r="S1384" s="29"/>
      <c r="T1384" s="29"/>
    </row>
    <row r="1385" spans="2:20" x14ac:dyDescent="0.25">
      <c r="B1385" s="5" t="s">
        <v>41</v>
      </c>
      <c r="M1385" s="46"/>
      <c r="N1385" s="5"/>
      <c r="O1385" s="31"/>
      <c r="P1385" s="29"/>
      <c r="Q1385" s="29"/>
      <c r="R1385" s="29"/>
      <c r="S1385" s="29"/>
      <c r="T1385" s="29"/>
    </row>
    <row r="1386" spans="2:20" x14ac:dyDescent="0.25">
      <c r="B1386" s="5" t="s">
        <v>41</v>
      </c>
      <c r="M1386" s="46"/>
      <c r="N1386" s="5"/>
      <c r="O1386" s="31"/>
      <c r="P1386" s="29"/>
      <c r="Q1386" s="29"/>
      <c r="R1386" s="29"/>
      <c r="S1386" s="29"/>
      <c r="T1386" s="29"/>
    </row>
    <row r="1387" spans="2:20" x14ac:dyDescent="0.25">
      <c r="B1387" s="5" t="s">
        <v>41</v>
      </c>
      <c r="M1387" s="46"/>
      <c r="N1387" s="5"/>
      <c r="O1387" s="31"/>
      <c r="P1387" s="29"/>
      <c r="Q1387" s="29"/>
      <c r="R1387" s="29"/>
      <c r="S1387" s="29"/>
      <c r="T1387" s="29"/>
    </row>
    <row r="1388" spans="2:20" x14ac:dyDescent="0.25">
      <c r="B1388" s="5" t="s">
        <v>41</v>
      </c>
      <c r="M1388" s="46"/>
      <c r="N1388" s="5"/>
      <c r="O1388" s="31"/>
      <c r="P1388" s="29"/>
      <c r="Q1388" s="29"/>
      <c r="R1388" s="29"/>
      <c r="S1388" s="29"/>
      <c r="T1388" s="29"/>
    </row>
    <row r="1389" spans="2:20" x14ac:dyDescent="0.25">
      <c r="B1389" s="5" t="s">
        <v>41</v>
      </c>
      <c r="M1389" s="46"/>
      <c r="N1389" s="5"/>
      <c r="O1389" s="31"/>
      <c r="P1389" s="29"/>
      <c r="Q1389" s="29"/>
      <c r="R1389" s="29"/>
      <c r="S1389" s="29"/>
      <c r="T1389" s="29"/>
    </row>
    <row r="1390" spans="2:20" x14ac:dyDescent="0.25">
      <c r="B1390" s="5" t="s">
        <v>41</v>
      </c>
      <c r="M1390" s="46"/>
      <c r="N1390" s="5"/>
      <c r="O1390" s="31"/>
      <c r="P1390" s="29"/>
      <c r="Q1390" s="29"/>
      <c r="R1390" s="29"/>
      <c r="S1390" s="29"/>
      <c r="T1390" s="29"/>
    </row>
    <row r="1391" spans="2:20" x14ac:dyDescent="0.25">
      <c r="B1391" s="5" t="s">
        <v>41</v>
      </c>
      <c r="M1391" s="46"/>
      <c r="N1391" s="5"/>
      <c r="O1391" s="31"/>
      <c r="P1391" s="29"/>
      <c r="Q1391" s="29"/>
      <c r="R1391" s="29"/>
      <c r="S1391" s="29"/>
      <c r="T1391" s="29"/>
    </row>
    <row r="1392" spans="2:20" x14ac:dyDescent="0.25">
      <c r="B1392" s="5" t="s">
        <v>41</v>
      </c>
      <c r="M1392" s="46"/>
      <c r="N1392" s="5"/>
      <c r="O1392" s="31"/>
      <c r="P1392" s="29"/>
      <c r="Q1392" s="29"/>
      <c r="R1392" s="29"/>
      <c r="S1392" s="29"/>
      <c r="T1392" s="29"/>
    </row>
    <row r="1393" spans="2:20" x14ac:dyDescent="0.25">
      <c r="B1393" s="5" t="s">
        <v>41</v>
      </c>
      <c r="M1393" s="46"/>
      <c r="N1393" s="5"/>
      <c r="O1393" s="31"/>
      <c r="P1393" s="29"/>
      <c r="Q1393" s="29"/>
      <c r="R1393" s="29"/>
      <c r="S1393" s="29"/>
      <c r="T1393" s="29"/>
    </row>
    <row r="1394" spans="2:20" x14ac:dyDescent="0.25">
      <c r="B1394" s="5" t="s">
        <v>41</v>
      </c>
      <c r="M1394" s="46"/>
      <c r="N1394" s="5"/>
      <c r="O1394" s="31"/>
      <c r="P1394" s="29"/>
      <c r="Q1394" s="29"/>
      <c r="R1394" s="29"/>
      <c r="S1394" s="29"/>
      <c r="T1394" s="29"/>
    </row>
    <row r="1395" spans="2:20" x14ac:dyDescent="0.25">
      <c r="B1395" s="5" t="s">
        <v>41</v>
      </c>
      <c r="M1395" s="46"/>
      <c r="N1395" s="5"/>
      <c r="O1395" s="31"/>
      <c r="P1395" s="29"/>
      <c r="Q1395" s="29"/>
      <c r="R1395" s="29"/>
      <c r="S1395" s="29"/>
      <c r="T1395" s="29"/>
    </row>
    <row r="1396" spans="2:20" x14ac:dyDescent="0.25">
      <c r="B1396" s="5" t="s">
        <v>41</v>
      </c>
      <c r="M1396" s="46"/>
      <c r="N1396" s="5"/>
      <c r="O1396" s="31"/>
      <c r="P1396" s="29"/>
      <c r="Q1396" s="29"/>
      <c r="R1396" s="29"/>
      <c r="S1396" s="29"/>
      <c r="T1396" s="29"/>
    </row>
    <row r="1397" spans="2:20" x14ac:dyDescent="0.25">
      <c r="B1397" s="5" t="s">
        <v>41</v>
      </c>
      <c r="M1397" s="46"/>
      <c r="N1397" s="5"/>
      <c r="O1397" s="31"/>
      <c r="P1397" s="29"/>
      <c r="Q1397" s="29"/>
      <c r="R1397" s="29"/>
      <c r="S1397" s="29"/>
      <c r="T1397" s="29"/>
    </row>
    <row r="1398" spans="2:20" x14ac:dyDescent="0.25">
      <c r="B1398" s="5" t="s">
        <v>41</v>
      </c>
      <c r="M1398" s="46"/>
      <c r="N1398" s="5"/>
      <c r="O1398" s="31"/>
      <c r="P1398" s="29"/>
      <c r="Q1398" s="29"/>
      <c r="R1398" s="29"/>
      <c r="S1398" s="29"/>
      <c r="T1398" s="29"/>
    </row>
    <row r="1399" spans="2:20" x14ac:dyDescent="0.25">
      <c r="B1399" s="5" t="s">
        <v>41</v>
      </c>
      <c r="M1399" s="46"/>
      <c r="N1399" s="5"/>
      <c r="O1399" s="31"/>
      <c r="P1399" s="29"/>
      <c r="Q1399" s="29"/>
      <c r="R1399" s="29"/>
      <c r="S1399" s="29"/>
      <c r="T1399" s="29"/>
    </row>
    <row r="1400" spans="2:20" x14ac:dyDescent="0.25">
      <c r="B1400" s="5" t="s">
        <v>41</v>
      </c>
      <c r="M1400" s="46"/>
      <c r="N1400" s="5"/>
      <c r="O1400" s="31"/>
      <c r="P1400" s="29"/>
      <c r="Q1400" s="29"/>
      <c r="R1400" s="29"/>
      <c r="S1400" s="29"/>
      <c r="T1400" s="29"/>
    </row>
    <row r="1401" spans="2:20" x14ac:dyDescent="0.25">
      <c r="B1401" s="5" t="s">
        <v>41</v>
      </c>
      <c r="M1401" s="46"/>
      <c r="N1401" s="5"/>
      <c r="O1401" s="31"/>
      <c r="P1401" s="29"/>
      <c r="Q1401" s="29"/>
      <c r="R1401" s="29"/>
      <c r="S1401" s="29"/>
      <c r="T1401" s="29"/>
    </row>
    <row r="1402" spans="2:20" x14ac:dyDescent="0.25">
      <c r="B1402" s="5" t="s">
        <v>41</v>
      </c>
      <c r="M1402" s="46"/>
      <c r="N1402" s="5"/>
      <c r="O1402" s="31"/>
      <c r="P1402" s="29"/>
      <c r="Q1402" s="29"/>
      <c r="R1402" s="29"/>
      <c r="S1402" s="29"/>
      <c r="T1402" s="29"/>
    </row>
    <row r="1403" spans="2:20" x14ac:dyDescent="0.25">
      <c r="B1403" s="5" t="s">
        <v>41</v>
      </c>
      <c r="M1403" s="46"/>
      <c r="N1403" s="5"/>
      <c r="O1403" s="31"/>
      <c r="P1403" s="29"/>
      <c r="Q1403" s="29"/>
      <c r="R1403" s="29"/>
      <c r="S1403" s="29"/>
      <c r="T1403" s="29"/>
    </row>
    <row r="1404" spans="2:20" x14ac:dyDescent="0.25">
      <c r="B1404" s="5" t="s">
        <v>41</v>
      </c>
      <c r="M1404" s="46"/>
      <c r="N1404" s="5"/>
      <c r="O1404" s="31"/>
      <c r="P1404" s="29"/>
      <c r="Q1404" s="29"/>
      <c r="R1404" s="29"/>
      <c r="S1404" s="29"/>
      <c r="T1404" s="29"/>
    </row>
    <row r="1405" spans="2:20" x14ac:dyDescent="0.25">
      <c r="B1405" s="5" t="s">
        <v>41</v>
      </c>
      <c r="M1405" s="46"/>
      <c r="N1405" s="5"/>
      <c r="O1405" s="31"/>
      <c r="P1405" s="29"/>
      <c r="Q1405" s="29"/>
      <c r="R1405" s="29"/>
      <c r="S1405" s="29"/>
      <c r="T1405" s="29"/>
    </row>
    <row r="1406" spans="2:20" x14ac:dyDescent="0.25">
      <c r="B1406" s="5" t="s">
        <v>41</v>
      </c>
      <c r="M1406" s="46"/>
      <c r="N1406" s="5"/>
      <c r="O1406" s="31"/>
      <c r="P1406" s="29"/>
      <c r="Q1406" s="29"/>
      <c r="R1406" s="29"/>
      <c r="S1406" s="29"/>
      <c r="T1406" s="29"/>
    </row>
    <row r="1407" spans="2:20" x14ac:dyDescent="0.25">
      <c r="B1407" s="5" t="s">
        <v>41</v>
      </c>
      <c r="M1407" s="46"/>
      <c r="N1407" s="5"/>
      <c r="O1407" s="31"/>
      <c r="P1407" s="29"/>
      <c r="Q1407" s="29"/>
      <c r="R1407" s="29"/>
      <c r="S1407" s="29"/>
      <c r="T1407" s="29"/>
    </row>
    <row r="1408" spans="2:20" x14ac:dyDescent="0.25">
      <c r="B1408" s="5" t="s">
        <v>41</v>
      </c>
      <c r="M1408" s="46"/>
      <c r="N1408" s="5"/>
      <c r="O1408" s="31"/>
      <c r="P1408" s="29"/>
      <c r="Q1408" s="29"/>
      <c r="R1408" s="29"/>
      <c r="S1408" s="29"/>
      <c r="T1408" s="29"/>
    </row>
    <row r="1409" spans="2:20" x14ac:dyDescent="0.25">
      <c r="B1409" s="5" t="s">
        <v>41</v>
      </c>
      <c r="M1409" s="46"/>
      <c r="N1409" s="5"/>
      <c r="O1409" s="31"/>
      <c r="P1409" s="29"/>
      <c r="Q1409" s="29"/>
      <c r="R1409" s="29"/>
      <c r="S1409" s="29"/>
      <c r="T1409" s="29"/>
    </row>
    <row r="1410" spans="2:20" x14ac:dyDescent="0.25">
      <c r="B1410" s="5" t="s">
        <v>41</v>
      </c>
      <c r="M1410" s="46"/>
      <c r="N1410" s="5"/>
      <c r="O1410" s="31"/>
      <c r="P1410" s="29"/>
      <c r="Q1410" s="29"/>
      <c r="R1410" s="29"/>
      <c r="S1410" s="29"/>
      <c r="T1410" s="29"/>
    </row>
    <row r="1411" spans="2:20" x14ac:dyDescent="0.25">
      <c r="B1411" s="5" t="s">
        <v>41</v>
      </c>
      <c r="M1411" s="46"/>
      <c r="N1411" s="5"/>
      <c r="O1411" s="31"/>
      <c r="P1411" s="29"/>
      <c r="Q1411" s="29"/>
      <c r="R1411" s="29"/>
      <c r="S1411" s="29"/>
      <c r="T1411" s="29"/>
    </row>
    <row r="1412" spans="2:20" x14ac:dyDescent="0.25">
      <c r="B1412" s="5" t="s">
        <v>41</v>
      </c>
      <c r="M1412" s="46"/>
      <c r="N1412" s="5"/>
      <c r="O1412" s="31"/>
      <c r="P1412" s="29"/>
      <c r="Q1412" s="29"/>
      <c r="R1412" s="29"/>
      <c r="S1412" s="29"/>
      <c r="T1412" s="29"/>
    </row>
    <row r="1413" spans="2:20" x14ac:dyDescent="0.25">
      <c r="B1413" s="5" t="s">
        <v>41</v>
      </c>
      <c r="M1413" s="46"/>
      <c r="N1413" s="5"/>
      <c r="O1413" s="31"/>
      <c r="P1413" s="29"/>
      <c r="Q1413" s="29"/>
      <c r="R1413" s="29"/>
      <c r="S1413" s="29"/>
      <c r="T1413" s="29"/>
    </row>
    <row r="1414" spans="2:20" x14ac:dyDescent="0.25">
      <c r="B1414" s="5" t="s">
        <v>41</v>
      </c>
      <c r="M1414" s="46"/>
      <c r="N1414" s="5"/>
      <c r="O1414" s="31"/>
      <c r="P1414" s="29"/>
      <c r="Q1414" s="29"/>
      <c r="R1414" s="29"/>
      <c r="S1414" s="29"/>
      <c r="T1414" s="29"/>
    </row>
    <row r="1415" spans="2:20" x14ac:dyDescent="0.25">
      <c r="B1415" s="5" t="s">
        <v>41</v>
      </c>
      <c r="M1415" s="46"/>
      <c r="N1415" s="5"/>
      <c r="O1415" s="31"/>
      <c r="P1415" s="29"/>
      <c r="Q1415" s="29"/>
      <c r="R1415" s="29"/>
      <c r="S1415" s="29"/>
      <c r="T1415" s="29"/>
    </row>
    <row r="1416" spans="2:20" x14ac:dyDescent="0.25">
      <c r="B1416" s="5" t="s">
        <v>41</v>
      </c>
      <c r="M1416" s="46"/>
      <c r="N1416" s="5"/>
      <c r="O1416" s="31"/>
      <c r="P1416" s="29"/>
      <c r="Q1416" s="29"/>
      <c r="R1416" s="29"/>
      <c r="S1416" s="29"/>
      <c r="T1416" s="29"/>
    </row>
    <row r="1417" spans="2:20" x14ac:dyDescent="0.25">
      <c r="B1417" s="5" t="s">
        <v>41</v>
      </c>
      <c r="M1417" s="46"/>
      <c r="N1417" s="5"/>
      <c r="O1417" s="31"/>
      <c r="P1417" s="29"/>
      <c r="Q1417" s="29"/>
      <c r="R1417" s="29"/>
      <c r="S1417" s="29"/>
      <c r="T1417" s="29"/>
    </row>
    <row r="1418" spans="2:20" x14ac:dyDescent="0.25">
      <c r="B1418" s="5" t="s">
        <v>41</v>
      </c>
      <c r="M1418" s="46"/>
      <c r="N1418" s="5"/>
      <c r="O1418" s="31"/>
      <c r="P1418" s="29"/>
      <c r="Q1418" s="29"/>
      <c r="R1418" s="29"/>
      <c r="S1418" s="29"/>
      <c r="T1418" s="29"/>
    </row>
    <row r="1419" spans="2:20" x14ac:dyDescent="0.25">
      <c r="B1419" s="5" t="s">
        <v>41</v>
      </c>
      <c r="M1419" s="46"/>
      <c r="N1419" s="5"/>
      <c r="O1419" s="31"/>
      <c r="P1419" s="29"/>
      <c r="Q1419" s="29"/>
      <c r="R1419" s="29"/>
      <c r="S1419" s="29"/>
      <c r="T1419" s="29"/>
    </row>
    <row r="1420" spans="2:20" x14ac:dyDescent="0.25">
      <c r="B1420" s="5" t="s">
        <v>41</v>
      </c>
      <c r="M1420" s="46"/>
      <c r="N1420" s="5"/>
      <c r="O1420" s="31"/>
      <c r="P1420" s="29"/>
      <c r="Q1420" s="29"/>
      <c r="R1420" s="29"/>
      <c r="S1420" s="29"/>
      <c r="T1420" s="29"/>
    </row>
    <row r="1421" spans="2:20" x14ac:dyDescent="0.25">
      <c r="B1421" s="5" t="s">
        <v>41</v>
      </c>
      <c r="I1421" s="42"/>
      <c r="M1421" s="5"/>
      <c r="N1421" s="5"/>
      <c r="O1421" s="31"/>
      <c r="P1421" s="29"/>
      <c r="Q1421" s="29"/>
      <c r="R1421" s="29"/>
      <c r="S1421" s="29"/>
      <c r="T1421" s="29"/>
    </row>
    <row r="1422" spans="2:20" x14ac:dyDescent="0.25">
      <c r="B1422" s="5" t="s">
        <v>41</v>
      </c>
      <c r="M1422" s="5"/>
      <c r="N1422" s="5"/>
      <c r="O1422" s="31"/>
      <c r="P1422" s="29"/>
      <c r="Q1422" s="29"/>
      <c r="R1422" s="29"/>
      <c r="S1422" s="29"/>
      <c r="T1422" s="29"/>
    </row>
    <row r="1423" spans="2:20" x14ac:dyDescent="0.25">
      <c r="B1423" s="5" t="s">
        <v>41</v>
      </c>
      <c r="M1423" s="5"/>
      <c r="N1423" s="5"/>
      <c r="O1423" s="31"/>
      <c r="P1423" s="29"/>
      <c r="Q1423" s="29"/>
      <c r="R1423" s="29"/>
      <c r="S1423" s="29"/>
      <c r="T1423" s="29"/>
    </row>
    <row r="1424" spans="2:20" x14ac:dyDescent="0.25">
      <c r="B1424" s="5" t="s">
        <v>41</v>
      </c>
      <c r="M1424" s="46"/>
      <c r="N1424" s="5"/>
      <c r="O1424" s="31"/>
      <c r="P1424" s="29"/>
      <c r="Q1424" s="29"/>
      <c r="R1424" s="29"/>
      <c r="S1424" s="29"/>
      <c r="T1424" s="29"/>
    </row>
    <row r="1425" spans="2:20" x14ac:dyDescent="0.25">
      <c r="B1425" s="5" t="s">
        <v>41</v>
      </c>
      <c r="M1425" s="46"/>
      <c r="N1425" s="5"/>
      <c r="O1425" s="31"/>
      <c r="P1425" s="29"/>
      <c r="Q1425" s="29"/>
      <c r="R1425" s="29"/>
      <c r="S1425" s="29"/>
      <c r="T1425" s="29"/>
    </row>
    <row r="1426" spans="2:20" x14ac:dyDescent="0.25">
      <c r="B1426" s="5" t="s">
        <v>41</v>
      </c>
      <c r="M1426" s="46"/>
      <c r="N1426" s="5"/>
      <c r="O1426" s="31"/>
      <c r="P1426" s="29"/>
      <c r="Q1426" s="29"/>
      <c r="R1426" s="29"/>
      <c r="S1426" s="29"/>
      <c r="T1426" s="29"/>
    </row>
    <row r="1427" spans="2:20" x14ac:dyDescent="0.25">
      <c r="B1427" s="5" t="s">
        <v>41</v>
      </c>
      <c r="M1427" s="46"/>
      <c r="N1427" s="5"/>
      <c r="O1427" s="31"/>
      <c r="P1427" s="29"/>
      <c r="Q1427" s="29"/>
      <c r="R1427" s="29"/>
      <c r="S1427" s="29"/>
      <c r="T1427" s="29"/>
    </row>
    <row r="1428" spans="2:20" x14ac:dyDescent="0.25">
      <c r="B1428" s="5" t="s">
        <v>41</v>
      </c>
      <c r="M1428" s="46"/>
      <c r="N1428" s="5"/>
      <c r="O1428" s="31"/>
      <c r="P1428" s="29"/>
      <c r="Q1428" s="29"/>
      <c r="R1428" s="29"/>
      <c r="S1428" s="29"/>
      <c r="T1428" s="29"/>
    </row>
    <row r="1429" spans="2:20" x14ac:dyDescent="0.25">
      <c r="B1429" s="5" t="s">
        <v>41</v>
      </c>
      <c r="M1429" s="46"/>
      <c r="N1429" s="5"/>
      <c r="O1429" s="31"/>
      <c r="P1429" s="29"/>
      <c r="Q1429" s="29"/>
      <c r="R1429" s="29"/>
      <c r="S1429" s="29"/>
      <c r="T1429" s="29"/>
    </row>
    <row r="1430" spans="2:20" x14ac:dyDescent="0.25">
      <c r="B1430" s="5" t="s">
        <v>41</v>
      </c>
      <c r="M1430" s="46"/>
      <c r="N1430" s="5"/>
      <c r="O1430" s="31"/>
      <c r="P1430" s="29"/>
      <c r="Q1430" s="29"/>
      <c r="R1430" s="29"/>
      <c r="S1430" s="29"/>
      <c r="T1430" s="29"/>
    </row>
    <row r="1431" spans="2:20" x14ac:dyDescent="0.25">
      <c r="B1431" s="5" t="s">
        <v>41</v>
      </c>
      <c r="M1431" s="46"/>
      <c r="N1431" s="5"/>
      <c r="O1431" s="31"/>
      <c r="P1431" s="29"/>
      <c r="Q1431" s="29"/>
      <c r="R1431" s="29"/>
      <c r="S1431" s="29"/>
      <c r="T1431" s="29"/>
    </row>
    <row r="1432" spans="2:20" x14ac:dyDescent="0.25">
      <c r="B1432" s="5" t="s">
        <v>41</v>
      </c>
      <c r="M1432" s="46"/>
      <c r="N1432" s="5"/>
      <c r="O1432" s="31"/>
      <c r="P1432" s="29"/>
      <c r="Q1432" s="29"/>
      <c r="R1432" s="29"/>
      <c r="S1432" s="29"/>
      <c r="T1432" s="29"/>
    </row>
    <row r="1433" spans="2:20" x14ac:dyDescent="0.25">
      <c r="B1433" s="5" t="s">
        <v>41</v>
      </c>
      <c r="M1433" s="46"/>
      <c r="N1433" s="5"/>
      <c r="O1433" s="31"/>
      <c r="P1433" s="29"/>
      <c r="Q1433" s="29"/>
      <c r="R1433" s="29"/>
      <c r="S1433" s="29"/>
      <c r="T1433" s="29"/>
    </row>
    <row r="1434" spans="2:20" x14ac:dyDescent="0.25">
      <c r="B1434" s="5" t="s">
        <v>41</v>
      </c>
      <c r="M1434" s="46"/>
      <c r="N1434" s="5"/>
      <c r="O1434" s="31"/>
      <c r="P1434" s="29"/>
      <c r="Q1434" s="29"/>
      <c r="R1434" s="29"/>
      <c r="S1434" s="29"/>
      <c r="T1434" s="29"/>
    </row>
    <row r="1435" spans="2:20" x14ac:dyDescent="0.25">
      <c r="B1435" s="5" t="s">
        <v>41</v>
      </c>
      <c r="M1435" s="46"/>
      <c r="N1435" s="5"/>
      <c r="O1435" s="31"/>
      <c r="P1435" s="29"/>
      <c r="Q1435" s="29"/>
      <c r="R1435" s="29"/>
      <c r="S1435" s="29"/>
      <c r="T1435" s="29"/>
    </row>
    <row r="1436" spans="2:20" x14ac:dyDescent="0.25">
      <c r="B1436" s="5" t="s">
        <v>41</v>
      </c>
      <c r="M1436" s="46"/>
      <c r="N1436" s="5"/>
      <c r="O1436" s="31"/>
      <c r="P1436" s="29"/>
      <c r="Q1436" s="29"/>
      <c r="R1436" s="29"/>
      <c r="S1436" s="29"/>
      <c r="T1436" s="29"/>
    </row>
    <row r="1437" spans="2:20" x14ac:dyDescent="0.25">
      <c r="B1437" s="5" t="s">
        <v>41</v>
      </c>
      <c r="M1437" s="46"/>
      <c r="N1437" s="5"/>
      <c r="O1437" s="31"/>
      <c r="P1437" s="29"/>
      <c r="Q1437" s="29"/>
      <c r="R1437" s="29"/>
      <c r="S1437" s="29"/>
      <c r="T1437" s="29"/>
    </row>
    <row r="1438" spans="2:20" x14ac:dyDescent="0.25">
      <c r="B1438" s="5" t="s">
        <v>41</v>
      </c>
      <c r="M1438" s="46"/>
      <c r="N1438" s="5"/>
      <c r="O1438" s="31"/>
      <c r="P1438" s="29"/>
      <c r="Q1438" s="29"/>
      <c r="R1438" s="29"/>
      <c r="S1438" s="29"/>
      <c r="T1438" s="29"/>
    </row>
    <row r="1439" spans="2:20" x14ac:dyDescent="0.25">
      <c r="B1439" s="5" t="s">
        <v>41</v>
      </c>
      <c r="M1439" s="46"/>
      <c r="N1439" s="5"/>
      <c r="O1439" s="31"/>
      <c r="P1439" s="29"/>
      <c r="Q1439" s="29"/>
      <c r="R1439" s="29"/>
      <c r="S1439" s="29"/>
      <c r="T1439" s="29"/>
    </row>
    <row r="1440" spans="2:20" x14ac:dyDescent="0.25">
      <c r="B1440" s="5" t="s">
        <v>41</v>
      </c>
      <c r="M1440" s="46"/>
      <c r="N1440" s="5"/>
      <c r="O1440" s="31"/>
      <c r="P1440" s="29"/>
      <c r="Q1440" s="29"/>
      <c r="R1440" s="29"/>
      <c r="S1440" s="29"/>
      <c r="T1440" s="29"/>
    </row>
    <row r="1441" spans="2:20" x14ac:dyDescent="0.25">
      <c r="B1441" s="5" t="s">
        <v>41</v>
      </c>
      <c r="M1441" s="46"/>
      <c r="N1441" s="5"/>
      <c r="O1441" s="31"/>
      <c r="P1441" s="29"/>
      <c r="Q1441" s="29"/>
      <c r="R1441" s="29"/>
      <c r="S1441" s="29"/>
      <c r="T1441" s="29"/>
    </row>
    <row r="1442" spans="2:20" x14ac:dyDescent="0.25">
      <c r="B1442" s="5" t="s">
        <v>41</v>
      </c>
      <c r="M1442" s="46"/>
      <c r="N1442" s="5"/>
      <c r="O1442" s="31"/>
      <c r="P1442" s="29"/>
      <c r="Q1442" s="29"/>
      <c r="R1442" s="29"/>
      <c r="S1442" s="29"/>
      <c r="T1442" s="29"/>
    </row>
    <row r="1443" spans="2:20" x14ac:dyDescent="0.25">
      <c r="B1443" s="5" t="s">
        <v>41</v>
      </c>
      <c r="M1443" s="46"/>
      <c r="N1443" s="5"/>
      <c r="O1443" s="31"/>
      <c r="P1443" s="29"/>
      <c r="Q1443" s="29"/>
      <c r="R1443" s="29"/>
      <c r="S1443" s="29"/>
      <c r="T1443" s="29"/>
    </row>
    <row r="1444" spans="2:20" x14ac:dyDescent="0.25">
      <c r="B1444" s="5" t="s">
        <v>41</v>
      </c>
      <c r="M1444" s="46"/>
      <c r="N1444" s="5"/>
      <c r="O1444" s="31"/>
      <c r="P1444" s="29"/>
      <c r="Q1444" s="29"/>
      <c r="R1444" s="29"/>
      <c r="S1444" s="29"/>
      <c r="T1444" s="29"/>
    </row>
    <row r="1445" spans="2:20" x14ac:dyDescent="0.25">
      <c r="B1445" s="5" t="s">
        <v>41</v>
      </c>
      <c r="M1445" s="46"/>
      <c r="N1445" s="5"/>
      <c r="O1445" s="31"/>
      <c r="P1445" s="29"/>
      <c r="Q1445" s="29"/>
      <c r="R1445" s="29"/>
      <c r="S1445" s="29"/>
      <c r="T1445" s="29"/>
    </row>
    <row r="1446" spans="2:20" x14ac:dyDescent="0.25">
      <c r="B1446" s="5" t="s">
        <v>41</v>
      </c>
      <c r="I1446" s="42"/>
      <c r="M1446" s="5"/>
      <c r="N1446" s="5"/>
      <c r="O1446" s="31"/>
      <c r="P1446" s="29"/>
      <c r="Q1446" s="29"/>
      <c r="R1446" s="29"/>
      <c r="S1446" s="29"/>
      <c r="T1446" s="29"/>
    </row>
    <row r="1447" spans="2:20" x14ac:dyDescent="0.25">
      <c r="B1447" s="5" t="s">
        <v>41</v>
      </c>
      <c r="M1447" s="46"/>
      <c r="N1447" s="5"/>
      <c r="O1447" s="31"/>
      <c r="P1447" s="29"/>
      <c r="Q1447" s="29"/>
      <c r="R1447" s="29"/>
      <c r="S1447" s="29"/>
      <c r="T1447" s="29"/>
    </row>
    <row r="1448" spans="2:20" x14ac:dyDescent="0.25">
      <c r="B1448" s="5" t="s">
        <v>41</v>
      </c>
      <c r="M1448" s="46"/>
      <c r="N1448" s="5"/>
      <c r="O1448" s="31"/>
      <c r="P1448" s="29"/>
      <c r="Q1448" s="29"/>
      <c r="R1448" s="29"/>
      <c r="S1448" s="29"/>
      <c r="T1448" s="29"/>
    </row>
    <row r="1449" spans="2:20" x14ac:dyDescent="0.25">
      <c r="B1449" s="5" t="s">
        <v>41</v>
      </c>
      <c r="M1449" s="46"/>
      <c r="N1449" s="5"/>
      <c r="O1449" s="31"/>
      <c r="P1449" s="29"/>
      <c r="Q1449" s="29"/>
      <c r="R1449" s="29"/>
      <c r="S1449" s="29"/>
      <c r="T1449" s="29"/>
    </row>
    <row r="1450" spans="2:20" x14ac:dyDescent="0.25">
      <c r="B1450" s="5" t="s">
        <v>41</v>
      </c>
      <c r="M1450" s="5"/>
      <c r="N1450" s="5"/>
      <c r="O1450" s="31"/>
      <c r="P1450" s="29"/>
      <c r="Q1450" s="29"/>
      <c r="R1450" s="29"/>
      <c r="S1450" s="29"/>
      <c r="T1450" s="29"/>
    </row>
    <row r="1451" spans="2:20" x14ac:dyDescent="0.25">
      <c r="B1451" s="5" t="s">
        <v>41</v>
      </c>
      <c r="M1451" s="5"/>
      <c r="N1451" s="5"/>
      <c r="O1451" s="31"/>
      <c r="P1451" s="29"/>
      <c r="Q1451" s="29"/>
      <c r="R1451" s="29"/>
      <c r="S1451" s="29"/>
      <c r="T1451" s="29"/>
    </row>
    <row r="1452" spans="2:20" x14ac:dyDescent="0.25">
      <c r="B1452" s="5" t="s">
        <v>41</v>
      </c>
      <c r="M1452" s="46"/>
      <c r="N1452" s="5"/>
      <c r="O1452" s="31"/>
      <c r="P1452" s="29"/>
      <c r="Q1452" s="29"/>
      <c r="R1452" s="29"/>
      <c r="S1452" s="29"/>
      <c r="T1452" s="29"/>
    </row>
    <row r="1453" spans="2:20" x14ac:dyDescent="0.25">
      <c r="B1453" s="5" t="s">
        <v>41</v>
      </c>
      <c r="M1453" s="46"/>
      <c r="N1453" s="5"/>
      <c r="O1453" s="31"/>
      <c r="P1453" s="29"/>
      <c r="Q1453" s="29"/>
      <c r="R1453" s="29"/>
      <c r="S1453" s="29"/>
      <c r="T1453" s="29"/>
    </row>
    <row r="1454" spans="2:20" x14ac:dyDescent="0.25">
      <c r="B1454" s="5" t="s">
        <v>41</v>
      </c>
      <c r="M1454" s="46"/>
      <c r="N1454" s="5"/>
      <c r="O1454" s="31"/>
      <c r="P1454" s="29"/>
      <c r="Q1454" s="29"/>
      <c r="R1454" s="29"/>
      <c r="S1454" s="29"/>
      <c r="T1454" s="29"/>
    </row>
    <row r="1455" spans="2:20" x14ac:dyDescent="0.25">
      <c r="B1455" s="5" t="s">
        <v>41</v>
      </c>
      <c r="M1455" s="46"/>
      <c r="N1455" s="5"/>
      <c r="O1455" s="31"/>
      <c r="P1455" s="29"/>
      <c r="Q1455" s="29"/>
      <c r="R1455" s="29"/>
      <c r="S1455" s="29"/>
      <c r="T1455" s="29"/>
    </row>
    <row r="1456" spans="2:20" x14ac:dyDescent="0.25">
      <c r="B1456" s="5" t="s">
        <v>41</v>
      </c>
      <c r="M1456" s="46"/>
      <c r="N1456" s="5"/>
      <c r="O1456" s="31"/>
      <c r="P1456" s="29"/>
      <c r="Q1456" s="29"/>
      <c r="R1456" s="29"/>
      <c r="S1456" s="29"/>
      <c r="T1456" s="29"/>
    </row>
    <row r="1457" spans="2:20" x14ac:dyDescent="0.25">
      <c r="B1457" s="5" t="s">
        <v>41</v>
      </c>
      <c r="M1457" s="46"/>
      <c r="N1457" s="5"/>
      <c r="O1457" s="31"/>
      <c r="P1457" s="29"/>
      <c r="Q1457" s="29"/>
      <c r="R1457" s="29"/>
      <c r="S1457" s="29"/>
      <c r="T1457" s="29"/>
    </row>
    <row r="1458" spans="2:20" x14ac:dyDescent="0.25">
      <c r="B1458" s="5" t="s">
        <v>41</v>
      </c>
      <c r="M1458" s="46"/>
      <c r="N1458" s="5"/>
      <c r="O1458" s="31"/>
      <c r="P1458" s="29"/>
      <c r="Q1458" s="29"/>
      <c r="R1458" s="29"/>
      <c r="S1458" s="29"/>
      <c r="T1458" s="29"/>
    </row>
    <row r="1459" spans="2:20" x14ac:dyDescent="0.25">
      <c r="B1459" s="5" t="s">
        <v>41</v>
      </c>
      <c r="M1459" s="46"/>
      <c r="N1459" s="5"/>
      <c r="O1459" s="31"/>
      <c r="P1459" s="29"/>
      <c r="Q1459" s="29"/>
      <c r="R1459" s="29"/>
      <c r="S1459" s="29"/>
      <c r="T1459" s="29"/>
    </row>
    <row r="1460" spans="2:20" x14ac:dyDescent="0.25">
      <c r="B1460" s="5" t="s">
        <v>41</v>
      </c>
      <c r="M1460" s="46"/>
      <c r="N1460" s="5"/>
      <c r="O1460" s="31"/>
      <c r="P1460" s="29"/>
      <c r="Q1460" s="29"/>
      <c r="R1460" s="29"/>
      <c r="S1460" s="29"/>
      <c r="T1460" s="29"/>
    </row>
    <row r="1461" spans="2:20" x14ac:dyDescent="0.25">
      <c r="B1461" s="5" t="s">
        <v>41</v>
      </c>
      <c r="M1461" s="46"/>
      <c r="N1461" s="5"/>
      <c r="O1461" s="31"/>
      <c r="P1461" s="29"/>
      <c r="Q1461" s="29"/>
      <c r="R1461" s="29"/>
      <c r="S1461" s="29"/>
      <c r="T1461" s="29"/>
    </row>
    <row r="1462" spans="2:20" x14ac:dyDescent="0.25">
      <c r="B1462" s="5" t="s">
        <v>41</v>
      </c>
      <c r="M1462" s="46"/>
      <c r="N1462" s="5"/>
      <c r="O1462" s="31"/>
      <c r="P1462" s="29"/>
      <c r="Q1462" s="29"/>
      <c r="R1462" s="29"/>
      <c r="S1462" s="29"/>
      <c r="T1462" s="29"/>
    </row>
    <row r="1463" spans="2:20" x14ac:dyDescent="0.25">
      <c r="B1463" s="5" t="s">
        <v>41</v>
      </c>
      <c r="M1463" s="46"/>
      <c r="N1463" s="5"/>
      <c r="O1463" s="31"/>
      <c r="P1463" s="29"/>
      <c r="Q1463" s="29"/>
      <c r="R1463" s="29"/>
      <c r="S1463" s="29"/>
      <c r="T1463" s="29"/>
    </row>
    <row r="1464" spans="2:20" x14ac:dyDescent="0.25">
      <c r="B1464" s="5" t="s">
        <v>41</v>
      </c>
      <c r="M1464" s="46"/>
      <c r="N1464" s="5"/>
      <c r="O1464" s="31"/>
      <c r="P1464" s="29"/>
      <c r="Q1464" s="29"/>
      <c r="R1464" s="29"/>
      <c r="S1464" s="29"/>
      <c r="T1464" s="29"/>
    </row>
    <row r="1465" spans="2:20" x14ac:dyDescent="0.25">
      <c r="B1465" s="5" t="s">
        <v>41</v>
      </c>
      <c r="M1465" s="46"/>
      <c r="N1465" s="5"/>
      <c r="O1465" s="31"/>
      <c r="P1465" s="29"/>
      <c r="Q1465" s="29"/>
      <c r="R1465" s="29"/>
      <c r="S1465" s="29"/>
      <c r="T1465" s="29"/>
    </row>
    <row r="1466" spans="2:20" x14ac:dyDescent="0.25">
      <c r="B1466" s="5" t="s">
        <v>41</v>
      </c>
      <c r="M1466" s="46"/>
      <c r="N1466" s="5"/>
      <c r="O1466" s="31"/>
      <c r="P1466" s="29"/>
      <c r="Q1466" s="29"/>
      <c r="R1466" s="29"/>
      <c r="S1466" s="29"/>
      <c r="T1466" s="29"/>
    </row>
    <row r="1467" spans="2:20" x14ac:dyDescent="0.25">
      <c r="B1467" s="5" t="s">
        <v>41</v>
      </c>
      <c r="M1467" s="46"/>
      <c r="N1467" s="5"/>
      <c r="O1467" s="31"/>
      <c r="P1467" s="29"/>
      <c r="Q1467" s="29"/>
      <c r="R1467" s="29"/>
      <c r="S1467" s="29"/>
      <c r="T1467" s="29"/>
    </row>
    <row r="1468" spans="2:20" x14ac:dyDescent="0.25">
      <c r="B1468" s="5" t="s">
        <v>41</v>
      </c>
      <c r="M1468" s="46"/>
      <c r="N1468" s="5"/>
      <c r="O1468" s="31"/>
      <c r="P1468" s="29"/>
      <c r="Q1468" s="29"/>
      <c r="R1468" s="29"/>
      <c r="S1468" s="29"/>
      <c r="T1468" s="29"/>
    </row>
    <row r="1469" spans="2:20" x14ac:dyDescent="0.25">
      <c r="B1469" s="5" t="s">
        <v>41</v>
      </c>
      <c r="M1469" s="46"/>
      <c r="N1469" s="5"/>
      <c r="O1469" s="31"/>
      <c r="P1469" s="29"/>
      <c r="Q1469" s="29"/>
      <c r="R1469" s="29"/>
      <c r="S1469" s="29"/>
      <c r="T1469" s="29"/>
    </row>
    <row r="1470" spans="2:20" x14ac:dyDescent="0.25">
      <c r="B1470" s="5" t="s">
        <v>41</v>
      </c>
      <c r="M1470" s="46"/>
      <c r="N1470" s="5"/>
      <c r="O1470" s="31"/>
      <c r="P1470" s="29"/>
      <c r="Q1470" s="29"/>
      <c r="R1470" s="29"/>
      <c r="S1470" s="29"/>
      <c r="T1470" s="29"/>
    </row>
    <row r="1471" spans="2:20" x14ac:dyDescent="0.25">
      <c r="B1471" s="5" t="s">
        <v>41</v>
      </c>
      <c r="M1471" s="46"/>
      <c r="N1471" s="5"/>
      <c r="O1471" s="31"/>
      <c r="P1471" s="29"/>
      <c r="Q1471" s="29"/>
      <c r="R1471" s="29"/>
      <c r="S1471" s="29"/>
      <c r="T1471" s="29"/>
    </row>
    <row r="1472" spans="2:20" x14ac:dyDescent="0.25">
      <c r="B1472" s="5" t="s">
        <v>41</v>
      </c>
      <c r="M1472" s="46"/>
      <c r="N1472" s="5"/>
      <c r="O1472" s="31"/>
      <c r="P1472" s="29"/>
      <c r="Q1472" s="29"/>
      <c r="R1472" s="29"/>
      <c r="S1472" s="29"/>
      <c r="T1472" s="29"/>
    </row>
    <row r="1473" spans="2:20" x14ac:dyDescent="0.25">
      <c r="B1473" s="5" t="s">
        <v>41</v>
      </c>
      <c r="M1473" s="46"/>
      <c r="N1473" s="5"/>
      <c r="O1473" s="31"/>
      <c r="P1473" s="29"/>
      <c r="Q1473" s="29"/>
      <c r="R1473" s="29"/>
      <c r="S1473" s="29"/>
      <c r="T1473" s="29"/>
    </row>
    <row r="1474" spans="2:20" x14ac:dyDescent="0.25">
      <c r="B1474" s="5" t="s">
        <v>41</v>
      </c>
      <c r="M1474" s="46"/>
      <c r="N1474" s="5"/>
      <c r="O1474" s="31"/>
      <c r="P1474" s="29"/>
      <c r="Q1474" s="29"/>
      <c r="R1474" s="29"/>
      <c r="S1474" s="29"/>
      <c r="T1474" s="29"/>
    </row>
    <row r="1475" spans="2:20" x14ac:dyDescent="0.25">
      <c r="B1475" s="5" t="s">
        <v>41</v>
      </c>
      <c r="M1475" s="46"/>
      <c r="N1475" s="5"/>
      <c r="O1475" s="31"/>
      <c r="P1475" s="29"/>
      <c r="Q1475" s="29"/>
      <c r="R1475" s="29"/>
      <c r="S1475" s="29"/>
      <c r="T1475" s="29"/>
    </row>
    <row r="1476" spans="2:20" x14ac:dyDescent="0.25">
      <c r="B1476" s="5" t="s">
        <v>41</v>
      </c>
      <c r="M1476" s="46"/>
      <c r="N1476" s="5"/>
      <c r="O1476" s="31"/>
      <c r="P1476" s="29"/>
      <c r="Q1476" s="29"/>
      <c r="R1476" s="29"/>
      <c r="S1476" s="29"/>
      <c r="T1476" s="29"/>
    </row>
    <row r="1477" spans="2:20" x14ac:dyDescent="0.25">
      <c r="B1477" s="5" t="s">
        <v>41</v>
      </c>
      <c r="M1477" s="46"/>
      <c r="N1477" s="5"/>
      <c r="O1477" s="31"/>
      <c r="P1477" s="29"/>
      <c r="Q1477" s="29"/>
      <c r="R1477" s="29"/>
      <c r="S1477" s="29"/>
      <c r="T1477" s="29"/>
    </row>
    <row r="1478" spans="2:20" x14ac:dyDescent="0.25">
      <c r="B1478" s="5" t="s">
        <v>41</v>
      </c>
      <c r="M1478" s="46"/>
      <c r="N1478" s="5"/>
      <c r="O1478" s="31"/>
      <c r="P1478" s="29"/>
      <c r="Q1478" s="29"/>
      <c r="R1478" s="29"/>
      <c r="S1478" s="29"/>
      <c r="T1478" s="29"/>
    </row>
    <row r="1479" spans="2:20" x14ac:dyDescent="0.25">
      <c r="B1479" s="5" t="s">
        <v>41</v>
      </c>
      <c r="M1479" s="46"/>
      <c r="N1479" s="5"/>
      <c r="O1479" s="31"/>
      <c r="P1479" s="29"/>
      <c r="Q1479" s="29"/>
      <c r="R1479" s="29"/>
      <c r="S1479" s="29"/>
      <c r="T1479" s="29"/>
    </row>
    <row r="1480" spans="2:20" x14ac:dyDescent="0.25">
      <c r="B1480" s="5" t="s">
        <v>41</v>
      </c>
      <c r="M1480" s="5"/>
      <c r="N1480" s="5"/>
      <c r="O1480" s="31"/>
      <c r="P1480" s="29"/>
      <c r="Q1480" s="29"/>
      <c r="R1480" s="29"/>
      <c r="S1480" s="29"/>
      <c r="T1480" s="29"/>
    </row>
    <row r="1481" spans="2:20" x14ac:dyDescent="0.25">
      <c r="B1481" s="5" t="s">
        <v>41</v>
      </c>
      <c r="M1481" s="5"/>
      <c r="N1481" s="5"/>
      <c r="O1481" s="31"/>
      <c r="P1481" s="29"/>
      <c r="Q1481" s="29"/>
      <c r="R1481" s="29"/>
      <c r="S1481" s="29"/>
      <c r="T1481" s="29"/>
    </row>
    <row r="1482" spans="2:20" x14ac:dyDescent="0.25">
      <c r="B1482" s="5" t="s">
        <v>41</v>
      </c>
      <c r="M1482" s="46"/>
      <c r="N1482" s="5"/>
      <c r="O1482" s="31"/>
      <c r="P1482" s="29"/>
      <c r="Q1482" s="29"/>
      <c r="R1482" s="29"/>
      <c r="S1482" s="29"/>
      <c r="T1482" s="29"/>
    </row>
    <row r="1483" spans="2:20" x14ac:dyDescent="0.25">
      <c r="B1483" s="5" t="s">
        <v>41</v>
      </c>
      <c r="M1483" s="5"/>
      <c r="N1483" s="5"/>
      <c r="O1483" s="31"/>
      <c r="P1483" s="29"/>
      <c r="Q1483" s="29"/>
      <c r="R1483" s="29"/>
      <c r="S1483" s="29"/>
      <c r="T1483" s="29"/>
    </row>
    <row r="1484" spans="2:20" x14ac:dyDescent="0.25">
      <c r="B1484" s="5" t="s">
        <v>41</v>
      </c>
      <c r="I1484" s="42"/>
      <c r="M1484" s="5"/>
      <c r="N1484" s="5"/>
      <c r="O1484" s="31"/>
      <c r="P1484" s="29"/>
      <c r="Q1484" s="29"/>
      <c r="R1484" s="29"/>
      <c r="S1484" s="29"/>
      <c r="T1484" s="29"/>
    </row>
    <row r="1485" spans="2:20" x14ac:dyDescent="0.25">
      <c r="B1485" s="5" t="s">
        <v>41</v>
      </c>
      <c r="M1485" s="5"/>
      <c r="N1485" s="5"/>
      <c r="O1485" s="31"/>
      <c r="P1485" s="29"/>
      <c r="Q1485" s="29"/>
      <c r="R1485" s="29"/>
      <c r="S1485" s="29"/>
      <c r="T1485" s="29"/>
    </row>
    <row r="1486" spans="2:20" x14ac:dyDescent="0.25">
      <c r="B1486" s="5" t="s">
        <v>41</v>
      </c>
      <c r="M1486" s="5"/>
      <c r="N1486" s="5"/>
      <c r="O1486" s="31"/>
      <c r="P1486" s="29"/>
      <c r="Q1486" s="29"/>
      <c r="R1486" s="29"/>
      <c r="S1486" s="29"/>
      <c r="T1486" s="29"/>
    </row>
    <row r="1487" spans="2:20" x14ac:dyDescent="0.25">
      <c r="B1487" s="5" t="s">
        <v>41</v>
      </c>
      <c r="M1487" s="5"/>
      <c r="N1487" s="5"/>
      <c r="O1487" s="31"/>
      <c r="P1487" s="29"/>
      <c r="Q1487" s="29"/>
      <c r="R1487" s="29"/>
      <c r="S1487" s="29"/>
      <c r="T1487" s="29"/>
    </row>
    <row r="1488" spans="2:20" x14ac:dyDescent="0.25">
      <c r="B1488" s="5" t="s">
        <v>41</v>
      </c>
      <c r="M1488" s="5"/>
      <c r="N1488" s="5"/>
      <c r="O1488" s="31"/>
      <c r="P1488" s="29"/>
      <c r="Q1488" s="29"/>
      <c r="R1488" s="29"/>
      <c r="S1488" s="29"/>
      <c r="T1488" s="29"/>
    </row>
    <row r="1489" spans="2:20" x14ac:dyDescent="0.25">
      <c r="B1489" s="5" t="s">
        <v>41</v>
      </c>
      <c r="M1489" s="5"/>
      <c r="N1489" s="5"/>
      <c r="O1489" s="31"/>
      <c r="P1489" s="29"/>
      <c r="Q1489" s="29"/>
      <c r="R1489" s="29"/>
      <c r="S1489" s="29"/>
      <c r="T1489" s="29"/>
    </row>
    <row r="1490" spans="2:20" x14ac:dyDescent="0.25">
      <c r="B1490" s="5" t="s">
        <v>41</v>
      </c>
      <c r="M1490" s="5"/>
      <c r="N1490" s="5"/>
      <c r="O1490" s="31"/>
      <c r="P1490" s="29"/>
      <c r="Q1490" s="29"/>
      <c r="R1490" s="29"/>
      <c r="S1490" s="29"/>
      <c r="T1490" s="29"/>
    </row>
    <row r="1491" spans="2:20" x14ac:dyDescent="0.25">
      <c r="B1491" s="5" t="s">
        <v>41</v>
      </c>
      <c r="M1491" s="5"/>
      <c r="N1491" s="5"/>
      <c r="O1491" s="31"/>
      <c r="P1491" s="29"/>
      <c r="Q1491" s="29"/>
      <c r="R1491" s="29"/>
      <c r="S1491" s="29"/>
      <c r="T1491" s="29"/>
    </row>
    <row r="1492" spans="2:20" x14ac:dyDescent="0.25">
      <c r="B1492" s="5" t="s">
        <v>41</v>
      </c>
      <c r="I1492" s="42"/>
      <c r="M1492" s="5"/>
      <c r="N1492" s="5"/>
      <c r="O1492" s="31"/>
      <c r="P1492" s="29"/>
      <c r="Q1492" s="29"/>
      <c r="R1492" s="29"/>
      <c r="S1492" s="29"/>
      <c r="T1492" s="29"/>
    </row>
    <row r="1493" spans="2:20" x14ac:dyDescent="0.25">
      <c r="B1493" s="5" t="s">
        <v>41</v>
      </c>
      <c r="M1493" s="5"/>
      <c r="N1493" s="5"/>
      <c r="O1493" s="31"/>
      <c r="P1493" s="29"/>
      <c r="Q1493" s="29"/>
      <c r="R1493" s="29"/>
      <c r="S1493" s="29"/>
      <c r="T1493" s="29"/>
    </row>
    <row r="1494" spans="2:20" x14ac:dyDescent="0.25">
      <c r="B1494" s="5" t="s">
        <v>41</v>
      </c>
      <c r="M1494" s="5"/>
      <c r="N1494" s="5"/>
      <c r="O1494" s="31"/>
      <c r="P1494" s="29"/>
      <c r="Q1494" s="29"/>
      <c r="R1494" s="29"/>
      <c r="S1494" s="29"/>
      <c r="T1494" s="29"/>
    </row>
    <row r="1495" spans="2:20" x14ac:dyDescent="0.25">
      <c r="B1495" s="5" t="s">
        <v>41</v>
      </c>
      <c r="M1495" s="5"/>
      <c r="N1495" s="5"/>
      <c r="O1495" s="31"/>
      <c r="P1495" s="29"/>
      <c r="Q1495" s="29"/>
      <c r="R1495" s="29"/>
      <c r="S1495" s="29"/>
      <c r="T1495" s="29"/>
    </row>
    <row r="1496" spans="2:20" x14ac:dyDescent="0.25">
      <c r="B1496" s="5" t="s">
        <v>41</v>
      </c>
      <c r="M1496" s="5"/>
      <c r="N1496" s="5"/>
      <c r="O1496" s="31"/>
      <c r="P1496" s="29"/>
      <c r="Q1496" s="29"/>
      <c r="R1496" s="29"/>
      <c r="S1496" s="29"/>
      <c r="T1496" s="29"/>
    </row>
    <row r="1497" spans="2:20" x14ac:dyDescent="0.25">
      <c r="B1497" s="5" t="s">
        <v>41</v>
      </c>
      <c r="M1497" s="5"/>
      <c r="N1497" s="5"/>
      <c r="O1497" s="31"/>
      <c r="P1497" s="29"/>
      <c r="Q1497" s="29"/>
      <c r="R1497" s="29"/>
      <c r="S1497" s="29"/>
      <c r="T1497" s="29"/>
    </row>
    <row r="1498" spans="2:20" x14ac:dyDescent="0.25">
      <c r="B1498" s="5" t="s">
        <v>41</v>
      </c>
      <c r="M1498" s="5"/>
      <c r="N1498" s="5"/>
      <c r="O1498" s="31"/>
      <c r="P1498" s="29"/>
      <c r="Q1498" s="29"/>
      <c r="R1498" s="29"/>
      <c r="S1498" s="29"/>
      <c r="T1498" s="29"/>
    </row>
    <row r="1499" spans="2:20" x14ac:dyDescent="0.25">
      <c r="B1499" s="5" t="s">
        <v>41</v>
      </c>
      <c r="M1499" s="5"/>
      <c r="N1499" s="5"/>
      <c r="O1499" s="31"/>
      <c r="P1499" s="29"/>
      <c r="Q1499" s="29"/>
      <c r="R1499" s="29"/>
      <c r="S1499" s="29"/>
      <c r="T1499" s="29"/>
    </row>
    <row r="1500" spans="2:20" x14ac:dyDescent="0.25">
      <c r="B1500" s="5" t="s">
        <v>41</v>
      </c>
      <c r="M1500" s="46"/>
      <c r="N1500" s="5"/>
      <c r="O1500" s="31"/>
      <c r="P1500" s="29"/>
      <c r="Q1500" s="29"/>
      <c r="R1500" s="29"/>
      <c r="S1500" s="29"/>
      <c r="T1500" s="29"/>
    </row>
    <row r="1501" spans="2:20" x14ac:dyDescent="0.25">
      <c r="B1501" s="5" t="s">
        <v>41</v>
      </c>
      <c r="M1501" s="46"/>
      <c r="N1501" s="5"/>
      <c r="O1501" s="31"/>
      <c r="P1501" s="29"/>
      <c r="Q1501" s="29"/>
      <c r="R1501" s="29"/>
      <c r="S1501" s="29"/>
      <c r="T1501" s="29"/>
    </row>
    <row r="1502" spans="2:20" x14ac:dyDescent="0.25">
      <c r="B1502" s="5" t="s">
        <v>41</v>
      </c>
      <c r="M1502" s="46"/>
      <c r="N1502" s="5"/>
      <c r="O1502" s="31"/>
      <c r="P1502" s="29"/>
      <c r="Q1502" s="29"/>
      <c r="R1502" s="29"/>
      <c r="S1502" s="29"/>
      <c r="T1502" s="29"/>
    </row>
    <row r="1503" spans="2:20" x14ac:dyDescent="0.25">
      <c r="B1503" s="5" t="s">
        <v>41</v>
      </c>
      <c r="M1503" s="46"/>
      <c r="N1503" s="5"/>
      <c r="O1503" s="31"/>
      <c r="P1503" s="29"/>
      <c r="Q1503" s="29"/>
      <c r="R1503" s="29"/>
      <c r="S1503" s="29"/>
      <c r="T1503" s="29"/>
    </row>
    <row r="1504" spans="2:20" x14ac:dyDescent="0.25">
      <c r="B1504" s="5" t="s">
        <v>41</v>
      </c>
      <c r="M1504" s="46"/>
      <c r="N1504" s="5"/>
      <c r="O1504" s="31"/>
      <c r="P1504" s="29"/>
      <c r="Q1504" s="29"/>
      <c r="R1504" s="29"/>
      <c r="S1504" s="29"/>
      <c r="T1504" s="29"/>
    </row>
    <row r="1505" spans="2:20" x14ac:dyDescent="0.25">
      <c r="B1505" s="5" t="s">
        <v>41</v>
      </c>
      <c r="M1505" s="46"/>
      <c r="N1505" s="5"/>
      <c r="O1505" s="31"/>
      <c r="P1505" s="29"/>
      <c r="Q1505" s="29"/>
      <c r="R1505" s="29"/>
      <c r="S1505" s="29"/>
      <c r="T1505" s="29"/>
    </row>
    <row r="1506" spans="2:20" x14ac:dyDescent="0.25">
      <c r="B1506" s="5" t="s">
        <v>41</v>
      </c>
      <c r="M1506" s="46"/>
      <c r="N1506" s="5"/>
      <c r="O1506" s="31"/>
      <c r="P1506" s="29"/>
      <c r="Q1506" s="29"/>
      <c r="R1506" s="29"/>
      <c r="S1506" s="29"/>
      <c r="T1506" s="29"/>
    </row>
    <row r="1507" spans="2:20" x14ac:dyDescent="0.25">
      <c r="B1507" s="5" t="s">
        <v>41</v>
      </c>
      <c r="M1507" s="46"/>
      <c r="N1507" s="5"/>
      <c r="O1507" s="31"/>
      <c r="P1507" s="29"/>
      <c r="Q1507" s="29"/>
      <c r="R1507" s="29"/>
      <c r="S1507" s="29"/>
      <c r="T1507" s="29"/>
    </row>
    <row r="1508" spans="2:20" x14ac:dyDescent="0.25">
      <c r="B1508" s="5" t="s">
        <v>41</v>
      </c>
      <c r="M1508" s="46"/>
      <c r="N1508" s="5"/>
      <c r="O1508" s="31"/>
      <c r="P1508" s="29"/>
      <c r="Q1508" s="29"/>
      <c r="R1508" s="29"/>
      <c r="S1508" s="29"/>
      <c r="T1508" s="29"/>
    </row>
    <row r="1509" spans="2:20" x14ac:dyDescent="0.25">
      <c r="B1509" s="5" t="s">
        <v>41</v>
      </c>
      <c r="M1509" s="46"/>
      <c r="N1509" s="5"/>
      <c r="O1509" s="31"/>
      <c r="P1509" s="29"/>
      <c r="Q1509" s="29"/>
      <c r="R1509" s="29"/>
      <c r="S1509" s="29"/>
      <c r="T1509" s="29"/>
    </row>
    <row r="1510" spans="2:20" x14ac:dyDescent="0.25">
      <c r="B1510" s="5" t="s">
        <v>41</v>
      </c>
      <c r="M1510" s="46"/>
      <c r="N1510" s="5"/>
      <c r="O1510" s="31"/>
      <c r="P1510" s="29"/>
      <c r="Q1510" s="29"/>
      <c r="R1510" s="29"/>
      <c r="S1510" s="29"/>
      <c r="T1510" s="29"/>
    </row>
    <row r="1511" spans="2:20" x14ac:dyDescent="0.25">
      <c r="B1511" s="5" t="s">
        <v>41</v>
      </c>
      <c r="M1511" s="46"/>
      <c r="N1511" s="5"/>
      <c r="O1511" s="31"/>
      <c r="P1511" s="29"/>
      <c r="Q1511" s="29"/>
      <c r="R1511" s="29"/>
      <c r="S1511" s="29"/>
      <c r="T1511" s="29"/>
    </row>
    <row r="1512" spans="2:20" x14ac:dyDescent="0.25">
      <c r="B1512" s="5" t="s">
        <v>41</v>
      </c>
      <c r="M1512" s="46"/>
      <c r="N1512" s="5"/>
      <c r="O1512" s="31"/>
      <c r="P1512" s="29"/>
      <c r="Q1512" s="29"/>
      <c r="R1512" s="29"/>
      <c r="S1512" s="29"/>
      <c r="T1512" s="29"/>
    </row>
    <row r="1513" spans="2:20" x14ac:dyDescent="0.25">
      <c r="B1513" s="5" t="s">
        <v>41</v>
      </c>
      <c r="M1513" s="46"/>
      <c r="N1513" s="5"/>
      <c r="O1513" s="31"/>
      <c r="P1513" s="29"/>
      <c r="Q1513" s="29"/>
      <c r="R1513" s="29"/>
      <c r="S1513" s="29"/>
      <c r="T1513" s="29"/>
    </row>
    <row r="1514" spans="2:20" x14ac:dyDescent="0.25">
      <c r="B1514" s="5" t="s">
        <v>41</v>
      </c>
      <c r="M1514" s="46"/>
      <c r="N1514" s="5"/>
      <c r="O1514" s="31"/>
      <c r="P1514" s="29"/>
      <c r="Q1514" s="29"/>
      <c r="R1514" s="29"/>
      <c r="S1514" s="29"/>
      <c r="T1514" s="29"/>
    </row>
    <row r="1515" spans="2:20" x14ac:dyDescent="0.25">
      <c r="B1515" s="5" t="s">
        <v>41</v>
      </c>
      <c r="M1515" s="46"/>
      <c r="N1515" s="5"/>
      <c r="O1515" s="31"/>
      <c r="P1515" s="29"/>
      <c r="Q1515" s="29"/>
      <c r="R1515" s="29"/>
      <c r="S1515" s="29"/>
      <c r="T1515" s="29"/>
    </row>
    <row r="1516" spans="2:20" x14ac:dyDescent="0.25">
      <c r="B1516" s="5" t="s">
        <v>41</v>
      </c>
      <c r="M1516" s="46"/>
      <c r="N1516" s="5"/>
      <c r="O1516" s="31"/>
      <c r="P1516" s="29"/>
      <c r="Q1516" s="29"/>
      <c r="R1516" s="29"/>
      <c r="S1516" s="29"/>
      <c r="T1516" s="29"/>
    </row>
    <row r="1517" spans="2:20" x14ac:dyDescent="0.25">
      <c r="B1517" s="5" t="s">
        <v>41</v>
      </c>
      <c r="M1517" s="46"/>
      <c r="N1517" s="5"/>
      <c r="O1517" s="31"/>
      <c r="P1517" s="29"/>
      <c r="Q1517" s="29"/>
      <c r="R1517" s="29"/>
      <c r="S1517" s="29"/>
      <c r="T1517" s="29"/>
    </row>
    <row r="1518" spans="2:20" x14ac:dyDescent="0.25">
      <c r="B1518" s="5" t="s">
        <v>41</v>
      </c>
      <c r="M1518" s="46"/>
      <c r="N1518" s="5"/>
      <c r="O1518" s="31"/>
      <c r="P1518" s="29"/>
      <c r="Q1518" s="29"/>
      <c r="R1518" s="29"/>
      <c r="S1518" s="29"/>
      <c r="T1518" s="29"/>
    </row>
    <row r="1519" spans="2:20" x14ac:dyDescent="0.25">
      <c r="B1519" s="5" t="s">
        <v>41</v>
      </c>
      <c r="M1519" s="46"/>
      <c r="N1519" s="5"/>
      <c r="O1519" s="31"/>
      <c r="P1519" s="29"/>
      <c r="Q1519" s="29"/>
      <c r="R1519" s="29"/>
      <c r="S1519" s="29"/>
      <c r="T1519" s="29"/>
    </row>
    <row r="1520" spans="2:20" x14ac:dyDescent="0.25">
      <c r="B1520" s="5" t="s">
        <v>41</v>
      </c>
      <c r="M1520" s="46"/>
      <c r="N1520" s="5"/>
      <c r="O1520" s="31"/>
      <c r="P1520" s="29"/>
      <c r="Q1520" s="29"/>
      <c r="R1520" s="29"/>
      <c r="S1520" s="29"/>
      <c r="T1520" s="29"/>
    </row>
    <row r="1521" spans="2:20" x14ac:dyDescent="0.25">
      <c r="B1521" s="5" t="s">
        <v>41</v>
      </c>
      <c r="M1521" s="46"/>
      <c r="N1521" s="5"/>
      <c r="O1521" s="31"/>
      <c r="P1521" s="29"/>
      <c r="Q1521" s="29"/>
      <c r="R1521" s="29"/>
      <c r="S1521" s="29"/>
      <c r="T1521" s="29"/>
    </row>
    <row r="1522" spans="2:20" x14ac:dyDescent="0.25">
      <c r="B1522" s="5" t="s">
        <v>41</v>
      </c>
      <c r="M1522" s="46"/>
      <c r="N1522" s="5"/>
      <c r="O1522" s="31"/>
      <c r="P1522" s="29"/>
      <c r="Q1522" s="29"/>
      <c r="R1522" s="29"/>
      <c r="S1522" s="29"/>
      <c r="T1522" s="29"/>
    </row>
    <row r="1523" spans="2:20" x14ac:dyDescent="0.25">
      <c r="B1523" s="5" t="s">
        <v>41</v>
      </c>
      <c r="M1523" s="46"/>
      <c r="N1523" s="5"/>
      <c r="O1523" s="31"/>
      <c r="P1523" s="29"/>
      <c r="Q1523" s="29"/>
      <c r="R1523" s="29"/>
      <c r="S1523" s="29"/>
      <c r="T1523" s="29"/>
    </row>
    <row r="1524" spans="2:20" x14ac:dyDescent="0.25">
      <c r="B1524" s="5" t="s">
        <v>41</v>
      </c>
      <c r="M1524" s="46"/>
      <c r="N1524" s="5"/>
      <c r="O1524" s="31"/>
      <c r="P1524" s="29"/>
      <c r="Q1524" s="29"/>
      <c r="R1524" s="29"/>
      <c r="S1524" s="29"/>
      <c r="T1524" s="29"/>
    </row>
    <row r="1525" spans="2:20" x14ac:dyDescent="0.25">
      <c r="B1525" s="5" t="s">
        <v>41</v>
      </c>
      <c r="M1525" s="46"/>
      <c r="N1525" s="5"/>
      <c r="O1525" s="31"/>
      <c r="P1525" s="29"/>
      <c r="Q1525" s="29"/>
      <c r="R1525" s="29"/>
      <c r="S1525" s="29"/>
      <c r="T1525" s="29"/>
    </row>
    <row r="1526" spans="2:20" x14ac:dyDescent="0.25">
      <c r="B1526" s="5" t="s">
        <v>41</v>
      </c>
      <c r="M1526" s="46"/>
      <c r="N1526" s="5"/>
      <c r="O1526" s="31"/>
      <c r="P1526" s="29"/>
      <c r="Q1526" s="29"/>
      <c r="R1526" s="29"/>
      <c r="S1526" s="29"/>
      <c r="T1526" s="29"/>
    </row>
    <row r="1527" spans="2:20" x14ac:dyDescent="0.25">
      <c r="B1527" s="5" t="s">
        <v>41</v>
      </c>
      <c r="M1527" s="46"/>
      <c r="N1527" s="5"/>
      <c r="O1527" s="31"/>
      <c r="P1527" s="29"/>
      <c r="Q1527" s="29"/>
      <c r="R1527" s="29"/>
      <c r="S1527" s="29"/>
      <c r="T1527" s="29"/>
    </row>
    <row r="1528" spans="2:20" x14ac:dyDescent="0.25">
      <c r="B1528" s="5" t="s">
        <v>41</v>
      </c>
      <c r="M1528" s="46"/>
      <c r="N1528" s="5"/>
      <c r="O1528" s="31"/>
      <c r="P1528" s="29"/>
      <c r="Q1528" s="29"/>
      <c r="R1528" s="29"/>
      <c r="S1528" s="29"/>
      <c r="T1528" s="29"/>
    </row>
    <row r="1529" spans="2:20" x14ac:dyDescent="0.25">
      <c r="B1529" s="5" t="s">
        <v>41</v>
      </c>
      <c r="M1529" s="46"/>
      <c r="N1529" s="5"/>
      <c r="O1529" s="31"/>
      <c r="P1529" s="29"/>
      <c r="Q1529" s="29"/>
      <c r="R1529" s="29"/>
      <c r="S1529" s="29"/>
      <c r="T1529" s="29"/>
    </row>
    <row r="1530" spans="2:20" x14ac:dyDescent="0.25">
      <c r="B1530" s="5" t="s">
        <v>41</v>
      </c>
      <c r="M1530" s="46"/>
      <c r="N1530" s="5"/>
      <c r="O1530" s="31"/>
      <c r="P1530" s="29"/>
      <c r="Q1530" s="29"/>
      <c r="R1530" s="29"/>
      <c r="S1530" s="29"/>
      <c r="T1530" s="29"/>
    </row>
    <row r="1531" spans="2:20" x14ac:dyDescent="0.25">
      <c r="B1531" s="5" t="s">
        <v>41</v>
      </c>
      <c r="M1531" s="46"/>
      <c r="N1531" s="5"/>
      <c r="O1531" s="31"/>
      <c r="P1531" s="29"/>
      <c r="Q1531" s="29"/>
      <c r="R1531" s="29"/>
      <c r="S1531" s="29"/>
      <c r="T1531" s="29"/>
    </row>
    <row r="1532" spans="2:20" x14ac:dyDescent="0.25">
      <c r="B1532" s="5" t="s">
        <v>41</v>
      </c>
      <c r="M1532" s="46"/>
      <c r="N1532" s="5"/>
      <c r="O1532" s="31"/>
      <c r="P1532" s="29"/>
      <c r="Q1532" s="29"/>
      <c r="R1532" s="29"/>
      <c r="S1532" s="29"/>
      <c r="T1532" s="29"/>
    </row>
    <row r="1533" spans="2:20" x14ac:dyDescent="0.25">
      <c r="B1533" s="5" t="s">
        <v>41</v>
      </c>
      <c r="M1533" s="46"/>
      <c r="N1533" s="5"/>
      <c r="O1533" s="31"/>
      <c r="P1533" s="29"/>
      <c r="Q1533" s="29"/>
      <c r="R1533" s="29"/>
      <c r="S1533" s="29"/>
      <c r="T1533" s="29"/>
    </row>
    <row r="1534" spans="2:20" x14ac:dyDescent="0.25">
      <c r="B1534" s="5" t="s">
        <v>41</v>
      </c>
      <c r="M1534" s="46"/>
      <c r="N1534" s="5"/>
      <c r="O1534" s="31"/>
      <c r="P1534" s="29"/>
      <c r="Q1534" s="29"/>
      <c r="R1534" s="29"/>
      <c r="S1534" s="29"/>
      <c r="T1534" s="29"/>
    </row>
    <row r="1535" spans="2:20" x14ac:dyDescent="0.25">
      <c r="B1535" s="5" t="s">
        <v>41</v>
      </c>
      <c r="M1535" s="46"/>
      <c r="N1535" s="5"/>
      <c r="O1535" s="31"/>
      <c r="P1535" s="29"/>
      <c r="Q1535" s="29"/>
      <c r="R1535" s="29"/>
      <c r="S1535" s="29"/>
      <c r="T1535" s="29"/>
    </row>
    <row r="1536" spans="2:20" x14ac:dyDescent="0.25">
      <c r="B1536" s="5" t="s">
        <v>41</v>
      </c>
      <c r="M1536" s="46"/>
      <c r="N1536" s="5"/>
      <c r="O1536" s="31"/>
      <c r="P1536" s="29"/>
      <c r="Q1536" s="29"/>
      <c r="R1536" s="29"/>
      <c r="S1536" s="29"/>
      <c r="T1536" s="29"/>
    </row>
    <row r="1537" spans="2:20" x14ac:dyDescent="0.25">
      <c r="B1537" s="5" t="s">
        <v>41</v>
      </c>
      <c r="M1537" s="46"/>
      <c r="N1537" s="5"/>
      <c r="O1537" s="31"/>
      <c r="P1537" s="29"/>
      <c r="Q1537" s="29"/>
      <c r="R1537" s="29"/>
      <c r="S1537" s="29"/>
      <c r="T1537" s="29"/>
    </row>
    <row r="1538" spans="2:20" x14ac:dyDescent="0.25">
      <c r="B1538" s="5" t="s">
        <v>41</v>
      </c>
      <c r="M1538" s="46"/>
      <c r="N1538" s="5"/>
      <c r="O1538" s="31"/>
      <c r="P1538" s="29"/>
      <c r="Q1538" s="29"/>
      <c r="R1538" s="29"/>
      <c r="S1538" s="29"/>
      <c r="T1538" s="29"/>
    </row>
    <row r="1539" spans="2:20" x14ac:dyDescent="0.25">
      <c r="B1539" s="5" t="s">
        <v>41</v>
      </c>
      <c r="M1539" s="46"/>
      <c r="N1539" s="5"/>
      <c r="O1539" s="31"/>
      <c r="P1539" s="29"/>
      <c r="Q1539" s="29"/>
      <c r="R1539" s="29"/>
      <c r="S1539" s="29"/>
      <c r="T1539" s="29"/>
    </row>
    <row r="1540" spans="2:20" x14ac:dyDescent="0.25">
      <c r="B1540" s="5" t="s">
        <v>41</v>
      </c>
      <c r="M1540" s="46"/>
      <c r="N1540" s="5"/>
      <c r="O1540" s="31"/>
      <c r="P1540" s="29"/>
      <c r="Q1540" s="29"/>
      <c r="R1540" s="29"/>
      <c r="S1540" s="29"/>
      <c r="T1540" s="29"/>
    </row>
    <row r="1541" spans="2:20" x14ac:dyDescent="0.25">
      <c r="B1541" s="5" t="s">
        <v>41</v>
      </c>
      <c r="M1541" s="46"/>
      <c r="N1541" s="5"/>
      <c r="O1541" s="31"/>
      <c r="P1541" s="29"/>
      <c r="Q1541" s="29"/>
      <c r="R1541" s="29"/>
      <c r="S1541" s="29"/>
      <c r="T1541" s="29"/>
    </row>
    <row r="1542" spans="2:20" x14ac:dyDescent="0.25">
      <c r="B1542" s="5" t="s">
        <v>41</v>
      </c>
      <c r="M1542" s="46"/>
      <c r="N1542" s="5"/>
      <c r="O1542" s="31"/>
      <c r="P1542" s="29"/>
      <c r="Q1542" s="29"/>
      <c r="R1542" s="29"/>
      <c r="S1542" s="29"/>
      <c r="T1542" s="29"/>
    </row>
    <row r="1543" spans="2:20" x14ac:dyDescent="0.25">
      <c r="B1543" s="5" t="s">
        <v>41</v>
      </c>
      <c r="I1543" s="42"/>
      <c r="M1543" s="5"/>
      <c r="N1543" s="5"/>
      <c r="O1543" s="31"/>
      <c r="P1543" s="29"/>
      <c r="Q1543" s="29"/>
      <c r="R1543" s="29"/>
      <c r="S1543" s="29"/>
      <c r="T1543" s="29"/>
    </row>
    <row r="1544" spans="2:20" x14ac:dyDescent="0.25">
      <c r="B1544" s="5" t="s">
        <v>41</v>
      </c>
      <c r="I1544" s="42"/>
      <c r="M1544" s="5"/>
      <c r="N1544" s="5"/>
      <c r="O1544" s="31"/>
      <c r="P1544" s="29"/>
      <c r="Q1544" s="29"/>
      <c r="R1544" s="29"/>
      <c r="S1544" s="29"/>
      <c r="T1544" s="29"/>
    </row>
    <row r="1545" spans="2:20" x14ac:dyDescent="0.25">
      <c r="B1545" s="5" t="s">
        <v>41</v>
      </c>
      <c r="M1545" s="5"/>
      <c r="N1545" s="5"/>
      <c r="O1545" s="31"/>
      <c r="P1545" s="29"/>
      <c r="Q1545" s="29"/>
      <c r="R1545" s="29"/>
      <c r="S1545" s="29"/>
      <c r="T1545" s="29"/>
    </row>
    <row r="1546" spans="2:20" x14ac:dyDescent="0.25">
      <c r="B1546" s="5" t="s">
        <v>41</v>
      </c>
      <c r="M1546" s="5"/>
      <c r="N1546" s="5"/>
      <c r="O1546" s="31"/>
      <c r="P1546" s="29"/>
      <c r="Q1546" s="29"/>
      <c r="R1546" s="29"/>
      <c r="S1546" s="29"/>
      <c r="T1546" s="29"/>
    </row>
    <row r="1547" spans="2:20" x14ac:dyDescent="0.25">
      <c r="B1547" s="5" t="s">
        <v>41</v>
      </c>
      <c r="M1547" s="5"/>
      <c r="N1547" s="5"/>
      <c r="O1547" s="31"/>
      <c r="P1547" s="29"/>
      <c r="Q1547" s="29"/>
      <c r="R1547" s="29"/>
      <c r="S1547" s="29"/>
      <c r="T1547" s="29"/>
    </row>
    <row r="1548" spans="2:20" x14ac:dyDescent="0.25">
      <c r="B1548" s="5" t="s">
        <v>41</v>
      </c>
      <c r="M1548" s="5"/>
      <c r="N1548" s="5"/>
      <c r="O1548" s="31"/>
      <c r="P1548" s="29"/>
      <c r="Q1548" s="29"/>
      <c r="R1548" s="29"/>
      <c r="S1548" s="29"/>
      <c r="T1548" s="29"/>
    </row>
    <row r="1549" spans="2:20" x14ac:dyDescent="0.25">
      <c r="B1549" s="5" t="s">
        <v>41</v>
      </c>
      <c r="M1549" s="5"/>
      <c r="N1549" s="5"/>
      <c r="O1549" s="31"/>
      <c r="P1549" s="29"/>
      <c r="Q1549" s="29"/>
      <c r="R1549" s="29"/>
      <c r="S1549" s="29"/>
      <c r="T1549" s="29"/>
    </row>
    <row r="1550" spans="2:20" x14ac:dyDescent="0.25">
      <c r="B1550" s="5" t="s">
        <v>41</v>
      </c>
      <c r="I1550" s="42"/>
      <c r="M1550" s="5"/>
      <c r="N1550" s="5"/>
      <c r="O1550" s="31"/>
      <c r="P1550" s="29"/>
      <c r="Q1550" s="29"/>
      <c r="R1550" s="29"/>
      <c r="S1550" s="29"/>
      <c r="T1550" s="29"/>
    </row>
    <row r="1551" spans="2:20" x14ac:dyDescent="0.25">
      <c r="B1551" s="5" t="s">
        <v>41</v>
      </c>
      <c r="I1551" s="42"/>
      <c r="M1551" s="5"/>
      <c r="N1551" s="5"/>
      <c r="O1551" s="31"/>
      <c r="P1551" s="29"/>
      <c r="Q1551" s="29"/>
      <c r="R1551" s="29"/>
      <c r="S1551" s="29"/>
      <c r="T1551" s="29"/>
    </row>
    <row r="1552" spans="2:20" x14ac:dyDescent="0.25">
      <c r="B1552" s="5" t="s">
        <v>41</v>
      </c>
      <c r="M1552" s="5"/>
      <c r="N1552" s="5"/>
      <c r="O1552" s="31"/>
      <c r="P1552" s="29"/>
      <c r="Q1552" s="29"/>
      <c r="R1552" s="29"/>
      <c r="S1552" s="29"/>
      <c r="T1552" s="29"/>
    </row>
    <row r="1553" spans="2:20" x14ac:dyDescent="0.25">
      <c r="B1553" s="5" t="s">
        <v>41</v>
      </c>
      <c r="M1553" s="46"/>
      <c r="N1553" s="5"/>
      <c r="O1553" s="31"/>
      <c r="P1553" s="29"/>
      <c r="Q1553" s="29"/>
      <c r="R1553" s="29"/>
      <c r="S1553" s="29"/>
      <c r="T1553" s="29"/>
    </row>
    <row r="1554" spans="2:20" x14ac:dyDescent="0.25">
      <c r="B1554" s="5" t="s">
        <v>41</v>
      </c>
      <c r="M1554" s="46"/>
      <c r="N1554" s="5"/>
      <c r="O1554" s="31"/>
      <c r="P1554" s="29"/>
      <c r="Q1554" s="29"/>
      <c r="R1554" s="29"/>
      <c r="S1554" s="29"/>
      <c r="T1554" s="29"/>
    </row>
    <row r="1555" spans="2:20" x14ac:dyDescent="0.25">
      <c r="B1555" s="5" t="s">
        <v>41</v>
      </c>
      <c r="M1555" s="46"/>
      <c r="N1555" s="5"/>
      <c r="O1555" s="31"/>
      <c r="P1555" s="29"/>
      <c r="Q1555" s="29"/>
      <c r="R1555" s="29"/>
      <c r="S1555" s="29"/>
      <c r="T1555" s="29"/>
    </row>
    <row r="1556" spans="2:20" x14ac:dyDescent="0.25">
      <c r="B1556" s="5" t="s">
        <v>41</v>
      </c>
      <c r="M1556" s="46"/>
      <c r="N1556" s="5"/>
      <c r="O1556" s="31"/>
      <c r="P1556" s="29"/>
      <c r="Q1556" s="29"/>
      <c r="R1556" s="29"/>
      <c r="S1556" s="29"/>
      <c r="T1556" s="29"/>
    </row>
    <row r="1557" spans="2:20" x14ac:dyDescent="0.25">
      <c r="B1557" s="5" t="s">
        <v>41</v>
      </c>
      <c r="M1557" s="46"/>
      <c r="N1557" s="5"/>
      <c r="O1557" s="31"/>
      <c r="P1557" s="29"/>
      <c r="Q1557" s="29"/>
      <c r="R1557" s="29"/>
      <c r="S1557" s="29"/>
      <c r="T1557" s="29"/>
    </row>
    <row r="1558" spans="2:20" x14ac:dyDescent="0.25">
      <c r="B1558" s="5" t="s">
        <v>41</v>
      </c>
      <c r="M1558" s="46"/>
      <c r="N1558" s="5"/>
      <c r="O1558" s="31"/>
      <c r="P1558" s="29"/>
      <c r="Q1558" s="29"/>
      <c r="R1558" s="29"/>
      <c r="S1558" s="29"/>
      <c r="T1558" s="29"/>
    </row>
    <row r="1559" spans="2:20" x14ac:dyDescent="0.25">
      <c r="B1559" s="5" t="s">
        <v>41</v>
      </c>
      <c r="M1559" s="46"/>
      <c r="N1559" s="5"/>
      <c r="O1559" s="31"/>
      <c r="P1559" s="29"/>
      <c r="Q1559" s="29"/>
      <c r="R1559" s="29"/>
      <c r="S1559" s="29"/>
      <c r="T1559" s="29"/>
    </row>
    <row r="1560" spans="2:20" x14ac:dyDescent="0.25">
      <c r="B1560" s="5" t="s">
        <v>41</v>
      </c>
      <c r="M1560" s="46"/>
      <c r="N1560" s="5"/>
      <c r="O1560" s="31"/>
      <c r="P1560" s="29"/>
      <c r="Q1560" s="29"/>
      <c r="R1560" s="29"/>
      <c r="S1560" s="29"/>
      <c r="T1560" s="29"/>
    </row>
    <row r="1561" spans="2:20" x14ac:dyDescent="0.25">
      <c r="B1561" s="5" t="s">
        <v>41</v>
      </c>
      <c r="M1561" s="46"/>
      <c r="N1561" s="5"/>
      <c r="O1561" s="31"/>
      <c r="P1561" s="29"/>
      <c r="Q1561" s="29"/>
      <c r="R1561" s="29"/>
      <c r="S1561" s="29"/>
      <c r="T1561" s="29"/>
    </row>
    <row r="1562" spans="2:20" x14ac:dyDescent="0.25">
      <c r="B1562" s="5" t="s">
        <v>41</v>
      </c>
      <c r="M1562" s="46"/>
      <c r="N1562" s="5"/>
      <c r="O1562" s="31"/>
      <c r="P1562" s="29"/>
      <c r="Q1562" s="29"/>
      <c r="R1562" s="29"/>
      <c r="S1562" s="29"/>
      <c r="T1562" s="29"/>
    </row>
    <row r="1563" spans="2:20" x14ac:dyDescent="0.25">
      <c r="B1563" s="5" t="s">
        <v>41</v>
      </c>
      <c r="M1563" s="46"/>
      <c r="N1563" s="5"/>
      <c r="O1563" s="31"/>
      <c r="P1563" s="29"/>
      <c r="Q1563" s="29"/>
      <c r="R1563" s="29"/>
      <c r="S1563" s="29"/>
      <c r="T1563" s="29"/>
    </row>
    <row r="1564" spans="2:20" x14ac:dyDescent="0.25">
      <c r="B1564" s="5" t="s">
        <v>41</v>
      </c>
      <c r="M1564" s="46"/>
      <c r="N1564" s="5"/>
      <c r="O1564" s="31"/>
      <c r="P1564" s="29"/>
      <c r="Q1564" s="29"/>
      <c r="R1564" s="29"/>
      <c r="S1564" s="29"/>
      <c r="T1564" s="29"/>
    </row>
    <row r="1565" spans="2:20" x14ac:dyDescent="0.25">
      <c r="B1565" s="5" t="s">
        <v>41</v>
      </c>
      <c r="M1565" s="46"/>
      <c r="N1565" s="5"/>
      <c r="O1565" s="31"/>
      <c r="P1565" s="29"/>
      <c r="Q1565" s="29"/>
      <c r="R1565" s="29"/>
      <c r="S1565" s="29"/>
      <c r="T1565" s="29"/>
    </row>
    <row r="1566" spans="2:20" x14ac:dyDescent="0.25">
      <c r="B1566" s="5" t="s">
        <v>41</v>
      </c>
      <c r="M1566" s="46"/>
      <c r="N1566" s="5"/>
      <c r="O1566" s="31"/>
      <c r="P1566" s="29"/>
      <c r="Q1566" s="29"/>
      <c r="R1566" s="29"/>
      <c r="S1566" s="29"/>
      <c r="T1566" s="29"/>
    </row>
    <row r="1567" spans="2:20" x14ac:dyDescent="0.25">
      <c r="B1567" s="5" t="s">
        <v>41</v>
      </c>
      <c r="M1567" s="46"/>
      <c r="N1567" s="5"/>
      <c r="O1567" s="31"/>
      <c r="P1567" s="29"/>
      <c r="Q1567" s="29"/>
      <c r="R1567" s="29"/>
      <c r="S1567" s="29"/>
      <c r="T1567" s="29"/>
    </row>
    <row r="1568" spans="2:20" x14ac:dyDescent="0.25">
      <c r="B1568" s="5" t="s">
        <v>41</v>
      </c>
      <c r="M1568" s="46"/>
      <c r="N1568" s="5"/>
      <c r="O1568" s="31"/>
      <c r="P1568" s="29"/>
      <c r="Q1568" s="29"/>
      <c r="R1568" s="29"/>
      <c r="S1568" s="29"/>
      <c r="T1568" s="29"/>
    </row>
    <row r="1569" spans="2:20" x14ac:dyDescent="0.25">
      <c r="B1569" s="5" t="s">
        <v>41</v>
      </c>
      <c r="M1569" s="46"/>
      <c r="N1569" s="5"/>
      <c r="O1569" s="31"/>
      <c r="P1569" s="29"/>
      <c r="Q1569" s="29"/>
      <c r="R1569" s="29"/>
      <c r="S1569" s="29"/>
      <c r="T1569" s="29"/>
    </row>
    <row r="1570" spans="2:20" x14ac:dyDescent="0.25">
      <c r="B1570" s="5" t="s">
        <v>0</v>
      </c>
      <c r="M1570" s="46"/>
      <c r="N1570" s="5"/>
      <c r="O1570" s="31"/>
      <c r="P1570" s="29"/>
      <c r="Q1570" s="29"/>
      <c r="R1570" s="29"/>
      <c r="S1570" s="29"/>
      <c r="T1570" s="29"/>
    </row>
    <row r="1571" spans="2:20" x14ac:dyDescent="0.25">
      <c r="B1571" s="5" t="s">
        <v>41</v>
      </c>
      <c r="M1571" s="46"/>
      <c r="N1571" s="5"/>
      <c r="O1571" s="31"/>
      <c r="P1571" s="29"/>
      <c r="Q1571" s="29"/>
      <c r="R1571" s="29"/>
      <c r="S1571" s="29"/>
      <c r="T1571" s="29"/>
    </row>
    <row r="1572" spans="2:20" x14ac:dyDescent="0.25">
      <c r="B1572" s="5" t="s">
        <v>41</v>
      </c>
      <c r="M1572" s="46"/>
      <c r="N1572" s="5"/>
      <c r="O1572" s="31"/>
      <c r="P1572" s="29"/>
      <c r="Q1572" s="29"/>
      <c r="R1572" s="29"/>
      <c r="S1572" s="29"/>
      <c r="T1572" s="29"/>
    </row>
    <row r="1573" spans="2:20" x14ac:dyDescent="0.25">
      <c r="B1573" s="5" t="s">
        <v>41</v>
      </c>
      <c r="M1573" s="46"/>
      <c r="N1573" s="5"/>
      <c r="O1573" s="31"/>
      <c r="P1573" s="29"/>
      <c r="Q1573" s="29"/>
      <c r="R1573" s="29"/>
      <c r="S1573" s="29"/>
      <c r="T1573" s="29"/>
    </row>
    <row r="1574" spans="2:20" x14ac:dyDescent="0.25">
      <c r="B1574" s="5" t="s">
        <v>41</v>
      </c>
      <c r="M1574" s="46"/>
      <c r="N1574" s="5"/>
      <c r="O1574" s="31"/>
      <c r="P1574" s="29"/>
      <c r="Q1574" s="29"/>
      <c r="R1574" s="29"/>
      <c r="S1574" s="29"/>
      <c r="T1574" s="29"/>
    </row>
    <row r="1575" spans="2:20" x14ac:dyDescent="0.25">
      <c r="B1575" s="5" t="s">
        <v>41</v>
      </c>
      <c r="M1575" s="46"/>
      <c r="N1575" s="5"/>
      <c r="O1575" s="31"/>
      <c r="P1575" s="29"/>
      <c r="Q1575" s="29"/>
      <c r="R1575" s="29"/>
      <c r="S1575" s="29"/>
      <c r="T1575" s="29"/>
    </row>
    <row r="1576" spans="2:20" x14ac:dyDescent="0.25">
      <c r="B1576" s="5" t="s">
        <v>41</v>
      </c>
      <c r="M1576" s="46"/>
      <c r="N1576" s="5"/>
      <c r="O1576" s="31"/>
      <c r="P1576" s="29"/>
      <c r="Q1576" s="29"/>
      <c r="R1576" s="29"/>
      <c r="S1576" s="29"/>
      <c r="T1576" s="29"/>
    </row>
    <row r="1577" spans="2:20" x14ac:dyDescent="0.25">
      <c r="B1577" s="5" t="s">
        <v>41</v>
      </c>
      <c r="M1577" s="46"/>
      <c r="N1577" s="5"/>
      <c r="O1577" s="31"/>
      <c r="P1577" s="29"/>
      <c r="Q1577" s="29"/>
      <c r="R1577" s="29"/>
      <c r="S1577" s="29"/>
      <c r="T1577" s="29"/>
    </row>
    <row r="1578" spans="2:20" x14ac:dyDescent="0.25">
      <c r="B1578" s="5" t="s">
        <v>41</v>
      </c>
      <c r="M1578" s="46"/>
      <c r="N1578" s="5"/>
      <c r="O1578" s="31"/>
      <c r="P1578" s="29"/>
      <c r="Q1578" s="29"/>
      <c r="R1578" s="29"/>
      <c r="S1578" s="29"/>
      <c r="T1578" s="29"/>
    </row>
    <row r="1579" spans="2:20" x14ac:dyDescent="0.25">
      <c r="B1579" s="5" t="s">
        <v>41</v>
      </c>
      <c r="M1579" s="46"/>
      <c r="N1579" s="5"/>
      <c r="O1579" s="31"/>
      <c r="P1579" s="29"/>
      <c r="Q1579" s="29"/>
      <c r="R1579" s="29"/>
      <c r="S1579" s="29"/>
      <c r="T1579" s="29"/>
    </row>
    <row r="1580" spans="2:20" x14ac:dyDescent="0.25">
      <c r="B1580" s="5" t="s">
        <v>41</v>
      </c>
      <c r="I1580" s="42"/>
      <c r="M1580" s="5"/>
      <c r="N1580" s="5"/>
      <c r="O1580" s="31"/>
      <c r="P1580" s="29"/>
      <c r="Q1580" s="29"/>
      <c r="R1580" s="29"/>
      <c r="S1580" s="29"/>
      <c r="T1580" s="29"/>
    </row>
    <row r="1581" spans="2:20" x14ac:dyDescent="0.25">
      <c r="B1581" s="5" t="s">
        <v>41</v>
      </c>
      <c r="I1581" s="42"/>
      <c r="M1581" s="5"/>
      <c r="N1581" s="5"/>
      <c r="O1581" s="31"/>
      <c r="P1581" s="29"/>
      <c r="Q1581" s="29"/>
      <c r="R1581" s="29"/>
      <c r="S1581" s="29"/>
      <c r="T1581" s="29"/>
    </row>
    <row r="1582" spans="2:20" x14ac:dyDescent="0.25">
      <c r="B1582" s="5" t="s">
        <v>41</v>
      </c>
      <c r="M1582" s="5"/>
      <c r="N1582" s="5"/>
      <c r="O1582" s="31"/>
      <c r="P1582" s="29"/>
      <c r="Q1582" s="29"/>
      <c r="R1582" s="29"/>
      <c r="S1582" s="29"/>
      <c r="T1582" s="29"/>
    </row>
    <row r="1583" spans="2:20" x14ac:dyDescent="0.25">
      <c r="B1583" s="5" t="s">
        <v>41</v>
      </c>
      <c r="M1583" s="46"/>
      <c r="N1583" s="5"/>
      <c r="O1583" s="31"/>
      <c r="P1583" s="29"/>
      <c r="Q1583" s="29"/>
      <c r="R1583" s="29"/>
      <c r="S1583" s="29"/>
      <c r="T1583" s="29"/>
    </row>
    <row r="1584" spans="2:20" x14ac:dyDescent="0.25">
      <c r="B1584" s="5" t="s">
        <v>41</v>
      </c>
      <c r="M1584" s="46"/>
      <c r="N1584" s="5"/>
      <c r="O1584" s="31"/>
      <c r="P1584" s="29"/>
      <c r="Q1584" s="29"/>
      <c r="R1584" s="29"/>
      <c r="S1584" s="29"/>
      <c r="T1584" s="29"/>
    </row>
    <row r="1585" spans="2:20" x14ac:dyDescent="0.25">
      <c r="B1585" s="5" t="s">
        <v>41</v>
      </c>
      <c r="M1585" s="46"/>
      <c r="N1585" s="5"/>
      <c r="O1585" s="31"/>
      <c r="P1585" s="29"/>
      <c r="Q1585" s="29"/>
      <c r="R1585" s="29"/>
      <c r="S1585" s="29"/>
      <c r="T1585" s="29"/>
    </row>
    <row r="1586" spans="2:20" x14ac:dyDescent="0.25">
      <c r="B1586" s="5" t="s">
        <v>41</v>
      </c>
      <c r="M1586" s="46"/>
      <c r="N1586" s="5"/>
      <c r="O1586" s="31"/>
      <c r="P1586" s="29"/>
      <c r="Q1586" s="29"/>
      <c r="R1586" s="29"/>
      <c r="S1586" s="29"/>
      <c r="T1586" s="29"/>
    </row>
    <row r="1587" spans="2:20" x14ac:dyDescent="0.25">
      <c r="B1587" s="5" t="s">
        <v>41</v>
      </c>
      <c r="M1587" s="46"/>
      <c r="N1587" s="5"/>
      <c r="O1587" s="31"/>
      <c r="P1587" s="29"/>
      <c r="Q1587" s="29"/>
      <c r="R1587" s="29"/>
      <c r="S1587" s="29"/>
      <c r="T1587" s="29"/>
    </row>
    <row r="1588" spans="2:20" x14ac:dyDescent="0.25">
      <c r="B1588" s="5" t="s">
        <v>41</v>
      </c>
      <c r="M1588" s="46"/>
      <c r="N1588" s="5"/>
      <c r="O1588" s="31"/>
      <c r="P1588" s="29"/>
      <c r="Q1588" s="29"/>
      <c r="R1588" s="29"/>
      <c r="S1588" s="29"/>
      <c r="T1588" s="29"/>
    </row>
    <row r="1589" spans="2:20" x14ac:dyDescent="0.25">
      <c r="B1589" s="5" t="s">
        <v>41</v>
      </c>
      <c r="M1589" s="46"/>
      <c r="N1589" s="5"/>
      <c r="O1589" s="31"/>
      <c r="P1589" s="29"/>
      <c r="Q1589" s="29"/>
      <c r="R1589" s="29"/>
      <c r="S1589" s="29"/>
      <c r="T1589" s="29"/>
    </row>
    <row r="1590" spans="2:20" x14ac:dyDescent="0.25">
      <c r="B1590" s="5" t="s">
        <v>41</v>
      </c>
      <c r="M1590" s="46"/>
      <c r="N1590" s="5"/>
      <c r="O1590" s="31"/>
      <c r="P1590" s="29"/>
      <c r="Q1590" s="29"/>
      <c r="R1590" s="29"/>
      <c r="S1590" s="29"/>
      <c r="T1590" s="29"/>
    </row>
    <row r="1591" spans="2:20" x14ac:dyDescent="0.25">
      <c r="B1591" s="5" t="s">
        <v>41</v>
      </c>
      <c r="M1591" s="46"/>
      <c r="N1591" s="5"/>
      <c r="O1591" s="31"/>
      <c r="P1591" s="29"/>
      <c r="Q1591" s="29"/>
      <c r="R1591" s="29"/>
      <c r="S1591" s="29"/>
      <c r="T1591" s="29"/>
    </row>
    <row r="1592" spans="2:20" x14ac:dyDescent="0.25">
      <c r="B1592" s="5" t="s">
        <v>41</v>
      </c>
      <c r="M1592" s="46"/>
      <c r="N1592" s="5"/>
      <c r="O1592" s="31"/>
      <c r="P1592" s="29"/>
      <c r="Q1592" s="29"/>
      <c r="R1592" s="29"/>
      <c r="S1592" s="29"/>
      <c r="T1592" s="29"/>
    </row>
    <row r="1593" spans="2:20" x14ac:dyDescent="0.25">
      <c r="B1593" s="5" t="s">
        <v>41</v>
      </c>
      <c r="M1593" s="46"/>
      <c r="N1593" s="5"/>
      <c r="O1593" s="31"/>
      <c r="P1593" s="29"/>
      <c r="Q1593" s="29"/>
      <c r="R1593" s="29"/>
      <c r="S1593" s="29"/>
      <c r="T1593" s="29"/>
    </row>
    <row r="1594" spans="2:20" x14ac:dyDescent="0.25">
      <c r="B1594" s="5" t="s">
        <v>41</v>
      </c>
      <c r="M1594" s="46"/>
      <c r="N1594" s="5"/>
      <c r="O1594" s="31"/>
      <c r="P1594" s="29"/>
      <c r="Q1594" s="29"/>
      <c r="R1594" s="29"/>
      <c r="S1594" s="29"/>
      <c r="T1594" s="29"/>
    </row>
    <row r="1595" spans="2:20" x14ac:dyDescent="0.25">
      <c r="B1595" s="5" t="s">
        <v>41</v>
      </c>
      <c r="M1595" s="46"/>
      <c r="N1595" s="5"/>
      <c r="O1595" s="31"/>
      <c r="P1595" s="29"/>
      <c r="Q1595" s="29"/>
      <c r="R1595" s="29"/>
      <c r="S1595" s="29"/>
      <c r="T1595" s="29"/>
    </row>
    <row r="1596" spans="2:20" x14ac:dyDescent="0.25">
      <c r="B1596" s="5" t="s">
        <v>41</v>
      </c>
      <c r="M1596" s="46"/>
      <c r="N1596" s="5"/>
      <c r="O1596" s="31"/>
      <c r="P1596" s="29"/>
      <c r="Q1596" s="29"/>
      <c r="R1596" s="29"/>
      <c r="S1596" s="29"/>
      <c r="T1596" s="29"/>
    </row>
    <row r="1597" spans="2:20" x14ac:dyDescent="0.25">
      <c r="B1597" s="5" t="s">
        <v>41</v>
      </c>
      <c r="M1597" s="5"/>
      <c r="N1597" s="5"/>
      <c r="O1597" s="31"/>
      <c r="P1597" s="29"/>
      <c r="Q1597" s="29"/>
      <c r="R1597" s="29"/>
      <c r="S1597" s="29"/>
      <c r="T1597" s="29"/>
    </row>
    <row r="1598" spans="2:20" x14ac:dyDescent="0.25">
      <c r="B1598" s="5" t="s">
        <v>41</v>
      </c>
      <c r="M1598" s="5"/>
      <c r="N1598" s="5"/>
      <c r="O1598" s="31"/>
      <c r="P1598" s="29"/>
      <c r="Q1598" s="29"/>
      <c r="R1598" s="29"/>
      <c r="S1598" s="29"/>
      <c r="T1598" s="29"/>
    </row>
    <row r="1599" spans="2:20" x14ac:dyDescent="0.25">
      <c r="B1599" s="5" t="s">
        <v>41</v>
      </c>
      <c r="I1599" s="42"/>
      <c r="M1599" s="5"/>
      <c r="N1599" s="5"/>
      <c r="O1599" s="31"/>
      <c r="P1599" s="29"/>
      <c r="Q1599" s="29"/>
      <c r="R1599" s="29"/>
      <c r="S1599" s="29"/>
      <c r="T1599" s="29"/>
    </row>
    <row r="1600" spans="2:20" x14ac:dyDescent="0.25">
      <c r="B1600" s="5" t="s">
        <v>41</v>
      </c>
      <c r="I1600" s="42"/>
      <c r="M1600" s="5"/>
      <c r="N1600" s="5"/>
      <c r="O1600" s="31"/>
      <c r="P1600" s="29"/>
      <c r="Q1600" s="29"/>
      <c r="R1600" s="29"/>
      <c r="S1600" s="29"/>
      <c r="T1600" s="29"/>
    </row>
    <row r="1601" spans="2:20" x14ac:dyDescent="0.25">
      <c r="B1601" s="5" t="s">
        <v>41</v>
      </c>
      <c r="I1601" s="42"/>
      <c r="M1601" s="5"/>
      <c r="N1601" s="5"/>
      <c r="O1601" s="31"/>
      <c r="P1601" s="29"/>
      <c r="Q1601" s="29"/>
      <c r="R1601" s="29"/>
      <c r="S1601" s="29"/>
      <c r="T1601" s="29"/>
    </row>
    <row r="1602" spans="2:20" x14ac:dyDescent="0.25">
      <c r="B1602" s="5" t="s">
        <v>41</v>
      </c>
      <c r="M1602" s="5"/>
      <c r="N1602" s="5"/>
      <c r="O1602" s="31"/>
      <c r="P1602" s="29"/>
      <c r="Q1602" s="29"/>
      <c r="R1602" s="29"/>
      <c r="S1602" s="29"/>
      <c r="T1602" s="29"/>
    </row>
    <row r="1603" spans="2:20" x14ac:dyDescent="0.25">
      <c r="B1603" s="5" t="s">
        <v>41</v>
      </c>
      <c r="M1603" s="5"/>
      <c r="N1603" s="5"/>
      <c r="O1603" s="31"/>
      <c r="P1603" s="29"/>
      <c r="Q1603" s="29"/>
      <c r="R1603" s="29"/>
      <c r="S1603" s="29"/>
      <c r="T1603" s="29"/>
    </row>
    <row r="1604" spans="2:20" x14ac:dyDescent="0.25">
      <c r="B1604" s="5" t="s">
        <v>41</v>
      </c>
      <c r="M1604" s="5"/>
      <c r="N1604" s="5"/>
      <c r="O1604" s="31"/>
      <c r="P1604" s="29"/>
      <c r="Q1604" s="29"/>
      <c r="R1604" s="29"/>
      <c r="S1604" s="29"/>
      <c r="T1604" s="29"/>
    </row>
    <row r="1605" spans="2:20" x14ac:dyDescent="0.25">
      <c r="B1605" s="5" t="s">
        <v>41</v>
      </c>
      <c r="I1605" s="42"/>
      <c r="M1605" s="5"/>
      <c r="N1605" s="5"/>
      <c r="O1605" s="31"/>
      <c r="P1605" s="29"/>
      <c r="Q1605" s="29"/>
      <c r="R1605" s="29"/>
      <c r="S1605" s="29"/>
      <c r="T1605" s="29"/>
    </row>
    <row r="1606" spans="2:20" x14ac:dyDescent="0.25">
      <c r="B1606" s="5" t="s">
        <v>41</v>
      </c>
      <c r="I1606" s="42"/>
      <c r="M1606" s="5"/>
      <c r="N1606" s="5"/>
      <c r="O1606" s="31"/>
      <c r="P1606" s="29"/>
      <c r="Q1606" s="29"/>
      <c r="R1606" s="29"/>
      <c r="S1606" s="29"/>
      <c r="T1606" s="29"/>
    </row>
    <row r="1607" spans="2:20" x14ac:dyDescent="0.25">
      <c r="B1607" s="5" t="s">
        <v>41</v>
      </c>
      <c r="M1607" s="5"/>
      <c r="N1607" s="5"/>
      <c r="O1607" s="31"/>
      <c r="P1607" s="29"/>
      <c r="Q1607" s="29"/>
      <c r="R1607" s="29"/>
      <c r="S1607" s="29"/>
      <c r="T1607" s="29"/>
    </row>
    <row r="1608" spans="2:20" x14ac:dyDescent="0.25">
      <c r="B1608" s="5" t="s">
        <v>41</v>
      </c>
      <c r="M1608" s="5"/>
      <c r="N1608" s="5"/>
      <c r="O1608" s="31"/>
      <c r="P1608" s="29"/>
      <c r="Q1608" s="29"/>
      <c r="R1608" s="29"/>
      <c r="S1608" s="29"/>
      <c r="T1608" s="29"/>
    </row>
    <row r="1609" spans="2:20" x14ac:dyDescent="0.25">
      <c r="B1609" s="5" t="s">
        <v>41</v>
      </c>
      <c r="M1609" s="5"/>
      <c r="N1609" s="5"/>
      <c r="O1609" s="31"/>
      <c r="P1609" s="29"/>
      <c r="Q1609" s="29"/>
      <c r="R1609" s="29"/>
      <c r="S1609" s="29"/>
      <c r="T1609" s="29"/>
    </row>
    <row r="1610" spans="2:20" x14ac:dyDescent="0.25">
      <c r="B1610" s="5" t="s">
        <v>41</v>
      </c>
      <c r="M1610" s="5"/>
      <c r="N1610" s="5"/>
      <c r="O1610" s="31"/>
      <c r="P1610" s="29"/>
      <c r="Q1610" s="29"/>
      <c r="R1610" s="29"/>
      <c r="S1610" s="29"/>
      <c r="T1610" s="29"/>
    </row>
    <row r="1611" spans="2:20" x14ac:dyDescent="0.25">
      <c r="B1611" s="5" t="s">
        <v>41</v>
      </c>
      <c r="I1611" s="42"/>
      <c r="M1611" s="5"/>
      <c r="N1611" s="5"/>
      <c r="O1611" s="31"/>
      <c r="P1611" s="29"/>
      <c r="Q1611" s="29"/>
      <c r="R1611" s="29"/>
      <c r="S1611" s="29"/>
      <c r="T1611" s="29"/>
    </row>
    <row r="1612" spans="2:20" x14ac:dyDescent="0.25">
      <c r="B1612" s="5" t="s">
        <v>41</v>
      </c>
      <c r="I1612" s="42"/>
      <c r="M1612" s="5"/>
      <c r="N1612" s="5"/>
      <c r="O1612" s="31"/>
      <c r="P1612" s="29"/>
      <c r="Q1612" s="29"/>
      <c r="R1612" s="29"/>
      <c r="S1612" s="29"/>
      <c r="T1612" s="29"/>
    </row>
    <row r="1613" spans="2:20" x14ac:dyDescent="0.25">
      <c r="B1613" s="5" t="s">
        <v>41</v>
      </c>
      <c r="M1613" s="46"/>
      <c r="N1613" s="5"/>
      <c r="O1613" s="31"/>
      <c r="P1613" s="29"/>
      <c r="Q1613" s="29"/>
      <c r="R1613" s="29"/>
      <c r="S1613" s="29"/>
      <c r="T1613" s="29"/>
    </row>
    <row r="1614" spans="2:20" x14ac:dyDescent="0.25">
      <c r="B1614" s="5" t="s">
        <v>41</v>
      </c>
      <c r="M1614" s="46"/>
      <c r="N1614" s="5"/>
      <c r="O1614" s="31"/>
      <c r="P1614" s="29"/>
      <c r="Q1614" s="29"/>
      <c r="R1614" s="29"/>
      <c r="S1614" s="29"/>
      <c r="T1614" s="29"/>
    </row>
    <row r="1615" spans="2:20" x14ac:dyDescent="0.25">
      <c r="B1615" s="5" t="s">
        <v>41</v>
      </c>
      <c r="M1615" s="46"/>
      <c r="N1615" s="5"/>
      <c r="O1615" s="31"/>
      <c r="P1615" s="29"/>
      <c r="Q1615" s="29"/>
      <c r="R1615" s="29"/>
      <c r="S1615" s="29"/>
      <c r="T1615" s="29"/>
    </row>
    <row r="1616" spans="2:20" x14ac:dyDescent="0.25">
      <c r="B1616" s="5" t="s">
        <v>41</v>
      </c>
      <c r="M1616" s="46"/>
      <c r="N1616" s="5"/>
      <c r="O1616" s="31"/>
      <c r="P1616" s="29"/>
      <c r="Q1616" s="29"/>
      <c r="R1616" s="29"/>
      <c r="S1616" s="29"/>
      <c r="T1616" s="29"/>
    </row>
    <row r="1617" spans="2:20" x14ac:dyDescent="0.25">
      <c r="B1617" s="5" t="s">
        <v>41</v>
      </c>
      <c r="M1617" s="46"/>
      <c r="N1617" s="5"/>
      <c r="O1617" s="31"/>
      <c r="P1617" s="29"/>
      <c r="Q1617" s="29"/>
      <c r="R1617" s="29"/>
      <c r="S1617" s="29"/>
      <c r="T1617" s="29"/>
    </row>
    <row r="1618" spans="2:20" x14ac:dyDescent="0.25">
      <c r="B1618" s="5" t="s">
        <v>41</v>
      </c>
      <c r="M1618" s="46"/>
      <c r="N1618" s="5"/>
      <c r="O1618" s="31"/>
      <c r="P1618" s="29"/>
      <c r="Q1618" s="29"/>
      <c r="R1618" s="29"/>
      <c r="S1618" s="29"/>
      <c r="T1618" s="29"/>
    </row>
    <row r="1619" spans="2:20" x14ac:dyDescent="0.25">
      <c r="B1619" s="5" t="s">
        <v>41</v>
      </c>
      <c r="M1619" s="46"/>
      <c r="N1619" s="5"/>
      <c r="O1619" s="31"/>
      <c r="P1619" s="29"/>
      <c r="Q1619" s="29"/>
      <c r="R1619" s="29"/>
      <c r="S1619" s="29"/>
      <c r="T1619" s="29"/>
    </row>
    <row r="1620" spans="2:20" x14ac:dyDescent="0.25">
      <c r="B1620" s="5" t="s">
        <v>41</v>
      </c>
      <c r="M1620" s="46"/>
      <c r="N1620" s="5"/>
      <c r="O1620" s="31"/>
      <c r="P1620" s="29"/>
      <c r="Q1620" s="29"/>
      <c r="R1620" s="29"/>
      <c r="S1620" s="29"/>
      <c r="T1620" s="29"/>
    </row>
    <row r="1621" spans="2:20" x14ac:dyDescent="0.25">
      <c r="B1621" s="5" t="s">
        <v>41</v>
      </c>
      <c r="M1621" s="46"/>
      <c r="N1621" s="5"/>
      <c r="O1621" s="31"/>
      <c r="P1621" s="29"/>
      <c r="Q1621" s="29"/>
      <c r="R1621" s="29"/>
      <c r="S1621" s="29"/>
      <c r="T1621" s="29"/>
    </row>
    <row r="1622" spans="2:20" x14ac:dyDescent="0.25">
      <c r="B1622" s="5" t="s">
        <v>41</v>
      </c>
      <c r="M1622" s="46"/>
      <c r="N1622" s="5"/>
      <c r="O1622" s="31"/>
      <c r="P1622" s="29"/>
      <c r="Q1622" s="29"/>
      <c r="R1622" s="29"/>
      <c r="S1622" s="29"/>
      <c r="T1622" s="29"/>
    </row>
    <row r="1623" spans="2:20" x14ac:dyDescent="0.25">
      <c r="B1623" s="5" t="s">
        <v>41</v>
      </c>
      <c r="M1623" s="46"/>
      <c r="N1623" s="5"/>
      <c r="O1623" s="31"/>
      <c r="P1623" s="29"/>
      <c r="Q1623" s="29"/>
      <c r="R1623" s="29"/>
      <c r="S1623" s="29"/>
      <c r="T1623" s="29"/>
    </row>
    <row r="1624" spans="2:20" x14ac:dyDescent="0.25">
      <c r="B1624" s="5" t="s">
        <v>41</v>
      </c>
      <c r="M1624" s="46"/>
      <c r="N1624" s="5"/>
      <c r="O1624" s="31"/>
      <c r="P1624" s="29"/>
      <c r="Q1624" s="29"/>
      <c r="R1624" s="29"/>
      <c r="S1624" s="29"/>
      <c r="T1624" s="29"/>
    </row>
    <row r="1625" spans="2:20" x14ac:dyDescent="0.25">
      <c r="B1625" s="5" t="s">
        <v>41</v>
      </c>
      <c r="M1625" s="46"/>
      <c r="N1625" s="5"/>
      <c r="O1625" s="31"/>
      <c r="P1625" s="29"/>
      <c r="Q1625" s="29"/>
      <c r="R1625" s="29"/>
      <c r="S1625" s="29"/>
      <c r="T1625" s="29"/>
    </row>
    <row r="1626" spans="2:20" x14ac:dyDescent="0.25">
      <c r="B1626" s="5" t="s">
        <v>41</v>
      </c>
      <c r="M1626" s="46"/>
      <c r="N1626" s="5"/>
      <c r="O1626" s="31"/>
      <c r="P1626" s="29"/>
      <c r="Q1626" s="29"/>
      <c r="R1626" s="29"/>
      <c r="S1626" s="29"/>
      <c r="T1626" s="29"/>
    </row>
    <row r="1627" spans="2:20" x14ac:dyDescent="0.25">
      <c r="B1627" s="5" t="s">
        <v>41</v>
      </c>
      <c r="M1627" s="46"/>
      <c r="N1627" s="5"/>
      <c r="O1627" s="31"/>
      <c r="P1627" s="29"/>
      <c r="Q1627" s="29"/>
      <c r="R1627" s="29"/>
      <c r="S1627" s="29"/>
      <c r="T1627" s="29"/>
    </row>
    <row r="1628" spans="2:20" x14ac:dyDescent="0.25">
      <c r="B1628" s="5" t="s">
        <v>41</v>
      </c>
      <c r="M1628" s="46"/>
      <c r="N1628" s="5"/>
      <c r="O1628" s="31"/>
      <c r="P1628" s="29"/>
      <c r="Q1628" s="29"/>
      <c r="R1628" s="29"/>
      <c r="S1628" s="29"/>
      <c r="T1628" s="29"/>
    </row>
    <row r="1629" spans="2:20" x14ac:dyDescent="0.25">
      <c r="B1629" s="5" t="s">
        <v>41</v>
      </c>
      <c r="M1629" s="46"/>
      <c r="N1629" s="5"/>
      <c r="O1629" s="31"/>
      <c r="P1629" s="29"/>
      <c r="Q1629" s="29"/>
      <c r="R1629" s="29"/>
      <c r="S1629" s="29"/>
      <c r="T1629" s="29"/>
    </row>
    <row r="1630" spans="2:20" x14ac:dyDescent="0.25">
      <c r="B1630" s="5" t="s">
        <v>41</v>
      </c>
      <c r="M1630" s="46"/>
      <c r="N1630" s="5"/>
      <c r="O1630" s="31"/>
      <c r="P1630" s="29"/>
      <c r="Q1630" s="29"/>
      <c r="R1630" s="29"/>
      <c r="S1630" s="29"/>
      <c r="T1630" s="29"/>
    </row>
    <row r="1631" spans="2:20" x14ac:dyDescent="0.25">
      <c r="B1631" s="5" t="s">
        <v>41</v>
      </c>
      <c r="M1631" s="46"/>
      <c r="N1631" s="5"/>
      <c r="O1631" s="31"/>
      <c r="P1631" s="29"/>
      <c r="Q1631" s="29"/>
      <c r="R1631" s="29"/>
      <c r="S1631" s="29"/>
      <c r="T1631" s="29"/>
    </row>
    <row r="1632" spans="2:20" x14ac:dyDescent="0.25">
      <c r="B1632" s="5" t="s">
        <v>41</v>
      </c>
      <c r="M1632" s="46"/>
      <c r="N1632" s="5"/>
      <c r="O1632" s="31"/>
      <c r="P1632" s="29"/>
      <c r="Q1632" s="29"/>
      <c r="R1632" s="29"/>
      <c r="S1632" s="29"/>
      <c r="T1632" s="29"/>
    </row>
    <row r="1633" spans="2:20" x14ac:dyDescent="0.25">
      <c r="B1633" s="5" t="s">
        <v>41</v>
      </c>
      <c r="M1633" s="46"/>
      <c r="N1633" s="5"/>
      <c r="O1633" s="31"/>
      <c r="P1633" s="29"/>
      <c r="Q1633" s="29"/>
      <c r="R1633" s="29"/>
      <c r="S1633" s="29"/>
      <c r="T1633" s="29"/>
    </row>
    <row r="1634" spans="2:20" x14ac:dyDescent="0.25">
      <c r="B1634" s="5" t="s">
        <v>41</v>
      </c>
      <c r="M1634" s="46"/>
      <c r="N1634" s="5"/>
      <c r="O1634" s="31"/>
      <c r="P1634" s="29"/>
      <c r="Q1634" s="29"/>
      <c r="R1634" s="29"/>
      <c r="S1634" s="29"/>
      <c r="T1634" s="29"/>
    </row>
    <row r="1635" spans="2:20" x14ac:dyDescent="0.25">
      <c r="B1635" s="5" t="s">
        <v>41</v>
      </c>
      <c r="M1635" s="46"/>
      <c r="N1635" s="5"/>
      <c r="O1635" s="31"/>
      <c r="P1635" s="29"/>
      <c r="Q1635" s="29"/>
      <c r="R1635" s="29"/>
      <c r="S1635" s="29"/>
      <c r="T1635" s="29"/>
    </row>
    <row r="1636" spans="2:20" x14ac:dyDescent="0.25">
      <c r="B1636" s="5" t="s">
        <v>41</v>
      </c>
      <c r="M1636" s="46"/>
      <c r="N1636" s="5"/>
      <c r="O1636" s="31"/>
      <c r="P1636" s="29"/>
      <c r="Q1636" s="29"/>
      <c r="R1636" s="29"/>
      <c r="S1636" s="29"/>
      <c r="T1636" s="29"/>
    </row>
    <row r="1637" spans="2:20" x14ac:dyDescent="0.25">
      <c r="B1637" s="5" t="s">
        <v>41</v>
      </c>
      <c r="M1637" s="46"/>
      <c r="N1637" s="5"/>
      <c r="O1637" s="31"/>
      <c r="P1637" s="29"/>
      <c r="Q1637" s="29"/>
      <c r="R1637" s="29"/>
      <c r="S1637" s="29"/>
      <c r="T1637" s="29"/>
    </row>
    <row r="1638" spans="2:20" x14ac:dyDescent="0.25">
      <c r="B1638" s="5" t="s">
        <v>41</v>
      </c>
      <c r="M1638" s="46"/>
      <c r="N1638" s="5"/>
      <c r="O1638" s="31"/>
      <c r="P1638" s="29"/>
      <c r="Q1638" s="29"/>
      <c r="R1638" s="29"/>
      <c r="S1638" s="29"/>
      <c r="T1638" s="29"/>
    </row>
    <row r="1639" spans="2:20" x14ac:dyDescent="0.25">
      <c r="B1639" s="5" t="s">
        <v>41</v>
      </c>
      <c r="M1639" s="46"/>
      <c r="N1639" s="5"/>
      <c r="O1639" s="31"/>
      <c r="P1639" s="29"/>
      <c r="Q1639" s="29"/>
      <c r="R1639" s="29"/>
      <c r="S1639" s="29"/>
      <c r="T1639" s="29"/>
    </row>
    <row r="1640" spans="2:20" x14ac:dyDescent="0.25">
      <c r="B1640" s="5" t="s">
        <v>41</v>
      </c>
      <c r="M1640" s="46"/>
      <c r="N1640" s="5"/>
      <c r="O1640" s="31"/>
      <c r="P1640" s="29"/>
      <c r="Q1640" s="29"/>
      <c r="R1640" s="29"/>
      <c r="S1640" s="29"/>
      <c r="T1640" s="29"/>
    </row>
    <row r="1641" spans="2:20" x14ac:dyDescent="0.25">
      <c r="B1641" s="5" t="s">
        <v>41</v>
      </c>
      <c r="M1641" s="46"/>
      <c r="N1641" s="5"/>
      <c r="O1641" s="31"/>
      <c r="P1641" s="29"/>
      <c r="Q1641" s="29"/>
      <c r="R1641" s="29"/>
      <c r="S1641" s="29"/>
      <c r="T1641" s="29"/>
    </row>
    <row r="1642" spans="2:20" x14ac:dyDescent="0.25">
      <c r="B1642" s="5" t="s">
        <v>41</v>
      </c>
      <c r="M1642" s="46"/>
      <c r="N1642" s="5"/>
      <c r="O1642" s="31"/>
      <c r="P1642" s="29"/>
      <c r="Q1642" s="29"/>
      <c r="R1642" s="29"/>
      <c r="S1642" s="29"/>
      <c r="T1642" s="29"/>
    </row>
    <row r="1643" spans="2:20" x14ac:dyDescent="0.25">
      <c r="B1643" s="5" t="s">
        <v>41</v>
      </c>
      <c r="M1643" s="46"/>
      <c r="N1643" s="5"/>
      <c r="O1643" s="31"/>
      <c r="P1643" s="29"/>
      <c r="Q1643" s="29"/>
      <c r="R1643" s="29"/>
      <c r="S1643" s="29"/>
      <c r="T1643" s="29"/>
    </row>
    <row r="1644" spans="2:20" x14ac:dyDescent="0.25">
      <c r="B1644" s="5" t="s">
        <v>41</v>
      </c>
      <c r="M1644" s="46"/>
      <c r="N1644" s="5"/>
      <c r="O1644" s="31"/>
      <c r="P1644" s="29"/>
      <c r="Q1644" s="29"/>
      <c r="R1644" s="29"/>
      <c r="S1644" s="29"/>
      <c r="T1644" s="29"/>
    </row>
    <row r="1645" spans="2:20" x14ac:dyDescent="0.25">
      <c r="B1645" s="5" t="s">
        <v>41</v>
      </c>
      <c r="M1645" s="46"/>
      <c r="N1645" s="5"/>
      <c r="O1645" s="31"/>
      <c r="P1645" s="29"/>
      <c r="Q1645" s="29"/>
      <c r="R1645" s="29"/>
      <c r="S1645" s="29"/>
      <c r="T1645" s="29"/>
    </row>
    <row r="1646" spans="2:20" x14ac:dyDescent="0.25">
      <c r="B1646" s="5" t="s">
        <v>41</v>
      </c>
      <c r="M1646" s="46"/>
      <c r="N1646" s="5"/>
      <c r="O1646" s="31"/>
      <c r="P1646" s="29"/>
      <c r="Q1646" s="29"/>
      <c r="R1646" s="29"/>
      <c r="S1646" s="29"/>
      <c r="T1646" s="29"/>
    </row>
    <row r="1647" spans="2:20" x14ac:dyDescent="0.25">
      <c r="B1647" s="5" t="s">
        <v>41</v>
      </c>
      <c r="M1647" s="46"/>
      <c r="N1647" s="5"/>
      <c r="O1647" s="31"/>
      <c r="P1647" s="29"/>
      <c r="Q1647" s="29"/>
      <c r="R1647" s="29"/>
      <c r="S1647" s="29"/>
      <c r="T1647" s="29"/>
    </row>
    <row r="1648" spans="2:20" x14ac:dyDescent="0.25">
      <c r="B1648" s="5" t="s">
        <v>41</v>
      </c>
      <c r="M1648" s="46"/>
      <c r="N1648" s="5"/>
      <c r="O1648" s="31"/>
      <c r="P1648" s="29"/>
      <c r="Q1648" s="29"/>
      <c r="R1648" s="29"/>
      <c r="S1648" s="29"/>
      <c r="T1648" s="29"/>
    </row>
    <row r="1649" spans="2:20" x14ac:dyDescent="0.25">
      <c r="B1649" s="5" t="s">
        <v>41</v>
      </c>
      <c r="M1649" s="46"/>
      <c r="N1649" s="5"/>
      <c r="O1649" s="31"/>
      <c r="P1649" s="29"/>
      <c r="Q1649" s="29"/>
      <c r="R1649" s="29"/>
      <c r="S1649" s="29"/>
      <c r="T1649" s="29"/>
    </row>
    <row r="1650" spans="2:20" x14ac:dyDescent="0.25">
      <c r="B1650" s="5" t="s">
        <v>41</v>
      </c>
      <c r="M1650" s="46"/>
      <c r="N1650" s="5"/>
      <c r="O1650" s="31"/>
      <c r="P1650" s="29"/>
      <c r="Q1650" s="29"/>
      <c r="R1650" s="29"/>
      <c r="S1650" s="29"/>
      <c r="T1650" s="29"/>
    </row>
    <row r="1651" spans="2:20" x14ac:dyDescent="0.25">
      <c r="B1651" s="5" t="s">
        <v>41</v>
      </c>
      <c r="M1651" s="46"/>
      <c r="N1651" s="5"/>
      <c r="O1651" s="31"/>
      <c r="P1651" s="29"/>
      <c r="Q1651" s="29"/>
      <c r="R1651" s="29"/>
      <c r="S1651" s="29"/>
      <c r="T1651" s="29"/>
    </row>
    <row r="1652" spans="2:20" x14ac:dyDescent="0.25">
      <c r="B1652" s="5" t="s">
        <v>41</v>
      </c>
      <c r="M1652" s="46"/>
      <c r="N1652" s="5"/>
      <c r="O1652" s="31"/>
      <c r="P1652" s="29"/>
      <c r="Q1652" s="29"/>
      <c r="R1652" s="29"/>
      <c r="S1652" s="29"/>
      <c r="T1652" s="29"/>
    </row>
    <row r="1653" spans="2:20" x14ac:dyDescent="0.25">
      <c r="B1653" s="5" t="s">
        <v>41</v>
      </c>
      <c r="M1653" s="46"/>
      <c r="N1653" s="5"/>
      <c r="O1653" s="31"/>
      <c r="P1653" s="29"/>
      <c r="Q1653" s="29"/>
      <c r="R1653" s="29"/>
      <c r="S1653" s="29"/>
      <c r="T1653" s="29"/>
    </row>
    <row r="1654" spans="2:20" x14ac:dyDescent="0.25">
      <c r="B1654" s="5" t="s">
        <v>41</v>
      </c>
      <c r="M1654" s="5"/>
      <c r="N1654" s="5"/>
      <c r="O1654" s="31"/>
      <c r="P1654" s="29"/>
      <c r="Q1654" s="29"/>
      <c r="R1654" s="29"/>
      <c r="S1654" s="29"/>
      <c r="T1654" s="29"/>
    </row>
    <row r="1655" spans="2:20" x14ac:dyDescent="0.25">
      <c r="B1655" s="5" t="s">
        <v>41</v>
      </c>
      <c r="M1655" s="46"/>
      <c r="N1655" s="5"/>
      <c r="O1655" s="31"/>
      <c r="P1655" s="29"/>
      <c r="Q1655" s="29"/>
      <c r="R1655" s="29"/>
      <c r="S1655" s="29"/>
      <c r="T1655" s="29"/>
    </row>
    <row r="1656" spans="2:20" x14ac:dyDescent="0.25">
      <c r="B1656" s="5" t="s">
        <v>41</v>
      </c>
      <c r="M1656" s="5"/>
      <c r="N1656" s="5"/>
      <c r="O1656" s="31"/>
      <c r="P1656" s="29"/>
      <c r="Q1656" s="29"/>
      <c r="R1656" s="29"/>
      <c r="S1656" s="29"/>
      <c r="T1656" s="29"/>
    </row>
    <row r="1657" spans="2:20" x14ac:dyDescent="0.25">
      <c r="B1657" s="5" t="s">
        <v>41</v>
      </c>
      <c r="I1657" s="42"/>
      <c r="M1657" s="5"/>
      <c r="N1657" s="5"/>
      <c r="O1657" s="31"/>
      <c r="P1657" s="29"/>
      <c r="Q1657" s="29"/>
      <c r="R1657" s="29"/>
      <c r="S1657" s="29"/>
      <c r="T1657" s="29"/>
    </row>
    <row r="1658" spans="2:20" x14ac:dyDescent="0.25">
      <c r="B1658" s="5" t="s">
        <v>41</v>
      </c>
      <c r="I1658" s="42"/>
      <c r="M1658" s="5"/>
      <c r="N1658" s="5"/>
      <c r="O1658" s="31"/>
      <c r="P1658" s="29"/>
      <c r="Q1658" s="29"/>
      <c r="R1658" s="29"/>
      <c r="S1658" s="29"/>
      <c r="T1658" s="29"/>
    </row>
    <row r="1659" spans="2:20" x14ac:dyDescent="0.25">
      <c r="B1659" s="5" t="s">
        <v>41</v>
      </c>
      <c r="M1659" s="5"/>
      <c r="N1659" s="5"/>
      <c r="O1659" s="31"/>
      <c r="P1659" s="29"/>
      <c r="Q1659" s="29"/>
      <c r="R1659" s="29"/>
      <c r="S1659" s="29"/>
      <c r="T1659" s="29"/>
    </row>
    <row r="1660" spans="2:20" x14ac:dyDescent="0.25">
      <c r="B1660" s="5" t="s">
        <v>41</v>
      </c>
      <c r="M1660" s="5"/>
      <c r="N1660" s="5"/>
      <c r="O1660" s="31"/>
      <c r="P1660" s="29"/>
      <c r="Q1660" s="29"/>
      <c r="R1660" s="29"/>
      <c r="S1660" s="29"/>
      <c r="T1660" s="29"/>
    </row>
    <row r="1661" spans="2:20" x14ac:dyDescent="0.25">
      <c r="B1661" s="5" t="s">
        <v>41</v>
      </c>
      <c r="M1661" s="5"/>
      <c r="N1661" s="5"/>
      <c r="O1661" s="31"/>
      <c r="P1661" s="29"/>
      <c r="Q1661" s="29"/>
      <c r="R1661" s="29"/>
      <c r="S1661" s="29"/>
      <c r="T1661" s="29"/>
    </row>
    <row r="1662" spans="2:20" x14ac:dyDescent="0.25">
      <c r="B1662" s="5" t="s">
        <v>41</v>
      </c>
      <c r="M1662" s="5"/>
      <c r="N1662" s="5"/>
      <c r="O1662" s="31"/>
      <c r="P1662" s="29"/>
      <c r="Q1662" s="29"/>
      <c r="R1662" s="29"/>
      <c r="S1662" s="29"/>
      <c r="T1662" s="29"/>
    </row>
    <row r="1663" spans="2:20" x14ac:dyDescent="0.25">
      <c r="B1663" s="5" t="s">
        <v>41</v>
      </c>
      <c r="M1663" s="5"/>
      <c r="N1663" s="5"/>
      <c r="O1663" s="31"/>
      <c r="P1663" s="29"/>
      <c r="Q1663" s="29"/>
      <c r="R1663" s="29"/>
      <c r="S1663" s="29"/>
      <c r="T1663" s="29"/>
    </row>
    <row r="1664" spans="2:20" x14ac:dyDescent="0.25">
      <c r="B1664" s="5" t="s">
        <v>41</v>
      </c>
      <c r="I1664" s="42"/>
      <c r="M1664" s="5"/>
      <c r="N1664" s="5"/>
      <c r="O1664" s="31"/>
      <c r="P1664" s="29"/>
      <c r="Q1664" s="29"/>
      <c r="R1664" s="29"/>
      <c r="S1664" s="29"/>
      <c r="T1664" s="29"/>
    </row>
    <row r="1665" spans="2:20" x14ac:dyDescent="0.25">
      <c r="B1665" s="5" t="s">
        <v>41</v>
      </c>
      <c r="M1665" s="5"/>
      <c r="N1665" s="5"/>
      <c r="O1665" s="31"/>
      <c r="P1665" s="29"/>
      <c r="Q1665" s="29"/>
      <c r="R1665" s="29"/>
      <c r="S1665" s="29"/>
      <c r="T1665" s="29"/>
    </row>
    <row r="1666" spans="2:20" x14ac:dyDescent="0.25">
      <c r="B1666" s="5" t="s">
        <v>41</v>
      </c>
      <c r="M1666" s="5"/>
      <c r="N1666" s="5"/>
      <c r="O1666" s="31"/>
      <c r="P1666" s="29"/>
      <c r="Q1666" s="29"/>
      <c r="R1666" s="29"/>
      <c r="S1666" s="29"/>
      <c r="T1666" s="29"/>
    </row>
    <row r="1667" spans="2:20" x14ac:dyDescent="0.25">
      <c r="B1667" s="5" t="s">
        <v>41</v>
      </c>
      <c r="M1667" s="5"/>
      <c r="N1667" s="5"/>
      <c r="O1667" s="31"/>
      <c r="P1667" s="29"/>
      <c r="Q1667" s="29"/>
      <c r="R1667" s="29"/>
      <c r="S1667" s="29"/>
      <c r="T1667" s="29"/>
    </row>
    <row r="1668" spans="2:20" x14ac:dyDescent="0.25">
      <c r="B1668" s="5" t="s">
        <v>41</v>
      </c>
      <c r="I1668" s="42"/>
      <c r="M1668" s="5"/>
      <c r="N1668" s="5"/>
      <c r="O1668" s="31"/>
      <c r="P1668" s="29"/>
      <c r="Q1668" s="29"/>
      <c r="R1668" s="29"/>
      <c r="S1668" s="29"/>
      <c r="T1668" s="29"/>
    </row>
    <row r="1669" spans="2:20" x14ac:dyDescent="0.25">
      <c r="B1669" s="5" t="s">
        <v>41</v>
      </c>
      <c r="M1669" s="5"/>
      <c r="N1669" s="5"/>
      <c r="O1669" s="31"/>
      <c r="P1669" s="29"/>
      <c r="Q1669" s="29"/>
      <c r="R1669" s="29"/>
      <c r="S1669" s="29"/>
      <c r="T1669" s="29"/>
    </row>
    <row r="1670" spans="2:20" x14ac:dyDescent="0.25">
      <c r="B1670" s="5" t="s">
        <v>41</v>
      </c>
      <c r="M1670" s="5"/>
      <c r="N1670" s="5"/>
      <c r="O1670" s="31"/>
      <c r="P1670" s="29"/>
      <c r="Q1670" s="29"/>
      <c r="R1670" s="29"/>
      <c r="S1670" s="29"/>
      <c r="T1670" s="29"/>
    </row>
    <row r="1671" spans="2:20" x14ac:dyDescent="0.25">
      <c r="B1671" s="5" t="s">
        <v>41</v>
      </c>
      <c r="M1671" s="5"/>
      <c r="N1671" s="5"/>
      <c r="O1671" s="31"/>
      <c r="P1671" s="29"/>
      <c r="Q1671" s="29"/>
      <c r="R1671" s="29"/>
      <c r="S1671" s="29"/>
      <c r="T1671" s="29"/>
    </row>
    <row r="1672" spans="2:20" x14ac:dyDescent="0.25">
      <c r="B1672" s="5" t="s">
        <v>41</v>
      </c>
      <c r="M1672" s="5"/>
      <c r="N1672" s="5"/>
      <c r="O1672" s="31"/>
      <c r="P1672" s="29"/>
      <c r="Q1672" s="29"/>
      <c r="R1672" s="29"/>
      <c r="S1672" s="29"/>
      <c r="T1672" s="29"/>
    </row>
    <row r="1673" spans="2:20" x14ac:dyDescent="0.25">
      <c r="B1673" s="5" t="s">
        <v>41</v>
      </c>
      <c r="M1673" s="5"/>
      <c r="N1673" s="5"/>
      <c r="O1673" s="31"/>
      <c r="P1673" s="29"/>
      <c r="Q1673" s="29"/>
      <c r="R1673" s="29"/>
      <c r="S1673" s="29"/>
      <c r="T1673" s="29"/>
    </row>
    <row r="1674" spans="2:20" x14ac:dyDescent="0.25">
      <c r="B1674" s="5" t="s">
        <v>41</v>
      </c>
      <c r="M1674" s="46"/>
      <c r="N1674" s="5"/>
      <c r="O1674" s="31"/>
      <c r="P1674" s="29"/>
      <c r="Q1674" s="29"/>
      <c r="R1674" s="29"/>
      <c r="S1674" s="29"/>
      <c r="T1674" s="29"/>
    </row>
    <row r="1675" spans="2:20" x14ac:dyDescent="0.25">
      <c r="B1675" s="5" t="s">
        <v>41</v>
      </c>
      <c r="M1675" s="46"/>
      <c r="N1675" s="5"/>
      <c r="O1675" s="31"/>
      <c r="P1675" s="29"/>
      <c r="Q1675" s="29"/>
      <c r="R1675" s="29"/>
      <c r="S1675" s="29"/>
      <c r="T1675" s="29"/>
    </row>
    <row r="1676" spans="2:20" x14ac:dyDescent="0.25">
      <c r="B1676" s="5" t="s">
        <v>41</v>
      </c>
      <c r="M1676" s="46"/>
      <c r="N1676" s="5"/>
      <c r="O1676" s="31"/>
      <c r="P1676" s="29"/>
      <c r="Q1676" s="29"/>
      <c r="R1676" s="29"/>
      <c r="S1676" s="29"/>
      <c r="T1676" s="29"/>
    </row>
    <row r="1677" spans="2:20" x14ac:dyDescent="0.25">
      <c r="B1677" s="5" t="s">
        <v>41</v>
      </c>
      <c r="M1677" s="46"/>
      <c r="N1677" s="5"/>
      <c r="O1677" s="31"/>
      <c r="P1677" s="29"/>
      <c r="Q1677" s="29"/>
      <c r="R1677" s="29"/>
      <c r="S1677" s="29"/>
      <c r="T1677" s="29"/>
    </row>
    <row r="1678" spans="2:20" x14ac:dyDescent="0.25">
      <c r="B1678" s="5" t="s">
        <v>41</v>
      </c>
      <c r="M1678" s="46"/>
      <c r="N1678" s="5"/>
      <c r="O1678" s="31"/>
      <c r="P1678" s="29"/>
      <c r="Q1678" s="29"/>
      <c r="R1678" s="29"/>
      <c r="S1678" s="29"/>
      <c r="T1678" s="29"/>
    </row>
    <row r="1679" spans="2:20" x14ac:dyDescent="0.25">
      <c r="B1679" s="5" t="s">
        <v>41</v>
      </c>
      <c r="M1679" s="46"/>
      <c r="N1679" s="5"/>
      <c r="O1679" s="31"/>
      <c r="P1679" s="29"/>
      <c r="Q1679" s="29"/>
      <c r="R1679" s="29"/>
      <c r="S1679" s="29"/>
      <c r="T1679" s="29"/>
    </row>
    <row r="1680" spans="2:20" x14ac:dyDescent="0.25">
      <c r="B1680" s="5" t="s">
        <v>41</v>
      </c>
      <c r="M1680" s="46"/>
      <c r="N1680" s="5"/>
      <c r="O1680" s="31"/>
      <c r="P1680" s="29"/>
      <c r="Q1680" s="29"/>
      <c r="R1680" s="29"/>
      <c r="S1680" s="29"/>
      <c r="T1680" s="29"/>
    </row>
    <row r="1681" spans="2:20" x14ac:dyDescent="0.25">
      <c r="B1681" s="5" t="s">
        <v>41</v>
      </c>
      <c r="M1681" s="46"/>
      <c r="N1681" s="5"/>
      <c r="O1681" s="31"/>
      <c r="P1681" s="29"/>
      <c r="Q1681" s="29"/>
      <c r="R1681" s="29"/>
      <c r="S1681" s="29"/>
      <c r="T1681" s="29"/>
    </row>
    <row r="1682" spans="2:20" x14ac:dyDescent="0.25">
      <c r="B1682" s="5" t="s">
        <v>41</v>
      </c>
      <c r="M1682" s="46"/>
      <c r="N1682" s="5"/>
      <c r="O1682" s="31"/>
      <c r="P1682" s="29"/>
      <c r="Q1682" s="29"/>
      <c r="R1682" s="29"/>
      <c r="S1682" s="29"/>
      <c r="T1682" s="29"/>
    </row>
    <row r="1683" spans="2:20" x14ac:dyDescent="0.25">
      <c r="B1683" s="5" t="s">
        <v>41</v>
      </c>
      <c r="M1683" s="46"/>
      <c r="N1683" s="5"/>
      <c r="O1683" s="31"/>
      <c r="P1683" s="29"/>
      <c r="Q1683" s="29"/>
      <c r="R1683" s="29"/>
      <c r="S1683" s="29"/>
      <c r="T1683" s="29"/>
    </row>
    <row r="1684" spans="2:20" x14ac:dyDescent="0.25">
      <c r="B1684" s="5" t="s">
        <v>41</v>
      </c>
      <c r="M1684" s="46"/>
      <c r="N1684" s="5"/>
      <c r="O1684" s="31"/>
      <c r="P1684" s="29"/>
      <c r="Q1684" s="29"/>
      <c r="R1684" s="29"/>
      <c r="S1684" s="29"/>
      <c r="T1684" s="29"/>
    </row>
    <row r="1685" spans="2:20" x14ac:dyDescent="0.25">
      <c r="B1685" s="5" t="s">
        <v>41</v>
      </c>
      <c r="M1685" s="46"/>
      <c r="N1685" s="5"/>
      <c r="O1685" s="31"/>
      <c r="P1685" s="29"/>
      <c r="Q1685" s="29"/>
      <c r="R1685" s="29"/>
      <c r="S1685" s="29"/>
      <c r="T1685" s="29"/>
    </row>
    <row r="1686" spans="2:20" x14ac:dyDescent="0.25">
      <c r="B1686" s="5" t="s">
        <v>41</v>
      </c>
      <c r="M1686" s="46"/>
      <c r="N1686" s="5"/>
      <c r="O1686" s="31"/>
      <c r="P1686" s="29"/>
      <c r="Q1686" s="29"/>
      <c r="R1686" s="29"/>
      <c r="S1686" s="29"/>
      <c r="T1686" s="29"/>
    </row>
    <row r="1687" spans="2:20" x14ac:dyDescent="0.25">
      <c r="B1687" s="5" t="s">
        <v>41</v>
      </c>
      <c r="M1687" s="46"/>
      <c r="N1687" s="5"/>
      <c r="O1687" s="31"/>
      <c r="P1687" s="29"/>
      <c r="Q1687" s="29"/>
      <c r="R1687" s="29"/>
      <c r="S1687" s="29"/>
      <c r="T1687" s="29"/>
    </row>
    <row r="1688" spans="2:20" x14ac:dyDescent="0.25">
      <c r="B1688" s="5" t="s">
        <v>41</v>
      </c>
      <c r="M1688" s="46"/>
      <c r="N1688" s="5"/>
      <c r="O1688" s="31"/>
      <c r="P1688" s="29"/>
      <c r="Q1688" s="29"/>
      <c r="R1688" s="29"/>
      <c r="S1688" s="29"/>
      <c r="T1688" s="29"/>
    </row>
    <row r="1689" spans="2:20" x14ac:dyDescent="0.25">
      <c r="B1689" s="5" t="s">
        <v>41</v>
      </c>
      <c r="M1689" s="46"/>
      <c r="N1689" s="5"/>
      <c r="O1689" s="31"/>
      <c r="P1689" s="29"/>
      <c r="Q1689" s="29"/>
      <c r="R1689" s="29"/>
      <c r="S1689" s="29"/>
      <c r="T1689" s="29"/>
    </row>
    <row r="1690" spans="2:20" x14ac:dyDescent="0.25">
      <c r="B1690" s="5" t="s">
        <v>41</v>
      </c>
      <c r="M1690" s="46"/>
      <c r="N1690" s="5"/>
      <c r="O1690" s="31"/>
      <c r="P1690" s="29"/>
      <c r="Q1690" s="29"/>
      <c r="R1690" s="29"/>
      <c r="S1690" s="29"/>
      <c r="T1690" s="29"/>
    </row>
    <row r="1691" spans="2:20" x14ac:dyDescent="0.25">
      <c r="B1691" s="5" t="s">
        <v>41</v>
      </c>
      <c r="M1691" s="46"/>
      <c r="N1691" s="5"/>
      <c r="O1691" s="31"/>
      <c r="P1691" s="29"/>
      <c r="Q1691" s="29"/>
      <c r="R1691" s="29"/>
      <c r="S1691" s="29"/>
      <c r="T1691" s="29"/>
    </row>
    <row r="1692" spans="2:20" x14ac:dyDescent="0.25">
      <c r="B1692" s="5" t="s">
        <v>41</v>
      </c>
      <c r="M1692" s="46"/>
      <c r="N1692" s="5"/>
      <c r="O1692" s="31"/>
      <c r="P1692" s="29"/>
      <c r="Q1692" s="29"/>
      <c r="R1692" s="29"/>
      <c r="S1692" s="29"/>
      <c r="T1692" s="29"/>
    </row>
    <row r="1693" spans="2:20" x14ac:dyDescent="0.25">
      <c r="B1693" s="5" t="s">
        <v>41</v>
      </c>
      <c r="M1693" s="46"/>
      <c r="N1693" s="5"/>
      <c r="O1693" s="31"/>
      <c r="P1693" s="29"/>
      <c r="Q1693" s="29"/>
      <c r="R1693" s="29"/>
      <c r="S1693" s="29"/>
      <c r="T1693" s="29"/>
    </row>
    <row r="1694" spans="2:20" x14ac:dyDescent="0.25">
      <c r="B1694" s="5" t="s">
        <v>41</v>
      </c>
      <c r="M1694" s="46"/>
      <c r="N1694" s="5"/>
      <c r="O1694" s="31"/>
      <c r="P1694" s="29"/>
      <c r="Q1694" s="29"/>
      <c r="R1694" s="29"/>
      <c r="S1694" s="29"/>
      <c r="T1694" s="29"/>
    </row>
    <row r="1695" spans="2:20" x14ac:dyDescent="0.25">
      <c r="B1695" s="5" t="s">
        <v>41</v>
      </c>
      <c r="M1695" s="46"/>
      <c r="N1695" s="5"/>
      <c r="O1695" s="31"/>
      <c r="P1695" s="29"/>
      <c r="Q1695" s="29"/>
      <c r="R1695" s="29"/>
      <c r="S1695" s="29"/>
      <c r="T1695" s="29"/>
    </row>
    <row r="1696" spans="2:20" x14ac:dyDescent="0.25">
      <c r="B1696" s="5" t="s">
        <v>41</v>
      </c>
      <c r="M1696" s="46"/>
      <c r="N1696" s="5"/>
      <c r="O1696" s="31"/>
      <c r="P1696" s="29"/>
      <c r="Q1696" s="29"/>
      <c r="R1696" s="29"/>
      <c r="S1696" s="29"/>
      <c r="T1696" s="29"/>
    </row>
    <row r="1697" spans="2:20" x14ac:dyDescent="0.25">
      <c r="B1697" s="5" t="s">
        <v>41</v>
      </c>
      <c r="M1697" s="46"/>
      <c r="N1697" s="5"/>
      <c r="O1697" s="31"/>
      <c r="P1697" s="29"/>
      <c r="Q1697" s="29"/>
      <c r="R1697" s="29"/>
      <c r="S1697" s="29"/>
      <c r="T1697" s="29"/>
    </row>
    <row r="1698" spans="2:20" x14ac:dyDescent="0.25">
      <c r="B1698" s="5" t="s">
        <v>41</v>
      </c>
      <c r="M1698" s="46"/>
      <c r="N1698" s="5"/>
      <c r="O1698" s="31"/>
      <c r="P1698" s="29"/>
      <c r="Q1698" s="29"/>
      <c r="R1698" s="29"/>
      <c r="S1698" s="29"/>
      <c r="T1698" s="29"/>
    </row>
    <row r="1699" spans="2:20" x14ac:dyDescent="0.25">
      <c r="B1699" s="5" t="s">
        <v>41</v>
      </c>
      <c r="M1699" s="46"/>
      <c r="N1699" s="5"/>
      <c r="O1699" s="31"/>
      <c r="P1699" s="29"/>
      <c r="Q1699" s="29"/>
      <c r="R1699" s="29"/>
      <c r="S1699" s="29"/>
      <c r="T1699" s="29"/>
    </row>
    <row r="1700" spans="2:20" x14ac:dyDescent="0.25">
      <c r="B1700" s="5" t="s">
        <v>41</v>
      </c>
      <c r="M1700" s="46"/>
      <c r="N1700" s="5"/>
      <c r="O1700" s="31"/>
      <c r="P1700" s="29"/>
      <c r="Q1700" s="29"/>
      <c r="R1700" s="29"/>
      <c r="S1700" s="29"/>
      <c r="T1700" s="29"/>
    </row>
    <row r="1701" spans="2:20" x14ac:dyDescent="0.25">
      <c r="B1701" s="5" t="s">
        <v>41</v>
      </c>
      <c r="M1701" s="46"/>
      <c r="N1701" s="5"/>
      <c r="O1701" s="31"/>
      <c r="P1701" s="29"/>
      <c r="Q1701" s="29"/>
      <c r="R1701" s="29"/>
      <c r="S1701" s="29"/>
      <c r="T1701" s="29"/>
    </row>
    <row r="1702" spans="2:20" x14ac:dyDescent="0.25">
      <c r="B1702" s="5" t="s">
        <v>41</v>
      </c>
      <c r="M1702" s="46"/>
      <c r="N1702" s="5"/>
      <c r="O1702" s="31"/>
      <c r="P1702" s="29"/>
      <c r="Q1702" s="29"/>
      <c r="R1702" s="29"/>
      <c r="S1702" s="29"/>
      <c r="T1702" s="29"/>
    </row>
    <row r="1703" spans="2:20" x14ac:dyDescent="0.25">
      <c r="B1703" s="5" t="s">
        <v>41</v>
      </c>
      <c r="M1703" s="46"/>
      <c r="N1703" s="5"/>
      <c r="O1703" s="31"/>
      <c r="P1703" s="29"/>
      <c r="Q1703" s="29"/>
      <c r="R1703" s="29"/>
      <c r="S1703" s="29"/>
      <c r="T1703" s="29"/>
    </row>
    <row r="1704" spans="2:20" x14ac:dyDescent="0.25">
      <c r="B1704" s="5" t="s">
        <v>41</v>
      </c>
      <c r="M1704" s="46"/>
      <c r="N1704" s="5"/>
      <c r="O1704" s="31"/>
      <c r="P1704" s="29"/>
      <c r="Q1704" s="29"/>
      <c r="R1704" s="29"/>
      <c r="S1704" s="29"/>
      <c r="T1704" s="29"/>
    </row>
    <row r="1705" spans="2:20" x14ac:dyDescent="0.25">
      <c r="B1705" s="5" t="s">
        <v>41</v>
      </c>
      <c r="M1705" s="46"/>
      <c r="N1705" s="5"/>
      <c r="O1705" s="31"/>
      <c r="P1705" s="29"/>
      <c r="Q1705" s="29"/>
      <c r="R1705" s="29"/>
      <c r="S1705" s="29"/>
      <c r="T1705" s="29"/>
    </row>
    <row r="1706" spans="2:20" x14ac:dyDescent="0.25">
      <c r="B1706" s="5" t="s">
        <v>41</v>
      </c>
      <c r="M1706" s="46"/>
      <c r="N1706" s="5"/>
      <c r="O1706" s="31"/>
      <c r="P1706" s="29"/>
      <c r="Q1706" s="29"/>
      <c r="R1706" s="29"/>
      <c r="S1706" s="29"/>
      <c r="T1706" s="29"/>
    </row>
    <row r="1707" spans="2:20" x14ac:dyDescent="0.25">
      <c r="B1707" s="5" t="s">
        <v>41</v>
      </c>
      <c r="M1707" s="46"/>
      <c r="N1707" s="5"/>
      <c r="O1707" s="31"/>
      <c r="P1707" s="29"/>
      <c r="Q1707" s="29"/>
      <c r="R1707" s="29"/>
      <c r="S1707" s="29"/>
      <c r="T1707" s="29"/>
    </row>
    <row r="1708" spans="2:20" x14ac:dyDescent="0.25">
      <c r="B1708" s="5" t="s">
        <v>41</v>
      </c>
      <c r="M1708" s="46"/>
      <c r="N1708" s="5"/>
      <c r="O1708" s="31"/>
      <c r="P1708" s="29"/>
      <c r="Q1708" s="29"/>
      <c r="R1708" s="29"/>
      <c r="S1708" s="29"/>
      <c r="T1708" s="29"/>
    </row>
    <row r="1709" spans="2:20" x14ac:dyDescent="0.25">
      <c r="B1709" s="5" t="s">
        <v>41</v>
      </c>
      <c r="M1709" s="46"/>
      <c r="N1709" s="5"/>
      <c r="O1709" s="31"/>
      <c r="P1709" s="29"/>
      <c r="Q1709" s="29"/>
      <c r="R1709" s="29"/>
      <c r="S1709" s="29"/>
      <c r="T1709" s="29"/>
    </row>
    <row r="1710" spans="2:20" x14ac:dyDescent="0.25">
      <c r="B1710" s="5" t="s">
        <v>41</v>
      </c>
      <c r="M1710" s="46"/>
      <c r="N1710" s="5"/>
      <c r="O1710" s="31"/>
      <c r="P1710" s="29"/>
      <c r="Q1710" s="29"/>
      <c r="R1710" s="29"/>
      <c r="S1710" s="29"/>
      <c r="T1710" s="29"/>
    </row>
    <row r="1711" spans="2:20" x14ac:dyDescent="0.25">
      <c r="B1711" s="5" t="s">
        <v>41</v>
      </c>
      <c r="M1711" s="46"/>
      <c r="N1711" s="5"/>
      <c r="O1711" s="31"/>
      <c r="P1711" s="29"/>
      <c r="Q1711" s="29"/>
      <c r="R1711" s="29"/>
      <c r="S1711" s="29"/>
      <c r="T1711" s="29"/>
    </row>
    <row r="1712" spans="2:20" x14ac:dyDescent="0.25">
      <c r="B1712" s="5" t="s">
        <v>41</v>
      </c>
      <c r="M1712" s="46"/>
      <c r="N1712" s="5"/>
      <c r="O1712" s="31"/>
      <c r="P1712" s="29"/>
      <c r="Q1712" s="29"/>
      <c r="R1712" s="29"/>
      <c r="S1712" s="29"/>
      <c r="T1712" s="29"/>
    </row>
    <row r="1713" spans="2:20" x14ac:dyDescent="0.25">
      <c r="B1713" s="5" t="s">
        <v>41</v>
      </c>
      <c r="M1713" s="46"/>
      <c r="N1713" s="5"/>
      <c r="O1713" s="31"/>
      <c r="P1713" s="29"/>
      <c r="Q1713" s="29"/>
      <c r="R1713" s="29"/>
      <c r="S1713" s="29"/>
      <c r="T1713" s="29"/>
    </row>
    <row r="1714" spans="2:20" x14ac:dyDescent="0.25">
      <c r="B1714" s="5" t="s">
        <v>41</v>
      </c>
      <c r="M1714" s="46"/>
      <c r="N1714" s="5"/>
      <c r="O1714" s="31"/>
      <c r="P1714" s="29"/>
      <c r="Q1714" s="29"/>
      <c r="R1714" s="29"/>
      <c r="S1714" s="29"/>
      <c r="T1714" s="29"/>
    </row>
    <row r="1715" spans="2:20" x14ac:dyDescent="0.25">
      <c r="B1715" s="5" t="s">
        <v>41</v>
      </c>
      <c r="M1715" s="46"/>
      <c r="N1715" s="5"/>
      <c r="O1715" s="31"/>
      <c r="P1715" s="29"/>
      <c r="Q1715" s="29"/>
      <c r="R1715" s="29"/>
      <c r="S1715" s="29"/>
      <c r="T1715" s="29"/>
    </row>
    <row r="1716" spans="2:20" x14ac:dyDescent="0.25">
      <c r="B1716" s="5" t="s">
        <v>41</v>
      </c>
      <c r="M1716" s="46"/>
      <c r="N1716" s="5"/>
      <c r="O1716" s="31"/>
      <c r="P1716" s="29"/>
      <c r="Q1716" s="29"/>
      <c r="R1716" s="29"/>
      <c r="S1716" s="29"/>
      <c r="T1716" s="29"/>
    </row>
    <row r="1717" spans="2:20" x14ac:dyDescent="0.25">
      <c r="B1717" s="5" t="s">
        <v>41</v>
      </c>
      <c r="M1717" s="46"/>
      <c r="N1717" s="5"/>
      <c r="O1717" s="31"/>
      <c r="P1717" s="29"/>
      <c r="Q1717" s="29"/>
      <c r="R1717" s="29"/>
      <c r="S1717" s="29"/>
      <c r="T1717" s="29"/>
    </row>
    <row r="1718" spans="2:20" x14ac:dyDescent="0.25">
      <c r="B1718" s="5" t="s">
        <v>41</v>
      </c>
      <c r="M1718" s="46"/>
      <c r="N1718" s="5"/>
      <c r="O1718" s="31"/>
      <c r="P1718" s="29"/>
      <c r="Q1718" s="29"/>
      <c r="R1718" s="29"/>
      <c r="S1718" s="29"/>
      <c r="T1718" s="29"/>
    </row>
    <row r="1719" spans="2:20" x14ac:dyDescent="0.25">
      <c r="B1719" s="5" t="s">
        <v>41</v>
      </c>
      <c r="M1719" s="46"/>
      <c r="N1719" s="5"/>
      <c r="O1719" s="31"/>
      <c r="P1719" s="29"/>
      <c r="Q1719" s="29"/>
      <c r="R1719" s="29"/>
      <c r="S1719" s="29"/>
      <c r="T1719" s="29"/>
    </row>
    <row r="1720" spans="2:20" x14ac:dyDescent="0.25">
      <c r="B1720" s="5" t="s">
        <v>41</v>
      </c>
      <c r="M1720" s="46"/>
      <c r="N1720" s="5"/>
      <c r="O1720" s="31"/>
      <c r="P1720" s="29"/>
      <c r="Q1720" s="29"/>
      <c r="R1720" s="29"/>
      <c r="S1720" s="29"/>
      <c r="T1720" s="29"/>
    </row>
    <row r="1721" spans="2:20" x14ac:dyDescent="0.25">
      <c r="B1721" s="5" t="s">
        <v>41</v>
      </c>
      <c r="M1721" s="46"/>
      <c r="N1721" s="5"/>
      <c r="O1721" s="31"/>
      <c r="P1721" s="29"/>
      <c r="Q1721" s="29"/>
      <c r="R1721" s="29"/>
      <c r="S1721" s="29"/>
      <c r="T1721" s="29"/>
    </row>
    <row r="1722" spans="2:20" x14ac:dyDescent="0.25">
      <c r="B1722" s="5" t="s">
        <v>41</v>
      </c>
      <c r="M1722" s="5"/>
      <c r="N1722" s="5"/>
      <c r="O1722" s="31"/>
      <c r="P1722" s="29"/>
      <c r="Q1722" s="29"/>
      <c r="R1722" s="29"/>
      <c r="S1722" s="29"/>
      <c r="T1722" s="29"/>
    </row>
    <row r="1723" spans="2:20" x14ac:dyDescent="0.25">
      <c r="B1723" s="5" t="s">
        <v>41</v>
      </c>
      <c r="M1723" s="5"/>
      <c r="N1723" s="5"/>
      <c r="O1723" s="31"/>
      <c r="P1723" s="29"/>
      <c r="Q1723" s="29"/>
      <c r="R1723" s="29"/>
      <c r="S1723" s="29"/>
      <c r="T1723" s="29"/>
    </row>
    <row r="1724" spans="2:20" x14ac:dyDescent="0.25">
      <c r="B1724" s="5" t="s">
        <v>41</v>
      </c>
      <c r="M1724" s="5"/>
      <c r="N1724" s="5"/>
      <c r="O1724" s="31"/>
      <c r="P1724" s="29"/>
      <c r="Q1724" s="29"/>
      <c r="R1724" s="29"/>
      <c r="S1724" s="29"/>
      <c r="T1724" s="29"/>
    </row>
    <row r="1725" spans="2:20" x14ac:dyDescent="0.25">
      <c r="B1725" s="5" t="s">
        <v>41</v>
      </c>
      <c r="I1725" s="42"/>
      <c r="M1725" s="5"/>
      <c r="N1725" s="5"/>
      <c r="O1725" s="31"/>
      <c r="P1725" s="29"/>
      <c r="Q1725" s="29"/>
      <c r="R1725" s="29"/>
      <c r="S1725" s="29"/>
      <c r="T1725" s="29"/>
    </row>
    <row r="1726" spans="2:20" x14ac:dyDescent="0.25">
      <c r="B1726" s="5" t="s">
        <v>41</v>
      </c>
      <c r="M1726" s="5"/>
      <c r="N1726" s="5"/>
      <c r="O1726" s="31"/>
      <c r="P1726" s="29"/>
      <c r="Q1726" s="29"/>
      <c r="R1726" s="29"/>
      <c r="S1726" s="29"/>
      <c r="T1726" s="29"/>
    </row>
    <row r="1727" spans="2:20" x14ac:dyDescent="0.25">
      <c r="B1727" s="5" t="s">
        <v>41</v>
      </c>
      <c r="M1727" s="5"/>
      <c r="N1727" s="5"/>
      <c r="O1727" s="31"/>
      <c r="P1727" s="29"/>
      <c r="Q1727" s="29"/>
      <c r="R1727" s="29"/>
      <c r="S1727" s="29"/>
      <c r="T1727" s="29"/>
    </row>
    <row r="1728" spans="2:20" x14ac:dyDescent="0.25">
      <c r="B1728" s="5" t="s">
        <v>41</v>
      </c>
      <c r="M1728" s="5"/>
      <c r="N1728" s="5"/>
      <c r="O1728" s="31"/>
      <c r="P1728" s="29"/>
      <c r="Q1728" s="29"/>
      <c r="R1728" s="29"/>
      <c r="S1728" s="29"/>
      <c r="T1728" s="29"/>
    </row>
    <row r="1729" spans="2:20" x14ac:dyDescent="0.25">
      <c r="B1729" s="5" t="s">
        <v>41</v>
      </c>
      <c r="M1729" s="5"/>
      <c r="N1729" s="5"/>
      <c r="O1729" s="31"/>
      <c r="P1729" s="29"/>
      <c r="Q1729" s="29"/>
      <c r="R1729" s="29"/>
      <c r="S1729" s="29"/>
      <c r="T1729" s="29"/>
    </row>
    <row r="1730" spans="2:20" x14ac:dyDescent="0.25">
      <c r="B1730" s="5" t="s">
        <v>41</v>
      </c>
      <c r="I1730" s="42"/>
      <c r="M1730" s="5"/>
      <c r="N1730" s="5"/>
      <c r="O1730" s="31"/>
      <c r="P1730" s="29"/>
      <c r="Q1730" s="29"/>
      <c r="R1730" s="29"/>
      <c r="S1730" s="29"/>
      <c r="T1730" s="29"/>
    </row>
    <row r="1731" spans="2:20" x14ac:dyDescent="0.25">
      <c r="B1731" s="5" t="s">
        <v>41</v>
      </c>
      <c r="M1731" s="5"/>
      <c r="N1731" s="5"/>
      <c r="O1731" s="31"/>
      <c r="P1731" s="29"/>
      <c r="Q1731" s="29"/>
      <c r="R1731" s="29"/>
      <c r="S1731" s="29"/>
      <c r="T1731" s="29"/>
    </row>
    <row r="1732" spans="2:20" x14ac:dyDescent="0.25">
      <c r="B1732" s="5" t="s">
        <v>41</v>
      </c>
      <c r="M1732" s="5"/>
      <c r="N1732" s="5"/>
      <c r="O1732" s="31"/>
      <c r="P1732" s="29"/>
      <c r="Q1732" s="29"/>
      <c r="R1732" s="29"/>
      <c r="S1732" s="29"/>
      <c r="T1732" s="29"/>
    </row>
    <row r="1733" spans="2:20" x14ac:dyDescent="0.25">
      <c r="B1733" s="5" t="s">
        <v>41</v>
      </c>
      <c r="M1733" s="5"/>
      <c r="N1733" s="5"/>
      <c r="O1733" s="31"/>
      <c r="P1733" s="29"/>
      <c r="Q1733" s="29"/>
      <c r="R1733" s="29"/>
      <c r="S1733" s="29"/>
      <c r="T1733" s="29"/>
    </row>
    <row r="1734" spans="2:20" x14ac:dyDescent="0.25">
      <c r="B1734" s="5" t="s">
        <v>41</v>
      </c>
      <c r="M1734" s="5"/>
      <c r="N1734" s="5"/>
      <c r="O1734" s="31"/>
      <c r="P1734" s="29"/>
      <c r="Q1734" s="29"/>
      <c r="R1734" s="29"/>
      <c r="S1734" s="29"/>
      <c r="T1734" s="29"/>
    </row>
    <row r="1735" spans="2:20" x14ac:dyDescent="0.25">
      <c r="B1735" s="5" t="s">
        <v>41</v>
      </c>
      <c r="M1735" s="5"/>
      <c r="N1735" s="5"/>
      <c r="O1735" s="31"/>
      <c r="P1735" s="29"/>
      <c r="Q1735" s="29"/>
      <c r="R1735" s="29"/>
      <c r="S1735" s="29"/>
      <c r="T1735" s="29"/>
    </row>
    <row r="1736" spans="2:20" x14ac:dyDescent="0.25">
      <c r="B1736" s="5" t="s">
        <v>41</v>
      </c>
      <c r="M1736" s="5"/>
      <c r="N1736" s="5"/>
      <c r="O1736" s="31"/>
      <c r="P1736" s="29"/>
      <c r="Q1736" s="29"/>
      <c r="R1736" s="29"/>
      <c r="S1736" s="29"/>
      <c r="T1736" s="29"/>
    </row>
    <row r="1737" spans="2:20" x14ac:dyDescent="0.25">
      <c r="B1737" s="5" t="s">
        <v>41</v>
      </c>
      <c r="M1737" s="5"/>
      <c r="N1737" s="5"/>
      <c r="O1737" s="31"/>
      <c r="P1737" s="29"/>
      <c r="Q1737" s="29"/>
      <c r="R1737" s="29"/>
      <c r="S1737" s="29"/>
      <c r="T1737" s="29"/>
    </row>
    <row r="1738" spans="2:20" x14ac:dyDescent="0.25">
      <c r="B1738" s="5" t="s">
        <v>41</v>
      </c>
      <c r="M1738" s="5"/>
      <c r="N1738" s="5"/>
      <c r="O1738" s="31"/>
      <c r="P1738" s="29"/>
      <c r="Q1738" s="29"/>
      <c r="R1738" s="29"/>
      <c r="S1738" s="29"/>
      <c r="T1738" s="29"/>
    </row>
    <row r="1739" spans="2:20" x14ac:dyDescent="0.25">
      <c r="B1739" s="5" t="s">
        <v>41</v>
      </c>
      <c r="M1739" s="5"/>
      <c r="N1739" s="5"/>
      <c r="O1739" s="31"/>
      <c r="P1739" s="29"/>
      <c r="Q1739" s="29"/>
      <c r="R1739" s="29"/>
      <c r="S1739" s="29"/>
      <c r="T1739" s="29"/>
    </row>
    <row r="1740" spans="2:20" x14ac:dyDescent="0.25">
      <c r="B1740" s="5" t="s">
        <v>41</v>
      </c>
      <c r="M1740" s="5"/>
      <c r="N1740" s="5"/>
      <c r="O1740" s="31"/>
      <c r="P1740" s="29"/>
      <c r="Q1740" s="29"/>
      <c r="R1740" s="29"/>
      <c r="S1740" s="29"/>
      <c r="T1740" s="29"/>
    </row>
    <row r="1741" spans="2:20" x14ac:dyDescent="0.25">
      <c r="B1741" s="5" t="s">
        <v>41</v>
      </c>
      <c r="M1741" s="5"/>
      <c r="N1741" s="5"/>
      <c r="O1741" s="31"/>
      <c r="P1741" s="29"/>
      <c r="Q1741" s="29"/>
      <c r="R1741" s="29"/>
      <c r="S1741" s="29"/>
      <c r="T1741" s="29"/>
    </row>
    <row r="1742" spans="2:20" x14ac:dyDescent="0.25">
      <c r="B1742" s="5" t="s">
        <v>41</v>
      </c>
      <c r="M1742" s="5"/>
      <c r="N1742" s="5"/>
      <c r="O1742" s="31"/>
      <c r="P1742" s="29"/>
      <c r="Q1742" s="29"/>
      <c r="R1742" s="29"/>
      <c r="S1742" s="29"/>
      <c r="T1742" s="29"/>
    </row>
    <row r="1743" spans="2:20" x14ac:dyDescent="0.25">
      <c r="B1743" s="5" t="s">
        <v>41</v>
      </c>
      <c r="I1743" s="42"/>
      <c r="M1743" s="5"/>
      <c r="N1743" s="5"/>
      <c r="O1743" s="31"/>
      <c r="P1743" s="29"/>
      <c r="Q1743" s="29"/>
      <c r="R1743" s="29"/>
      <c r="S1743" s="29"/>
      <c r="T1743" s="29"/>
    </row>
    <row r="1744" spans="2:20" x14ac:dyDescent="0.25">
      <c r="B1744" s="5" t="s">
        <v>41</v>
      </c>
      <c r="M1744" s="5"/>
      <c r="N1744" s="5"/>
      <c r="O1744" s="31"/>
      <c r="P1744" s="29"/>
      <c r="Q1744" s="29"/>
      <c r="R1744" s="29"/>
      <c r="S1744" s="29"/>
      <c r="T1744" s="29"/>
    </row>
    <row r="1745" spans="2:20" x14ac:dyDescent="0.25">
      <c r="B1745" s="5" t="s">
        <v>41</v>
      </c>
      <c r="M1745" s="5"/>
      <c r="N1745" s="5"/>
      <c r="O1745" s="31"/>
      <c r="P1745" s="29"/>
      <c r="Q1745" s="29"/>
      <c r="R1745" s="29"/>
      <c r="S1745" s="29"/>
      <c r="T1745" s="29"/>
    </row>
    <row r="1746" spans="2:20" x14ac:dyDescent="0.25">
      <c r="B1746" s="5" t="s">
        <v>41</v>
      </c>
      <c r="M1746" s="5"/>
      <c r="N1746" s="5"/>
      <c r="O1746" s="31"/>
      <c r="P1746" s="29"/>
      <c r="Q1746" s="29"/>
      <c r="R1746" s="29"/>
      <c r="S1746" s="29"/>
      <c r="T1746" s="29"/>
    </row>
    <row r="1747" spans="2:20" x14ac:dyDescent="0.25">
      <c r="B1747" s="5" t="s">
        <v>41</v>
      </c>
      <c r="M1747" s="5"/>
      <c r="N1747" s="5"/>
      <c r="O1747" s="31"/>
      <c r="P1747" s="29"/>
      <c r="Q1747" s="29"/>
      <c r="R1747" s="29"/>
      <c r="S1747" s="29"/>
      <c r="T1747" s="29"/>
    </row>
    <row r="1748" spans="2:20" x14ac:dyDescent="0.25">
      <c r="B1748" s="5" t="s">
        <v>41</v>
      </c>
      <c r="I1748" s="42"/>
      <c r="M1748" s="5"/>
      <c r="N1748" s="5"/>
      <c r="O1748" s="31"/>
      <c r="P1748" s="29"/>
      <c r="Q1748" s="29"/>
      <c r="R1748" s="29"/>
      <c r="S1748" s="29"/>
      <c r="T1748" s="29"/>
    </row>
    <row r="1749" spans="2:20" x14ac:dyDescent="0.25">
      <c r="B1749" s="5" t="s">
        <v>41</v>
      </c>
      <c r="M1749" s="5"/>
      <c r="N1749" s="5"/>
      <c r="O1749" s="31"/>
      <c r="P1749" s="29"/>
      <c r="Q1749" s="29"/>
      <c r="R1749" s="29"/>
      <c r="S1749" s="29"/>
      <c r="T1749" s="29"/>
    </row>
    <row r="1750" spans="2:20" x14ac:dyDescent="0.25">
      <c r="B1750" s="5" t="s">
        <v>41</v>
      </c>
      <c r="M1750" s="5"/>
      <c r="N1750" s="5"/>
      <c r="O1750" s="31"/>
      <c r="P1750" s="29"/>
      <c r="Q1750" s="29"/>
      <c r="R1750" s="29"/>
      <c r="S1750" s="29"/>
      <c r="T1750" s="29"/>
    </row>
    <row r="1751" spans="2:20" x14ac:dyDescent="0.25">
      <c r="B1751" s="5" t="s">
        <v>41</v>
      </c>
      <c r="M1751" s="5"/>
      <c r="N1751" s="5"/>
      <c r="O1751" s="31"/>
      <c r="P1751" s="29"/>
      <c r="Q1751" s="29"/>
      <c r="R1751" s="29"/>
      <c r="S1751" s="29"/>
      <c r="T1751" s="29"/>
    </row>
    <row r="1752" spans="2:20" x14ac:dyDescent="0.25">
      <c r="B1752" s="5" t="s">
        <v>41</v>
      </c>
      <c r="M1752" s="5"/>
      <c r="N1752" s="5"/>
      <c r="O1752" s="31"/>
      <c r="P1752" s="29"/>
      <c r="Q1752" s="29"/>
      <c r="R1752" s="29"/>
      <c r="S1752" s="29"/>
      <c r="T1752" s="29"/>
    </row>
    <row r="1753" spans="2:20" x14ac:dyDescent="0.25">
      <c r="B1753" s="5" t="s">
        <v>41</v>
      </c>
      <c r="M1753" s="5"/>
      <c r="N1753" s="5"/>
      <c r="O1753" s="31"/>
      <c r="P1753" s="29"/>
      <c r="Q1753" s="29"/>
      <c r="R1753" s="29"/>
      <c r="S1753" s="29"/>
      <c r="T1753" s="29"/>
    </row>
    <row r="1754" spans="2:20" x14ac:dyDescent="0.25">
      <c r="B1754" s="5" t="s">
        <v>41</v>
      </c>
      <c r="M1754" s="5"/>
      <c r="N1754" s="5"/>
      <c r="O1754" s="31"/>
      <c r="P1754" s="29"/>
      <c r="Q1754" s="29"/>
      <c r="R1754" s="29"/>
      <c r="S1754" s="29"/>
      <c r="T1754" s="29"/>
    </row>
    <row r="1755" spans="2:20" x14ac:dyDescent="0.25">
      <c r="B1755" s="5" t="s">
        <v>41</v>
      </c>
      <c r="M1755" s="5"/>
      <c r="N1755" s="5"/>
      <c r="O1755" s="31"/>
      <c r="P1755" s="29"/>
      <c r="Q1755" s="29"/>
      <c r="R1755" s="29"/>
      <c r="S1755" s="29"/>
      <c r="T1755" s="29"/>
    </row>
    <row r="1756" spans="2:20" x14ac:dyDescent="0.25">
      <c r="B1756" s="5" t="s">
        <v>41</v>
      </c>
      <c r="M1756" s="5"/>
      <c r="N1756" s="5"/>
      <c r="O1756" s="31"/>
      <c r="P1756" s="29"/>
      <c r="Q1756" s="29"/>
      <c r="R1756" s="29"/>
      <c r="S1756" s="29"/>
      <c r="T1756" s="29"/>
    </row>
    <row r="1757" spans="2:20" x14ac:dyDescent="0.25">
      <c r="B1757" s="5" t="s">
        <v>41</v>
      </c>
      <c r="M1757" s="5"/>
      <c r="N1757" s="5"/>
      <c r="O1757" s="31"/>
      <c r="P1757" s="29"/>
      <c r="Q1757" s="29"/>
      <c r="R1757" s="29"/>
      <c r="S1757" s="29"/>
      <c r="T1757" s="29"/>
    </row>
    <row r="1758" spans="2:20" x14ac:dyDescent="0.25">
      <c r="B1758" s="5" t="s">
        <v>41</v>
      </c>
      <c r="M1758" s="5"/>
      <c r="N1758" s="5"/>
      <c r="O1758" s="31"/>
      <c r="P1758" s="29"/>
      <c r="Q1758" s="29"/>
      <c r="R1758" s="29"/>
      <c r="S1758" s="29"/>
      <c r="T1758" s="29"/>
    </row>
    <row r="1759" spans="2:20" x14ac:dyDescent="0.25">
      <c r="B1759" s="5" t="s">
        <v>41</v>
      </c>
      <c r="M1759" s="5"/>
      <c r="N1759" s="5"/>
      <c r="O1759" s="31"/>
      <c r="P1759" s="29"/>
      <c r="Q1759" s="29"/>
      <c r="R1759" s="29"/>
      <c r="S1759" s="29"/>
      <c r="T1759" s="29"/>
    </row>
    <row r="1760" spans="2:20" x14ac:dyDescent="0.25">
      <c r="B1760" s="5" t="s">
        <v>41</v>
      </c>
      <c r="M1760" s="46"/>
      <c r="N1760" s="5"/>
      <c r="O1760" s="31"/>
      <c r="P1760" s="29"/>
      <c r="Q1760" s="29"/>
      <c r="R1760" s="29"/>
      <c r="S1760" s="29"/>
      <c r="T1760" s="29"/>
    </row>
    <row r="1761" spans="2:20" x14ac:dyDescent="0.25">
      <c r="B1761" s="5" t="s">
        <v>41</v>
      </c>
      <c r="M1761" s="46"/>
      <c r="N1761" s="5"/>
      <c r="O1761" s="31"/>
      <c r="P1761" s="29"/>
      <c r="Q1761" s="29"/>
      <c r="R1761" s="29"/>
      <c r="S1761" s="29"/>
      <c r="T1761" s="29"/>
    </row>
    <row r="1762" spans="2:20" x14ac:dyDescent="0.25">
      <c r="B1762" s="5" t="s">
        <v>41</v>
      </c>
      <c r="M1762" s="46"/>
      <c r="N1762" s="5"/>
      <c r="O1762" s="31"/>
      <c r="P1762" s="29"/>
      <c r="Q1762" s="29"/>
      <c r="R1762" s="29"/>
      <c r="S1762" s="29"/>
      <c r="T1762" s="29"/>
    </row>
    <row r="1763" spans="2:20" x14ac:dyDescent="0.25">
      <c r="B1763" s="5" t="s">
        <v>41</v>
      </c>
      <c r="M1763" s="46"/>
      <c r="N1763" s="5"/>
      <c r="O1763" s="31"/>
      <c r="P1763" s="29"/>
      <c r="Q1763" s="29"/>
      <c r="R1763" s="29"/>
      <c r="S1763" s="29"/>
      <c r="T1763" s="29"/>
    </row>
    <row r="1764" spans="2:20" x14ac:dyDescent="0.25">
      <c r="B1764" s="5" t="s">
        <v>41</v>
      </c>
      <c r="M1764" s="46"/>
      <c r="N1764" s="5"/>
      <c r="O1764" s="31"/>
      <c r="P1764" s="29"/>
      <c r="Q1764" s="29"/>
      <c r="R1764" s="29"/>
      <c r="S1764" s="29"/>
      <c r="T1764" s="29"/>
    </row>
    <row r="1765" spans="2:20" x14ac:dyDescent="0.25">
      <c r="B1765" s="5" t="s">
        <v>41</v>
      </c>
      <c r="M1765" s="46"/>
      <c r="N1765" s="5"/>
      <c r="O1765" s="31"/>
      <c r="P1765" s="29"/>
      <c r="Q1765" s="29"/>
      <c r="R1765" s="29"/>
      <c r="S1765" s="29"/>
      <c r="T1765" s="29"/>
    </row>
    <row r="1766" spans="2:20" x14ac:dyDescent="0.25">
      <c r="B1766" s="5" t="s">
        <v>41</v>
      </c>
      <c r="M1766" s="46"/>
      <c r="N1766" s="5"/>
      <c r="O1766" s="31"/>
      <c r="P1766" s="29"/>
      <c r="Q1766" s="29"/>
      <c r="R1766" s="29"/>
      <c r="S1766" s="29"/>
      <c r="T1766" s="29"/>
    </row>
    <row r="1767" spans="2:20" x14ac:dyDescent="0.25">
      <c r="B1767" s="5" t="s">
        <v>41</v>
      </c>
      <c r="M1767" s="46"/>
      <c r="N1767" s="5"/>
      <c r="O1767" s="31"/>
      <c r="P1767" s="29"/>
      <c r="Q1767" s="29"/>
      <c r="R1767" s="29"/>
      <c r="S1767" s="29"/>
      <c r="T1767" s="29"/>
    </row>
    <row r="1768" spans="2:20" x14ac:dyDescent="0.25">
      <c r="B1768" s="5" t="s">
        <v>41</v>
      </c>
      <c r="M1768" s="46"/>
      <c r="N1768" s="5"/>
      <c r="O1768" s="31"/>
      <c r="P1768" s="29"/>
      <c r="Q1768" s="29"/>
      <c r="R1768" s="29"/>
      <c r="S1768" s="29"/>
      <c r="T1768" s="29"/>
    </row>
    <row r="1769" spans="2:20" x14ac:dyDescent="0.25">
      <c r="B1769" s="5" t="s">
        <v>41</v>
      </c>
      <c r="M1769" s="46"/>
      <c r="N1769" s="5"/>
      <c r="O1769" s="31"/>
      <c r="P1769" s="29"/>
      <c r="Q1769" s="29"/>
      <c r="R1769" s="29"/>
      <c r="S1769" s="29"/>
      <c r="T1769" s="29"/>
    </row>
    <row r="1770" spans="2:20" x14ac:dyDescent="0.25">
      <c r="B1770" s="5" t="s">
        <v>41</v>
      </c>
      <c r="M1770" s="46"/>
      <c r="N1770" s="5"/>
      <c r="O1770" s="31"/>
      <c r="P1770" s="29"/>
      <c r="Q1770" s="29"/>
      <c r="R1770" s="29"/>
      <c r="S1770" s="29"/>
      <c r="T1770" s="29"/>
    </row>
    <row r="1771" spans="2:20" x14ac:dyDescent="0.25">
      <c r="B1771" s="5" t="s">
        <v>41</v>
      </c>
      <c r="M1771" s="46"/>
      <c r="N1771" s="5"/>
      <c r="O1771" s="31"/>
      <c r="P1771" s="29"/>
      <c r="Q1771" s="29"/>
      <c r="R1771" s="29"/>
      <c r="S1771" s="29"/>
      <c r="T1771" s="29"/>
    </row>
    <row r="1772" spans="2:20" x14ac:dyDescent="0.25">
      <c r="B1772" s="5" t="s">
        <v>41</v>
      </c>
      <c r="M1772" s="46"/>
      <c r="N1772" s="5"/>
      <c r="O1772" s="31"/>
      <c r="P1772" s="29"/>
      <c r="Q1772" s="29"/>
      <c r="R1772" s="29"/>
      <c r="S1772" s="29"/>
      <c r="T1772" s="29"/>
    </row>
    <row r="1773" spans="2:20" x14ac:dyDescent="0.25">
      <c r="B1773" s="5" t="s">
        <v>41</v>
      </c>
      <c r="M1773" s="46"/>
      <c r="N1773" s="5"/>
      <c r="O1773" s="31"/>
      <c r="P1773" s="29"/>
      <c r="Q1773" s="29"/>
      <c r="R1773" s="29"/>
      <c r="S1773" s="29"/>
      <c r="T1773" s="29"/>
    </row>
    <row r="1774" spans="2:20" x14ac:dyDescent="0.25">
      <c r="B1774" s="5" t="s">
        <v>41</v>
      </c>
      <c r="M1774" s="46"/>
      <c r="N1774" s="5"/>
      <c r="O1774" s="31"/>
      <c r="P1774" s="29"/>
      <c r="Q1774" s="29"/>
      <c r="R1774" s="29"/>
      <c r="S1774" s="29"/>
      <c r="T1774" s="29"/>
    </row>
    <row r="1775" spans="2:20" x14ac:dyDescent="0.25">
      <c r="B1775" s="5" t="s">
        <v>41</v>
      </c>
      <c r="M1775" s="46"/>
      <c r="N1775" s="5"/>
      <c r="O1775" s="31"/>
      <c r="P1775" s="29"/>
      <c r="Q1775" s="29"/>
      <c r="R1775" s="29"/>
      <c r="S1775" s="29"/>
      <c r="T1775" s="29"/>
    </row>
    <row r="1776" spans="2:20" x14ac:dyDescent="0.25">
      <c r="B1776" s="5" t="s">
        <v>41</v>
      </c>
      <c r="M1776" s="46"/>
      <c r="N1776" s="5"/>
      <c r="O1776" s="31"/>
      <c r="P1776" s="29"/>
      <c r="Q1776" s="29"/>
      <c r="R1776" s="29"/>
      <c r="S1776" s="29"/>
      <c r="T1776" s="29"/>
    </row>
    <row r="1777" spans="2:20" x14ac:dyDescent="0.25">
      <c r="B1777" s="5" t="s">
        <v>41</v>
      </c>
      <c r="M1777" s="46"/>
      <c r="N1777" s="5"/>
      <c r="O1777" s="31"/>
      <c r="P1777" s="29"/>
      <c r="Q1777" s="29"/>
      <c r="R1777" s="29"/>
      <c r="S1777" s="29"/>
      <c r="T1777" s="29"/>
    </row>
    <row r="1778" spans="2:20" x14ac:dyDescent="0.25">
      <c r="B1778" s="5" t="s">
        <v>41</v>
      </c>
      <c r="M1778" s="46"/>
      <c r="N1778" s="5"/>
      <c r="O1778" s="31"/>
      <c r="P1778" s="29"/>
      <c r="Q1778" s="29"/>
      <c r="R1778" s="29"/>
      <c r="S1778" s="29"/>
      <c r="T1778" s="29"/>
    </row>
    <row r="1779" spans="2:20" x14ac:dyDescent="0.25">
      <c r="B1779" s="5" t="s">
        <v>41</v>
      </c>
      <c r="M1779" s="46"/>
      <c r="N1779" s="5"/>
      <c r="O1779" s="31"/>
      <c r="P1779" s="29"/>
      <c r="Q1779" s="29"/>
      <c r="R1779" s="29"/>
      <c r="S1779" s="29"/>
      <c r="T1779" s="29"/>
    </row>
    <row r="1780" spans="2:20" x14ac:dyDescent="0.25">
      <c r="B1780" s="5" t="s">
        <v>41</v>
      </c>
      <c r="M1780" s="46"/>
      <c r="N1780" s="5"/>
      <c r="O1780" s="31"/>
      <c r="P1780" s="29"/>
      <c r="Q1780" s="29"/>
      <c r="R1780" s="29"/>
      <c r="S1780" s="29"/>
      <c r="T1780" s="29"/>
    </row>
    <row r="1781" spans="2:20" x14ac:dyDescent="0.25">
      <c r="B1781" s="5" t="s">
        <v>41</v>
      </c>
      <c r="M1781" s="46"/>
      <c r="N1781" s="5"/>
      <c r="O1781" s="31"/>
      <c r="P1781" s="29"/>
      <c r="Q1781" s="29"/>
      <c r="R1781" s="29"/>
      <c r="S1781" s="29"/>
      <c r="T1781" s="29"/>
    </row>
    <row r="1782" spans="2:20" x14ac:dyDescent="0.25">
      <c r="B1782" s="5" t="s">
        <v>41</v>
      </c>
      <c r="M1782" s="46"/>
      <c r="N1782" s="5"/>
      <c r="O1782" s="31"/>
      <c r="P1782" s="29"/>
      <c r="Q1782" s="29"/>
      <c r="R1782" s="29"/>
      <c r="S1782" s="29"/>
      <c r="T1782" s="29"/>
    </row>
    <row r="1783" spans="2:20" x14ac:dyDescent="0.25">
      <c r="B1783" s="5" t="s">
        <v>41</v>
      </c>
      <c r="M1783" s="46"/>
      <c r="N1783" s="5"/>
      <c r="O1783" s="31"/>
      <c r="P1783" s="29"/>
      <c r="Q1783" s="29"/>
      <c r="R1783" s="29"/>
      <c r="S1783" s="29"/>
      <c r="T1783" s="29"/>
    </row>
    <row r="1784" spans="2:20" x14ac:dyDescent="0.25">
      <c r="B1784" s="5" t="s">
        <v>41</v>
      </c>
      <c r="M1784" s="46"/>
      <c r="N1784" s="5"/>
      <c r="O1784" s="31"/>
      <c r="P1784" s="29"/>
      <c r="Q1784" s="29"/>
      <c r="R1784" s="29"/>
      <c r="S1784" s="29"/>
      <c r="T1784" s="29"/>
    </row>
    <row r="1785" spans="2:20" x14ac:dyDescent="0.25">
      <c r="B1785" s="5" t="s">
        <v>41</v>
      </c>
      <c r="M1785" s="46"/>
      <c r="N1785" s="5"/>
      <c r="O1785" s="31"/>
      <c r="P1785" s="29"/>
      <c r="Q1785" s="29"/>
      <c r="R1785" s="29"/>
      <c r="S1785" s="29"/>
      <c r="T1785" s="29"/>
    </row>
    <row r="1786" spans="2:20" x14ac:dyDescent="0.25">
      <c r="B1786" s="5" t="s">
        <v>41</v>
      </c>
      <c r="M1786" s="46"/>
      <c r="N1786" s="5"/>
      <c r="O1786" s="31"/>
      <c r="P1786" s="29"/>
      <c r="Q1786" s="29"/>
      <c r="R1786" s="29"/>
      <c r="S1786" s="29"/>
      <c r="T1786" s="29"/>
    </row>
    <row r="1787" spans="2:20" x14ac:dyDescent="0.25">
      <c r="B1787" s="5" t="s">
        <v>41</v>
      </c>
      <c r="M1787" s="46"/>
      <c r="N1787" s="5"/>
      <c r="O1787" s="31"/>
      <c r="P1787" s="29"/>
      <c r="Q1787" s="29"/>
      <c r="R1787" s="29"/>
      <c r="S1787" s="29"/>
      <c r="T1787" s="29"/>
    </row>
    <row r="1788" spans="2:20" x14ac:dyDescent="0.25">
      <c r="B1788" s="5" t="s">
        <v>41</v>
      </c>
      <c r="M1788" s="46"/>
      <c r="N1788" s="5"/>
      <c r="O1788" s="31"/>
      <c r="P1788" s="29"/>
      <c r="Q1788" s="29"/>
      <c r="R1788" s="29"/>
      <c r="S1788" s="29"/>
      <c r="T1788" s="29"/>
    </row>
    <row r="1789" spans="2:20" x14ac:dyDescent="0.25">
      <c r="B1789" s="5" t="s">
        <v>41</v>
      </c>
      <c r="M1789" s="46"/>
      <c r="N1789" s="5"/>
      <c r="O1789" s="31"/>
      <c r="P1789" s="29"/>
      <c r="Q1789" s="29"/>
      <c r="R1789" s="29"/>
      <c r="S1789" s="29"/>
      <c r="T1789" s="29"/>
    </row>
    <row r="1790" spans="2:20" x14ac:dyDescent="0.25">
      <c r="B1790" s="5" t="s">
        <v>41</v>
      </c>
      <c r="M1790" s="46"/>
      <c r="N1790" s="5"/>
      <c r="O1790" s="31"/>
      <c r="P1790" s="29"/>
      <c r="Q1790" s="29"/>
      <c r="R1790" s="29"/>
      <c r="S1790" s="29"/>
      <c r="T1790" s="29"/>
    </row>
    <row r="1791" spans="2:20" x14ac:dyDescent="0.25">
      <c r="B1791" s="5" t="s">
        <v>41</v>
      </c>
      <c r="M1791" s="46"/>
      <c r="N1791" s="5"/>
      <c r="O1791" s="31"/>
      <c r="P1791" s="29"/>
      <c r="Q1791" s="29"/>
      <c r="R1791" s="29"/>
      <c r="S1791" s="29"/>
      <c r="T1791" s="29"/>
    </row>
    <row r="1792" spans="2:20" x14ac:dyDescent="0.25">
      <c r="B1792" s="5" t="s">
        <v>41</v>
      </c>
      <c r="M1792" s="46"/>
      <c r="N1792" s="5"/>
      <c r="O1792" s="31"/>
      <c r="P1792" s="29"/>
      <c r="Q1792" s="29"/>
      <c r="R1792" s="29"/>
      <c r="S1792" s="29"/>
      <c r="T1792" s="29"/>
    </row>
    <row r="1793" spans="2:20" x14ac:dyDescent="0.25">
      <c r="B1793" s="5" t="s">
        <v>41</v>
      </c>
      <c r="M1793" s="46"/>
      <c r="N1793" s="5"/>
      <c r="O1793" s="31"/>
      <c r="P1793" s="29"/>
      <c r="Q1793" s="29"/>
      <c r="R1793" s="29"/>
      <c r="S1793" s="29"/>
      <c r="T1793" s="29"/>
    </row>
    <row r="1794" spans="2:20" x14ac:dyDescent="0.25">
      <c r="B1794" s="5" t="s">
        <v>41</v>
      </c>
      <c r="M1794" s="46"/>
      <c r="N1794" s="5"/>
      <c r="O1794" s="31"/>
      <c r="P1794" s="29"/>
      <c r="Q1794" s="29"/>
      <c r="R1794" s="29"/>
      <c r="S1794" s="29"/>
      <c r="T1794" s="29"/>
    </row>
    <row r="1795" spans="2:20" x14ac:dyDescent="0.25">
      <c r="B1795" s="5" t="s">
        <v>41</v>
      </c>
      <c r="M1795" s="46"/>
      <c r="N1795" s="5"/>
      <c r="O1795" s="31"/>
      <c r="P1795" s="29"/>
      <c r="Q1795" s="29"/>
      <c r="R1795" s="29"/>
      <c r="S1795" s="29"/>
      <c r="T1795" s="29"/>
    </row>
    <row r="1796" spans="2:20" x14ac:dyDescent="0.25">
      <c r="B1796" s="5" t="s">
        <v>41</v>
      </c>
      <c r="M1796" s="46"/>
      <c r="N1796" s="5"/>
      <c r="O1796" s="31"/>
      <c r="P1796" s="29"/>
      <c r="Q1796" s="29"/>
      <c r="R1796" s="29"/>
      <c r="S1796" s="29"/>
      <c r="T1796" s="29"/>
    </row>
    <row r="1797" spans="2:20" x14ac:dyDescent="0.25">
      <c r="B1797" s="5" t="s">
        <v>41</v>
      </c>
      <c r="M1797" s="46"/>
      <c r="N1797" s="5"/>
      <c r="O1797" s="31"/>
      <c r="P1797" s="29"/>
      <c r="Q1797" s="29"/>
      <c r="R1797" s="29"/>
      <c r="S1797" s="29"/>
      <c r="T1797" s="29"/>
    </row>
    <row r="1798" spans="2:20" x14ac:dyDescent="0.25">
      <c r="B1798" s="5" t="s">
        <v>41</v>
      </c>
      <c r="M1798" s="46"/>
      <c r="N1798" s="5"/>
      <c r="O1798" s="31"/>
      <c r="P1798" s="29"/>
      <c r="Q1798" s="29"/>
      <c r="R1798" s="29"/>
      <c r="S1798" s="29"/>
      <c r="T1798" s="29"/>
    </row>
    <row r="1799" spans="2:20" x14ac:dyDescent="0.25">
      <c r="B1799" s="5" t="s">
        <v>41</v>
      </c>
      <c r="M1799" s="46"/>
      <c r="N1799" s="5"/>
      <c r="O1799" s="31"/>
      <c r="P1799" s="29"/>
      <c r="Q1799" s="29"/>
      <c r="R1799" s="29"/>
      <c r="S1799" s="29"/>
      <c r="T1799" s="29"/>
    </row>
    <row r="1800" spans="2:20" x14ac:dyDescent="0.25">
      <c r="B1800" s="5" t="s">
        <v>41</v>
      </c>
      <c r="M1800" s="46"/>
      <c r="N1800" s="5"/>
      <c r="O1800" s="31"/>
      <c r="P1800" s="29"/>
      <c r="Q1800" s="29"/>
      <c r="R1800" s="29"/>
      <c r="S1800" s="29"/>
      <c r="T1800" s="29"/>
    </row>
    <row r="1801" spans="2:20" x14ac:dyDescent="0.25">
      <c r="B1801" s="5" t="s">
        <v>41</v>
      </c>
      <c r="M1801" s="46"/>
      <c r="N1801" s="5"/>
      <c r="O1801" s="31"/>
      <c r="P1801" s="29"/>
      <c r="Q1801" s="29"/>
      <c r="R1801" s="29"/>
      <c r="S1801" s="29"/>
      <c r="T1801" s="29"/>
    </row>
    <row r="1802" spans="2:20" x14ac:dyDescent="0.25">
      <c r="B1802" s="5" t="s">
        <v>41</v>
      </c>
      <c r="M1802" s="46"/>
      <c r="N1802" s="5"/>
      <c r="O1802" s="31"/>
      <c r="P1802" s="29"/>
      <c r="Q1802" s="29"/>
      <c r="R1802" s="29"/>
      <c r="S1802" s="29"/>
      <c r="T1802" s="29"/>
    </row>
    <row r="1803" spans="2:20" x14ac:dyDescent="0.25">
      <c r="B1803" s="5" t="s">
        <v>41</v>
      </c>
      <c r="M1803" s="46"/>
      <c r="N1803" s="5"/>
      <c r="O1803" s="31"/>
      <c r="P1803" s="29"/>
      <c r="Q1803" s="29"/>
      <c r="R1803" s="29"/>
      <c r="S1803" s="29"/>
      <c r="T1803" s="29"/>
    </row>
    <row r="1804" spans="2:20" x14ac:dyDescent="0.25">
      <c r="B1804" s="5" t="s">
        <v>41</v>
      </c>
      <c r="M1804" s="46"/>
      <c r="N1804" s="5"/>
      <c r="O1804" s="31"/>
      <c r="P1804" s="29"/>
      <c r="Q1804" s="29"/>
      <c r="R1804" s="29"/>
      <c r="S1804" s="29"/>
      <c r="T1804" s="29"/>
    </row>
    <row r="1805" spans="2:20" x14ac:dyDescent="0.25">
      <c r="B1805" s="5" t="s">
        <v>41</v>
      </c>
      <c r="M1805" s="46"/>
      <c r="N1805" s="5"/>
      <c r="O1805" s="31"/>
      <c r="P1805" s="29"/>
      <c r="Q1805" s="29"/>
      <c r="R1805" s="29"/>
      <c r="S1805" s="29"/>
      <c r="T1805" s="29"/>
    </row>
    <row r="1806" spans="2:20" x14ac:dyDescent="0.25">
      <c r="B1806" s="5" t="s">
        <v>41</v>
      </c>
      <c r="M1806" s="46"/>
      <c r="N1806" s="5"/>
      <c r="O1806" s="31"/>
      <c r="P1806" s="29"/>
      <c r="Q1806" s="29"/>
      <c r="R1806" s="29"/>
      <c r="S1806" s="29"/>
      <c r="T1806" s="29"/>
    </row>
    <row r="1807" spans="2:20" x14ac:dyDescent="0.25">
      <c r="B1807" s="5" t="s">
        <v>41</v>
      </c>
      <c r="M1807" s="46"/>
      <c r="N1807" s="5"/>
      <c r="O1807" s="31"/>
      <c r="P1807" s="29"/>
      <c r="Q1807" s="29"/>
      <c r="R1807" s="29"/>
      <c r="S1807" s="29"/>
      <c r="T1807" s="29"/>
    </row>
    <row r="1808" spans="2:20" x14ac:dyDescent="0.25">
      <c r="B1808" s="5" t="s">
        <v>41</v>
      </c>
      <c r="M1808" s="46"/>
      <c r="N1808" s="5"/>
      <c r="O1808" s="31"/>
      <c r="P1808" s="29"/>
      <c r="Q1808" s="29"/>
      <c r="R1808" s="29"/>
      <c r="S1808" s="29"/>
      <c r="T1808" s="29"/>
    </row>
    <row r="1809" spans="2:20" x14ac:dyDescent="0.25">
      <c r="B1809" s="5" t="s">
        <v>41</v>
      </c>
      <c r="M1809" s="46"/>
      <c r="N1809" s="5"/>
      <c r="O1809" s="31"/>
      <c r="P1809" s="29"/>
      <c r="Q1809" s="29"/>
      <c r="R1809" s="29"/>
      <c r="S1809" s="29"/>
      <c r="T1809" s="29"/>
    </row>
    <row r="1810" spans="2:20" x14ac:dyDescent="0.25">
      <c r="B1810" s="5" t="s">
        <v>41</v>
      </c>
      <c r="M1810" s="46"/>
      <c r="N1810" s="5"/>
      <c r="O1810" s="31"/>
      <c r="P1810" s="29"/>
      <c r="Q1810" s="29"/>
      <c r="R1810" s="29"/>
      <c r="S1810" s="29"/>
      <c r="T1810" s="29"/>
    </row>
    <row r="1811" spans="2:20" x14ac:dyDescent="0.25">
      <c r="B1811" s="5" t="s">
        <v>41</v>
      </c>
      <c r="M1811" s="46"/>
      <c r="N1811" s="5"/>
      <c r="O1811" s="31"/>
      <c r="P1811" s="29"/>
      <c r="Q1811" s="29"/>
      <c r="R1811" s="29"/>
      <c r="S1811" s="29"/>
      <c r="T1811" s="29"/>
    </row>
    <row r="1812" spans="2:20" x14ac:dyDescent="0.25">
      <c r="B1812" s="5" t="s">
        <v>41</v>
      </c>
      <c r="M1812" s="46"/>
      <c r="N1812" s="5"/>
      <c r="O1812" s="31"/>
      <c r="P1812" s="29"/>
      <c r="Q1812" s="29"/>
      <c r="R1812" s="29"/>
      <c r="S1812" s="29"/>
      <c r="T1812" s="29"/>
    </row>
    <row r="1813" spans="2:20" x14ac:dyDescent="0.25">
      <c r="B1813" s="5" t="s">
        <v>41</v>
      </c>
      <c r="M1813" s="46"/>
      <c r="N1813" s="5"/>
      <c r="O1813" s="31"/>
      <c r="P1813" s="29"/>
      <c r="Q1813" s="29"/>
      <c r="R1813" s="29"/>
      <c r="S1813" s="29"/>
      <c r="T1813" s="29"/>
    </row>
    <row r="1814" spans="2:20" x14ac:dyDescent="0.25">
      <c r="B1814" s="5" t="s">
        <v>41</v>
      </c>
      <c r="M1814" s="46"/>
      <c r="N1814" s="5"/>
      <c r="O1814" s="31"/>
      <c r="P1814" s="29"/>
      <c r="Q1814" s="29"/>
      <c r="R1814" s="29"/>
      <c r="S1814" s="29"/>
      <c r="T1814" s="29"/>
    </row>
    <row r="1815" spans="2:20" x14ac:dyDescent="0.25">
      <c r="B1815" s="5" t="s">
        <v>41</v>
      </c>
      <c r="M1815" s="46"/>
      <c r="N1815" s="5"/>
      <c r="O1815" s="31"/>
      <c r="P1815" s="29"/>
      <c r="Q1815" s="29"/>
      <c r="R1815" s="29"/>
      <c r="S1815" s="29"/>
      <c r="T1815" s="29"/>
    </row>
    <row r="1816" spans="2:20" x14ac:dyDescent="0.25">
      <c r="B1816" s="5" t="s">
        <v>41</v>
      </c>
      <c r="M1816" s="46"/>
      <c r="N1816" s="5"/>
      <c r="O1816" s="31"/>
      <c r="P1816" s="29"/>
      <c r="Q1816" s="29"/>
      <c r="R1816" s="29"/>
      <c r="S1816" s="29"/>
      <c r="T1816" s="29"/>
    </row>
    <row r="1817" spans="2:20" x14ac:dyDescent="0.25">
      <c r="B1817" s="5" t="s">
        <v>41</v>
      </c>
      <c r="M1817" s="46"/>
      <c r="N1817" s="5"/>
      <c r="O1817" s="31"/>
      <c r="P1817" s="29"/>
      <c r="Q1817" s="29"/>
      <c r="R1817" s="29"/>
      <c r="S1817" s="29"/>
      <c r="T1817" s="29"/>
    </row>
    <row r="1818" spans="2:20" x14ac:dyDescent="0.25">
      <c r="B1818" s="5" t="s">
        <v>41</v>
      </c>
      <c r="M1818" s="46"/>
      <c r="N1818" s="5"/>
      <c r="O1818" s="31"/>
      <c r="P1818" s="29"/>
      <c r="Q1818" s="29"/>
      <c r="R1818" s="29"/>
      <c r="S1818" s="29"/>
      <c r="T1818" s="29"/>
    </row>
    <row r="1819" spans="2:20" x14ac:dyDescent="0.25">
      <c r="B1819" s="5" t="s">
        <v>41</v>
      </c>
      <c r="M1819" s="46"/>
      <c r="N1819" s="5"/>
      <c r="O1819" s="31"/>
      <c r="P1819" s="29"/>
      <c r="Q1819" s="29"/>
      <c r="R1819" s="29"/>
      <c r="S1819" s="29"/>
      <c r="T1819" s="29"/>
    </row>
    <row r="1820" spans="2:20" x14ac:dyDescent="0.25">
      <c r="B1820" s="5" t="s">
        <v>41</v>
      </c>
      <c r="M1820" s="46"/>
      <c r="N1820" s="5"/>
      <c r="O1820" s="31"/>
      <c r="P1820" s="29"/>
      <c r="Q1820" s="29"/>
      <c r="R1820" s="29"/>
      <c r="S1820" s="29"/>
      <c r="T1820" s="29"/>
    </row>
    <row r="1821" spans="2:20" x14ac:dyDescent="0.25">
      <c r="B1821" s="5" t="s">
        <v>41</v>
      </c>
      <c r="M1821" s="46"/>
      <c r="N1821" s="5"/>
      <c r="O1821" s="31"/>
      <c r="P1821" s="29"/>
      <c r="Q1821" s="29"/>
      <c r="R1821" s="29"/>
      <c r="S1821" s="29"/>
      <c r="T1821" s="29"/>
    </row>
    <row r="1822" spans="2:20" x14ac:dyDescent="0.25">
      <c r="B1822" s="5" t="s">
        <v>41</v>
      </c>
      <c r="M1822" s="46"/>
      <c r="N1822" s="5"/>
      <c r="O1822" s="31"/>
      <c r="P1822" s="29"/>
      <c r="Q1822" s="29"/>
      <c r="R1822" s="29"/>
      <c r="S1822" s="29"/>
      <c r="T1822" s="29"/>
    </row>
    <row r="1823" spans="2:20" x14ac:dyDescent="0.25">
      <c r="B1823" s="5" t="s">
        <v>41</v>
      </c>
      <c r="M1823" s="46"/>
      <c r="N1823" s="5"/>
      <c r="O1823" s="31"/>
      <c r="P1823" s="29"/>
      <c r="Q1823" s="29"/>
      <c r="R1823" s="29"/>
      <c r="S1823" s="29"/>
      <c r="T1823" s="29"/>
    </row>
    <row r="1824" spans="2:20" x14ac:dyDescent="0.25">
      <c r="B1824" s="5" t="s">
        <v>41</v>
      </c>
      <c r="M1824" s="46"/>
      <c r="N1824" s="5"/>
      <c r="O1824" s="31"/>
      <c r="P1824" s="29"/>
      <c r="Q1824" s="29"/>
      <c r="R1824" s="29"/>
      <c r="S1824" s="29"/>
      <c r="T1824" s="29"/>
    </row>
    <row r="1825" spans="2:20" x14ac:dyDescent="0.25">
      <c r="B1825" s="5" t="s">
        <v>41</v>
      </c>
      <c r="M1825" s="46"/>
      <c r="N1825" s="5"/>
      <c r="O1825" s="31"/>
      <c r="P1825" s="29"/>
      <c r="Q1825" s="29"/>
      <c r="R1825" s="29"/>
      <c r="S1825" s="29"/>
      <c r="T1825" s="29"/>
    </row>
    <row r="1826" spans="2:20" x14ac:dyDescent="0.25">
      <c r="B1826" s="5" t="s">
        <v>41</v>
      </c>
      <c r="M1826" s="46"/>
      <c r="N1826" s="5"/>
      <c r="O1826" s="31"/>
      <c r="P1826" s="29"/>
      <c r="Q1826" s="29"/>
      <c r="R1826" s="29"/>
      <c r="S1826" s="29"/>
      <c r="T1826" s="29"/>
    </row>
    <row r="1827" spans="2:20" x14ac:dyDescent="0.25">
      <c r="B1827" s="5" t="s">
        <v>41</v>
      </c>
      <c r="M1827" s="46"/>
      <c r="N1827" s="5"/>
      <c r="O1827" s="31"/>
      <c r="P1827" s="29"/>
      <c r="Q1827" s="29"/>
      <c r="R1827" s="29"/>
      <c r="S1827" s="29"/>
      <c r="T1827" s="29"/>
    </row>
    <row r="1828" spans="2:20" x14ac:dyDescent="0.25">
      <c r="B1828" s="5" t="s">
        <v>41</v>
      </c>
      <c r="M1828" s="46"/>
      <c r="N1828" s="5"/>
      <c r="O1828" s="31"/>
      <c r="P1828" s="29"/>
      <c r="Q1828" s="29"/>
      <c r="R1828" s="29"/>
      <c r="S1828" s="29"/>
      <c r="T1828" s="29"/>
    </row>
    <row r="1829" spans="2:20" x14ac:dyDescent="0.25">
      <c r="B1829" s="5" t="s">
        <v>41</v>
      </c>
      <c r="M1829" s="46"/>
      <c r="N1829" s="5"/>
      <c r="O1829" s="31"/>
      <c r="P1829" s="29"/>
      <c r="Q1829" s="29"/>
      <c r="R1829" s="29"/>
      <c r="S1829" s="29"/>
      <c r="T1829" s="29"/>
    </row>
    <row r="1830" spans="2:20" x14ac:dyDescent="0.25">
      <c r="B1830" s="5" t="s">
        <v>41</v>
      </c>
      <c r="M1830" s="46"/>
      <c r="N1830" s="5"/>
      <c r="O1830" s="31"/>
      <c r="P1830" s="29"/>
      <c r="Q1830" s="29"/>
      <c r="R1830" s="29"/>
      <c r="S1830" s="29"/>
      <c r="T1830" s="29"/>
    </row>
    <row r="1831" spans="2:20" x14ac:dyDescent="0.25">
      <c r="B1831" s="5" t="s">
        <v>41</v>
      </c>
      <c r="M1831" s="46"/>
      <c r="N1831" s="5"/>
      <c r="O1831" s="31"/>
      <c r="P1831" s="29"/>
      <c r="Q1831" s="29"/>
      <c r="R1831" s="29"/>
      <c r="S1831" s="29"/>
      <c r="T1831" s="29"/>
    </row>
    <row r="1832" spans="2:20" x14ac:dyDescent="0.25">
      <c r="B1832" s="5" t="s">
        <v>41</v>
      </c>
      <c r="M1832" s="5"/>
      <c r="N1832" s="5"/>
      <c r="O1832" s="31"/>
      <c r="P1832" s="29"/>
      <c r="Q1832" s="29"/>
      <c r="R1832" s="29"/>
      <c r="S1832" s="29"/>
      <c r="T1832" s="29"/>
    </row>
    <row r="1833" spans="2:20" x14ac:dyDescent="0.25">
      <c r="B1833" s="5" t="s">
        <v>41</v>
      </c>
      <c r="I1833" s="42"/>
      <c r="M1833" s="5"/>
      <c r="N1833" s="5"/>
      <c r="O1833" s="31"/>
      <c r="P1833" s="29"/>
      <c r="Q1833" s="29"/>
      <c r="R1833" s="29"/>
      <c r="S1833" s="29"/>
      <c r="T1833" s="29"/>
    </row>
    <row r="1834" spans="2:20" x14ac:dyDescent="0.25">
      <c r="B1834" s="5" t="s">
        <v>41</v>
      </c>
      <c r="M1834" s="5"/>
      <c r="N1834" s="5"/>
      <c r="O1834" s="31"/>
      <c r="P1834" s="29"/>
      <c r="Q1834" s="29"/>
      <c r="R1834" s="29"/>
      <c r="S1834" s="29"/>
      <c r="T1834" s="29"/>
    </row>
    <row r="1835" spans="2:20" x14ac:dyDescent="0.25">
      <c r="B1835" s="5" t="s">
        <v>41</v>
      </c>
      <c r="M1835" s="5"/>
      <c r="N1835" s="5"/>
      <c r="O1835" s="31"/>
      <c r="P1835" s="29"/>
      <c r="Q1835" s="29"/>
      <c r="R1835" s="29"/>
      <c r="S1835" s="29"/>
      <c r="T1835" s="29"/>
    </row>
    <row r="1836" spans="2:20" x14ac:dyDescent="0.25">
      <c r="B1836" s="5" t="s">
        <v>41</v>
      </c>
      <c r="M1836" s="5"/>
      <c r="N1836" s="5"/>
      <c r="O1836" s="31"/>
      <c r="P1836" s="29"/>
      <c r="Q1836" s="29"/>
      <c r="R1836" s="29"/>
      <c r="S1836" s="29"/>
      <c r="T1836" s="29"/>
    </row>
    <row r="1837" spans="2:20" x14ac:dyDescent="0.25">
      <c r="B1837" s="5" t="s">
        <v>41</v>
      </c>
      <c r="I1837" s="42"/>
      <c r="M1837" s="5"/>
      <c r="N1837" s="5"/>
      <c r="O1837" s="31"/>
      <c r="P1837" s="29"/>
      <c r="Q1837" s="29"/>
      <c r="R1837" s="29"/>
      <c r="S1837" s="29"/>
      <c r="T1837" s="29"/>
    </row>
    <row r="1838" spans="2:20" x14ac:dyDescent="0.25">
      <c r="B1838" s="5" t="s">
        <v>41</v>
      </c>
      <c r="I1838" s="42"/>
      <c r="M1838" s="5"/>
      <c r="N1838" s="5"/>
      <c r="O1838" s="31"/>
      <c r="P1838" s="29"/>
      <c r="Q1838" s="29"/>
      <c r="R1838" s="29"/>
      <c r="S1838" s="29"/>
      <c r="T1838" s="29"/>
    </row>
    <row r="1839" spans="2:20" x14ac:dyDescent="0.25">
      <c r="B1839" s="5" t="s">
        <v>41</v>
      </c>
      <c r="M1839" s="5"/>
      <c r="N1839" s="5"/>
      <c r="O1839" s="31"/>
      <c r="P1839" s="29"/>
      <c r="Q1839" s="29"/>
      <c r="R1839" s="29"/>
      <c r="S1839" s="29"/>
      <c r="T1839" s="29"/>
    </row>
    <row r="1840" spans="2:20" x14ac:dyDescent="0.25">
      <c r="B1840" s="5" t="s">
        <v>41</v>
      </c>
      <c r="M1840" s="5"/>
      <c r="N1840" s="5"/>
      <c r="O1840" s="31"/>
      <c r="P1840" s="29"/>
      <c r="Q1840" s="29"/>
      <c r="R1840" s="29"/>
      <c r="S1840" s="29"/>
      <c r="T1840" s="29"/>
    </row>
    <row r="1841" spans="2:20" x14ac:dyDescent="0.25">
      <c r="B1841" s="5" t="s">
        <v>41</v>
      </c>
      <c r="M1841" s="5"/>
      <c r="N1841" s="5"/>
      <c r="O1841" s="31"/>
      <c r="P1841" s="29"/>
      <c r="Q1841" s="29"/>
      <c r="R1841" s="29"/>
      <c r="S1841" s="29"/>
      <c r="T1841" s="29"/>
    </row>
    <row r="1842" spans="2:20" x14ac:dyDescent="0.25">
      <c r="B1842" s="5" t="s">
        <v>41</v>
      </c>
      <c r="M1842" s="5"/>
      <c r="N1842" s="5"/>
      <c r="O1842" s="31"/>
      <c r="P1842" s="29"/>
      <c r="Q1842" s="29"/>
      <c r="R1842" s="29"/>
      <c r="S1842" s="29"/>
      <c r="T1842" s="29"/>
    </row>
    <row r="1843" spans="2:20" x14ac:dyDescent="0.25">
      <c r="B1843" s="5" t="s">
        <v>41</v>
      </c>
      <c r="M1843" s="5"/>
      <c r="N1843" s="5"/>
      <c r="O1843" s="31"/>
      <c r="P1843" s="29"/>
      <c r="Q1843" s="29"/>
      <c r="R1843" s="29"/>
      <c r="S1843" s="29"/>
      <c r="T1843" s="29"/>
    </row>
    <row r="1844" spans="2:20" x14ac:dyDescent="0.25">
      <c r="B1844" s="5" t="s">
        <v>41</v>
      </c>
      <c r="M1844" s="5"/>
      <c r="N1844" s="5"/>
      <c r="O1844" s="31"/>
      <c r="P1844" s="29"/>
      <c r="Q1844" s="29"/>
      <c r="R1844" s="29"/>
      <c r="S1844" s="29"/>
      <c r="T1844" s="29"/>
    </row>
    <row r="1845" spans="2:20" x14ac:dyDescent="0.25">
      <c r="B1845" s="5" t="s">
        <v>41</v>
      </c>
      <c r="I1845" s="42"/>
      <c r="M1845" s="5"/>
      <c r="N1845" s="5"/>
      <c r="O1845" s="31"/>
      <c r="P1845" s="29"/>
      <c r="Q1845" s="29"/>
      <c r="R1845" s="29"/>
      <c r="S1845" s="29"/>
      <c r="T1845" s="29"/>
    </row>
    <row r="1846" spans="2:20" x14ac:dyDescent="0.25">
      <c r="B1846" s="5" t="s">
        <v>41</v>
      </c>
      <c r="I1846" s="42"/>
      <c r="M1846" s="5"/>
      <c r="N1846" s="5"/>
      <c r="O1846" s="31"/>
      <c r="P1846" s="29"/>
      <c r="Q1846" s="29"/>
      <c r="R1846" s="29"/>
      <c r="S1846" s="29"/>
      <c r="T1846" s="29"/>
    </row>
    <row r="1847" spans="2:20" x14ac:dyDescent="0.25">
      <c r="B1847" s="5" t="s">
        <v>41</v>
      </c>
      <c r="M1847" s="5"/>
      <c r="N1847" s="5"/>
      <c r="O1847" s="31"/>
      <c r="P1847" s="29"/>
      <c r="Q1847" s="29"/>
      <c r="R1847" s="29"/>
      <c r="S1847" s="29"/>
      <c r="T1847" s="29"/>
    </row>
    <row r="1848" spans="2:20" x14ac:dyDescent="0.25">
      <c r="B1848" s="5" t="s">
        <v>41</v>
      </c>
      <c r="M1848" s="5"/>
      <c r="N1848" s="5"/>
      <c r="O1848" s="31"/>
      <c r="P1848" s="29"/>
      <c r="Q1848" s="29"/>
      <c r="R1848" s="29"/>
      <c r="S1848" s="29"/>
      <c r="T1848" s="29"/>
    </row>
    <row r="1849" spans="2:20" x14ac:dyDescent="0.25">
      <c r="B1849" s="5" t="s">
        <v>41</v>
      </c>
      <c r="I1849" s="42"/>
      <c r="M1849" s="5"/>
      <c r="N1849" s="5"/>
      <c r="O1849" s="31"/>
      <c r="P1849" s="29"/>
      <c r="Q1849" s="29"/>
      <c r="R1849" s="29"/>
      <c r="S1849" s="29"/>
      <c r="T1849" s="29"/>
    </row>
    <row r="1850" spans="2:20" x14ac:dyDescent="0.25">
      <c r="B1850" s="5" t="s">
        <v>41</v>
      </c>
      <c r="I1850" s="42"/>
      <c r="M1850" s="5"/>
      <c r="N1850" s="5"/>
      <c r="O1850" s="31"/>
      <c r="P1850" s="29"/>
      <c r="Q1850" s="29"/>
      <c r="R1850" s="29"/>
      <c r="S1850" s="29"/>
      <c r="T1850" s="29"/>
    </row>
    <row r="1851" spans="2:20" x14ac:dyDescent="0.25">
      <c r="B1851" s="5" t="s">
        <v>41</v>
      </c>
      <c r="M1851" s="46"/>
      <c r="N1851" s="5"/>
      <c r="O1851" s="31"/>
      <c r="P1851" s="29"/>
      <c r="Q1851" s="29"/>
      <c r="R1851" s="29"/>
      <c r="S1851" s="29"/>
      <c r="T1851" s="29"/>
    </row>
    <row r="1852" spans="2:20" x14ac:dyDescent="0.25">
      <c r="B1852" s="5" t="s">
        <v>41</v>
      </c>
      <c r="M1852" s="46"/>
      <c r="N1852" s="5"/>
      <c r="O1852" s="31"/>
      <c r="P1852" s="29"/>
      <c r="Q1852" s="29"/>
      <c r="R1852" s="29"/>
      <c r="S1852" s="29"/>
      <c r="T1852" s="29"/>
    </row>
    <row r="1853" spans="2:20" x14ac:dyDescent="0.25">
      <c r="B1853" s="5" t="s">
        <v>41</v>
      </c>
      <c r="M1853" s="46"/>
      <c r="N1853" s="5"/>
      <c r="O1853" s="31"/>
      <c r="P1853" s="29"/>
      <c r="Q1853" s="29"/>
      <c r="R1853" s="29"/>
      <c r="S1853" s="29"/>
      <c r="T1853" s="29"/>
    </row>
    <row r="1854" spans="2:20" x14ac:dyDescent="0.25">
      <c r="B1854" s="5" t="s">
        <v>41</v>
      </c>
      <c r="M1854" s="46"/>
      <c r="N1854" s="5"/>
      <c r="O1854" s="31"/>
      <c r="P1854" s="29"/>
      <c r="Q1854" s="29"/>
      <c r="R1854" s="29"/>
      <c r="S1854" s="29"/>
      <c r="T1854" s="29"/>
    </row>
    <row r="1855" spans="2:20" x14ac:dyDescent="0.25">
      <c r="B1855" s="5" t="s">
        <v>41</v>
      </c>
      <c r="M1855" s="46"/>
      <c r="N1855" s="5"/>
      <c r="O1855" s="31"/>
      <c r="P1855" s="29"/>
      <c r="Q1855" s="29"/>
      <c r="R1855" s="29"/>
      <c r="S1855" s="29"/>
      <c r="T1855" s="29"/>
    </row>
    <row r="1856" spans="2:20" x14ac:dyDescent="0.25">
      <c r="B1856" s="5" t="s">
        <v>41</v>
      </c>
      <c r="M1856" s="46"/>
      <c r="N1856" s="5"/>
      <c r="O1856" s="31"/>
      <c r="P1856" s="29"/>
      <c r="Q1856" s="29"/>
      <c r="R1856" s="29"/>
      <c r="S1856" s="29"/>
      <c r="T1856" s="29"/>
    </row>
    <row r="1857" spans="2:20" x14ac:dyDescent="0.25">
      <c r="B1857" s="5" t="s">
        <v>41</v>
      </c>
      <c r="M1857" s="46"/>
      <c r="N1857" s="5"/>
      <c r="O1857" s="31"/>
      <c r="P1857" s="29"/>
      <c r="Q1857" s="29"/>
      <c r="R1857" s="29"/>
      <c r="S1857" s="29"/>
      <c r="T1857" s="29"/>
    </row>
    <row r="1858" spans="2:20" x14ac:dyDescent="0.25">
      <c r="B1858" s="5" t="s">
        <v>41</v>
      </c>
      <c r="M1858" s="46"/>
      <c r="N1858" s="5"/>
      <c r="O1858" s="31"/>
      <c r="P1858" s="29"/>
      <c r="Q1858" s="29"/>
      <c r="R1858" s="29"/>
      <c r="S1858" s="29"/>
      <c r="T1858" s="29"/>
    </row>
    <row r="1859" spans="2:20" x14ac:dyDescent="0.25">
      <c r="B1859" s="5" t="s">
        <v>41</v>
      </c>
      <c r="M1859" s="46"/>
      <c r="N1859" s="5"/>
      <c r="O1859" s="31"/>
      <c r="P1859" s="29"/>
      <c r="Q1859" s="29"/>
      <c r="R1859" s="29"/>
      <c r="S1859" s="29"/>
      <c r="T1859" s="29"/>
    </row>
    <row r="1860" spans="2:20" x14ac:dyDescent="0.25">
      <c r="B1860" s="5" t="s">
        <v>41</v>
      </c>
      <c r="M1860" s="46"/>
      <c r="N1860" s="5"/>
      <c r="O1860" s="31"/>
      <c r="P1860" s="29"/>
      <c r="Q1860" s="29"/>
      <c r="R1860" s="29"/>
      <c r="S1860" s="29"/>
      <c r="T1860" s="29"/>
    </row>
    <row r="1861" spans="2:20" x14ac:dyDescent="0.25">
      <c r="B1861" s="5" t="s">
        <v>41</v>
      </c>
      <c r="M1861" s="46"/>
      <c r="N1861" s="5"/>
      <c r="O1861" s="31"/>
      <c r="P1861" s="29"/>
      <c r="Q1861" s="29"/>
      <c r="R1861" s="29"/>
      <c r="S1861" s="29"/>
      <c r="T1861" s="29"/>
    </row>
    <row r="1862" spans="2:20" x14ac:dyDescent="0.25">
      <c r="B1862" s="5" t="s">
        <v>41</v>
      </c>
      <c r="M1862" s="46"/>
      <c r="N1862" s="5"/>
      <c r="O1862" s="31"/>
      <c r="P1862" s="29"/>
      <c r="Q1862" s="29"/>
      <c r="R1862" s="29"/>
      <c r="S1862" s="29"/>
      <c r="T1862" s="29"/>
    </row>
    <row r="1863" spans="2:20" x14ac:dyDescent="0.25">
      <c r="B1863" s="5" t="s">
        <v>41</v>
      </c>
      <c r="M1863" s="46"/>
      <c r="N1863" s="5"/>
      <c r="O1863" s="31"/>
      <c r="P1863" s="29"/>
      <c r="Q1863" s="29"/>
      <c r="R1863" s="29"/>
      <c r="S1863" s="29"/>
      <c r="T1863" s="29"/>
    </row>
    <row r="1864" spans="2:20" x14ac:dyDescent="0.25">
      <c r="B1864" s="5" t="s">
        <v>41</v>
      </c>
      <c r="M1864" s="46"/>
      <c r="N1864" s="5"/>
      <c r="O1864" s="31"/>
      <c r="P1864" s="29"/>
      <c r="Q1864" s="29"/>
      <c r="R1864" s="29"/>
      <c r="S1864" s="29"/>
      <c r="T1864" s="29"/>
    </row>
    <row r="1865" spans="2:20" x14ac:dyDescent="0.25">
      <c r="B1865" s="5" t="s">
        <v>41</v>
      </c>
      <c r="M1865" s="46"/>
      <c r="N1865" s="5"/>
      <c r="O1865" s="31"/>
      <c r="P1865" s="29"/>
      <c r="Q1865" s="29"/>
      <c r="R1865" s="29"/>
      <c r="S1865" s="29"/>
      <c r="T1865" s="29"/>
    </row>
    <row r="1866" spans="2:20" x14ac:dyDescent="0.25">
      <c r="B1866" s="5" t="s">
        <v>41</v>
      </c>
      <c r="M1866" s="46"/>
      <c r="N1866" s="5"/>
      <c r="O1866" s="31"/>
      <c r="P1866" s="29"/>
      <c r="Q1866" s="29"/>
      <c r="R1866" s="29"/>
      <c r="S1866" s="29"/>
      <c r="T1866" s="29"/>
    </row>
    <row r="1867" spans="2:20" x14ac:dyDescent="0.25">
      <c r="B1867" s="5" t="s">
        <v>41</v>
      </c>
      <c r="M1867" s="46"/>
      <c r="N1867" s="5"/>
      <c r="O1867" s="31"/>
      <c r="P1867" s="29"/>
      <c r="Q1867" s="29"/>
      <c r="R1867" s="29"/>
      <c r="S1867" s="29"/>
      <c r="T1867" s="29"/>
    </row>
    <row r="1868" spans="2:20" x14ac:dyDescent="0.25">
      <c r="B1868" s="5" t="s">
        <v>41</v>
      </c>
      <c r="M1868" s="46"/>
      <c r="N1868" s="5"/>
      <c r="O1868" s="31"/>
      <c r="P1868" s="29"/>
      <c r="Q1868" s="29"/>
      <c r="R1868" s="29"/>
      <c r="S1868" s="29"/>
      <c r="T1868" s="29"/>
    </row>
    <row r="1869" spans="2:20" x14ac:dyDescent="0.25">
      <c r="B1869" s="5" t="s">
        <v>41</v>
      </c>
      <c r="M1869" s="46"/>
      <c r="N1869" s="5"/>
      <c r="O1869" s="31"/>
      <c r="P1869" s="29"/>
      <c r="Q1869" s="29"/>
      <c r="R1869" s="29"/>
      <c r="S1869" s="29"/>
      <c r="T1869" s="29"/>
    </row>
    <row r="1870" spans="2:20" x14ac:dyDescent="0.25">
      <c r="B1870" s="5" t="s">
        <v>41</v>
      </c>
      <c r="M1870" s="46"/>
      <c r="N1870" s="5"/>
      <c r="O1870" s="31"/>
      <c r="P1870" s="29"/>
      <c r="Q1870" s="29"/>
      <c r="R1870" s="29"/>
      <c r="S1870" s="29"/>
      <c r="T1870" s="29"/>
    </row>
    <row r="1871" spans="2:20" x14ac:dyDescent="0.25">
      <c r="B1871" s="5" t="s">
        <v>41</v>
      </c>
      <c r="M1871" s="46"/>
      <c r="N1871" s="5"/>
      <c r="O1871" s="31"/>
      <c r="P1871" s="29"/>
      <c r="Q1871" s="29"/>
      <c r="R1871" s="29"/>
      <c r="S1871" s="29"/>
      <c r="T1871" s="29"/>
    </row>
    <row r="1872" spans="2:20" x14ac:dyDescent="0.25">
      <c r="B1872" s="5" t="s">
        <v>41</v>
      </c>
      <c r="M1872" s="46"/>
      <c r="N1872" s="5"/>
      <c r="O1872" s="31"/>
      <c r="P1872" s="29"/>
      <c r="Q1872" s="29"/>
      <c r="R1872" s="29"/>
      <c r="S1872" s="29"/>
      <c r="T1872" s="29"/>
    </row>
    <row r="1873" spans="2:20" x14ac:dyDescent="0.25">
      <c r="B1873" s="5" t="s">
        <v>41</v>
      </c>
      <c r="M1873" s="46"/>
      <c r="N1873" s="5"/>
      <c r="O1873" s="31"/>
      <c r="P1873" s="29"/>
      <c r="Q1873" s="29"/>
      <c r="R1873" s="29"/>
      <c r="S1873" s="29"/>
      <c r="T1873" s="29"/>
    </row>
    <row r="1874" spans="2:20" x14ac:dyDescent="0.25">
      <c r="B1874" s="5" t="s">
        <v>41</v>
      </c>
      <c r="M1874" s="46"/>
      <c r="N1874" s="5"/>
      <c r="O1874" s="31"/>
      <c r="P1874" s="29"/>
      <c r="Q1874" s="29"/>
      <c r="R1874" s="29"/>
      <c r="S1874" s="29"/>
      <c r="T1874" s="29"/>
    </row>
    <row r="1875" spans="2:20" x14ac:dyDescent="0.25">
      <c r="B1875" s="5" t="s">
        <v>41</v>
      </c>
      <c r="M1875" s="46"/>
      <c r="N1875" s="5"/>
      <c r="O1875" s="31"/>
      <c r="P1875" s="29"/>
      <c r="Q1875" s="29"/>
      <c r="R1875" s="29"/>
      <c r="S1875" s="29"/>
      <c r="T1875" s="29"/>
    </row>
    <row r="1876" spans="2:20" x14ac:dyDescent="0.25">
      <c r="B1876" s="5" t="s">
        <v>41</v>
      </c>
      <c r="M1876" s="46"/>
      <c r="N1876" s="5"/>
      <c r="O1876" s="31"/>
      <c r="P1876" s="29"/>
      <c r="Q1876" s="29"/>
      <c r="R1876" s="29"/>
      <c r="S1876" s="29"/>
      <c r="T1876" s="29"/>
    </row>
    <row r="1877" spans="2:20" x14ac:dyDescent="0.25">
      <c r="B1877" s="5" t="s">
        <v>41</v>
      </c>
      <c r="M1877" s="46"/>
      <c r="N1877" s="5"/>
      <c r="O1877" s="31"/>
      <c r="P1877" s="29"/>
      <c r="Q1877" s="29"/>
      <c r="R1877" s="29"/>
      <c r="S1877" s="29"/>
      <c r="T1877" s="29"/>
    </row>
    <row r="1878" spans="2:20" x14ac:dyDescent="0.25">
      <c r="B1878" s="5" t="s">
        <v>41</v>
      </c>
      <c r="M1878" s="46"/>
      <c r="N1878" s="5"/>
      <c r="O1878" s="31"/>
      <c r="P1878" s="29"/>
      <c r="Q1878" s="29"/>
      <c r="R1878" s="29"/>
      <c r="S1878" s="29"/>
      <c r="T1878" s="29"/>
    </row>
    <row r="1879" spans="2:20" x14ac:dyDescent="0.25">
      <c r="B1879" s="5" t="s">
        <v>41</v>
      </c>
      <c r="M1879" s="46"/>
      <c r="N1879" s="5"/>
      <c r="O1879" s="31"/>
      <c r="P1879" s="29"/>
      <c r="Q1879" s="29"/>
      <c r="R1879" s="29"/>
      <c r="S1879" s="29"/>
      <c r="T1879" s="29"/>
    </row>
    <row r="1880" spans="2:20" x14ac:dyDescent="0.25">
      <c r="B1880" s="5" t="s">
        <v>41</v>
      </c>
      <c r="M1880" s="46"/>
      <c r="N1880" s="5"/>
      <c r="O1880" s="31"/>
      <c r="P1880" s="29"/>
      <c r="Q1880" s="29"/>
      <c r="R1880" s="29"/>
      <c r="S1880" s="29"/>
      <c r="T1880" s="29"/>
    </row>
    <row r="1881" spans="2:20" x14ac:dyDescent="0.25">
      <c r="B1881" s="5" t="s">
        <v>41</v>
      </c>
      <c r="M1881" s="46"/>
      <c r="N1881" s="5"/>
      <c r="O1881" s="31"/>
      <c r="P1881" s="29"/>
      <c r="Q1881" s="29"/>
      <c r="R1881" s="29"/>
      <c r="S1881" s="29"/>
      <c r="T1881" s="29"/>
    </row>
    <row r="1882" spans="2:20" x14ac:dyDescent="0.25">
      <c r="B1882" s="5" t="s">
        <v>41</v>
      </c>
      <c r="M1882" s="46"/>
      <c r="N1882" s="5"/>
      <c r="O1882" s="31"/>
      <c r="P1882" s="29"/>
      <c r="Q1882" s="29"/>
      <c r="R1882" s="29"/>
      <c r="S1882" s="29"/>
      <c r="T1882" s="29"/>
    </row>
    <row r="1883" spans="2:20" x14ac:dyDescent="0.25">
      <c r="B1883" s="5" t="s">
        <v>41</v>
      </c>
      <c r="M1883" s="46"/>
      <c r="N1883" s="5"/>
      <c r="O1883" s="31"/>
      <c r="P1883" s="29"/>
      <c r="Q1883" s="29"/>
      <c r="R1883" s="29"/>
      <c r="S1883" s="29"/>
      <c r="T1883" s="29"/>
    </row>
    <row r="1884" spans="2:20" x14ac:dyDescent="0.25">
      <c r="B1884" s="5" t="s">
        <v>41</v>
      </c>
      <c r="M1884" s="46"/>
      <c r="N1884" s="5"/>
      <c r="O1884" s="31"/>
      <c r="P1884" s="29"/>
      <c r="Q1884" s="29"/>
      <c r="R1884" s="29"/>
      <c r="S1884" s="29"/>
      <c r="T1884" s="29"/>
    </row>
    <row r="1885" spans="2:20" x14ac:dyDescent="0.25">
      <c r="B1885" s="5" t="s">
        <v>41</v>
      </c>
      <c r="M1885" s="46"/>
      <c r="N1885" s="5"/>
      <c r="O1885" s="31"/>
      <c r="P1885" s="29"/>
      <c r="Q1885" s="29"/>
      <c r="R1885" s="29"/>
      <c r="S1885" s="29"/>
      <c r="T1885" s="29"/>
    </row>
    <row r="1886" spans="2:20" x14ac:dyDescent="0.25">
      <c r="B1886" s="5" t="s">
        <v>41</v>
      </c>
      <c r="M1886" s="46"/>
      <c r="N1886" s="5"/>
      <c r="O1886" s="31"/>
      <c r="P1886" s="29"/>
      <c r="Q1886" s="29"/>
      <c r="R1886" s="29"/>
      <c r="S1886" s="29"/>
      <c r="T1886" s="29"/>
    </row>
    <row r="1887" spans="2:20" x14ac:dyDescent="0.25">
      <c r="B1887" s="5" t="s">
        <v>41</v>
      </c>
      <c r="M1887" s="46"/>
      <c r="N1887" s="5"/>
      <c r="O1887" s="31"/>
      <c r="P1887" s="29"/>
      <c r="Q1887" s="29"/>
      <c r="R1887" s="29"/>
      <c r="S1887" s="29"/>
      <c r="T1887" s="29"/>
    </row>
    <row r="1888" spans="2:20" x14ac:dyDescent="0.25">
      <c r="B1888" s="5" t="s">
        <v>41</v>
      </c>
      <c r="M1888" s="46"/>
      <c r="N1888" s="5"/>
      <c r="O1888" s="31"/>
      <c r="P1888" s="29"/>
      <c r="Q1888" s="29"/>
      <c r="R1888" s="29"/>
      <c r="S1888" s="29"/>
      <c r="T1888" s="29"/>
    </row>
    <row r="1889" spans="2:20" x14ac:dyDescent="0.25">
      <c r="B1889" s="5" t="s">
        <v>41</v>
      </c>
      <c r="M1889" s="46"/>
      <c r="N1889" s="5"/>
      <c r="O1889" s="31"/>
      <c r="P1889" s="29"/>
      <c r="Q1889" s="29"/>
      <c r="R1889" s="29"/>
      <c r="S1889" s="29"/>
      <c r="T1889" s="29"/>
    </row>
    <row r="1890" spans="2:20" x14ac:dyDescent="0.25">
      <c r="B1890" s="5" t="s">
        <v>41</v>
      </c>
      <c r="M1890" s="46"/>
      <c r="N1890" s="5"/>
      <c r="O1890" s="31"/>
      <c r="P1890" s="29"/>
      <c r="Q1890" s="29"/>
      <c r="R1890" s="29"/>
      <c r="S1890" s="29"/>
      <c r="T1890" s="29"/>
    </row>
    <row r="1891" spans="2:20" x14ac:dyDescent="0.25">
      <c r="B1891" s="5" t="s">
        <v>41</v>
      </c>
      <c r="M1891" s="46"/>
      <c r="N1891" s="5"/>
      <c r="O1891" s="31"/>
      <c r="P1891" s="29"/>
      <c r="Q1891" s="29"/>
      <c r="R1891" s="29"/>
      <c r="S1891" s="29"/>
      <c r="T1891" s="29"/>
    </row>
    <row r="1892" spans="2:20" x14ac:dyDescent="0.25">
      <c r="B1892" s="5" t="s">
        <v>41</v>
      </c>
      <c r="M1892" s="46"/>
      <c r="N1892" s="5"/>
      <c r="O1892" s="31"/>
      <c r="P1892" s="29"/>
      <c r="Q1892" s="29"/>
      <c r="R1892" s="29"/>
      <c r="S1892" s="29"/>
      <c r="T1892" s="29"/>
    </row>
    <row r="1893" spans="2:20" x14ac:dyDescent="0.25">
      <c r="B1893" s="5" t="s">
        <v>41</v>
      </c>
      <c r="M1893" s="46"/>
      <c r="N1893" s="5"/>
      <c r="O1893" s="31"/>
      <c r="P1893" s="29"/>
      <c r="Q1893" s="29"/>
      <c r="R1893" s="29"/>
      <c r="S1893" s="29"/>
      <c r="T1893" s="29"/>
    </row>
    <row r="1894" spans="2:20" x14ac:dyDescent="0.25">
      <c r="B1894" s="5" t="s">
        <v>41</v>
      </c>
      <c r="M1894" s="46"/>
      <c r="N1894" s="5"/>
      <c r="O1894" s="31"/>
      <c r="P1894" s="29"/>
      <c r="Q1894" s="29"/>
      <c r="R1894" s="29"/>
      <c r="S1894" s="29"/>
      <c r="T1894" s="29"/>
    </row>
    <row r="1895" spans="2:20" x14ac:dyDescent="0.25">
      <c r="B1895" s="5" t="s">
        <v>41</v>
      </c>
      <c r="M1895" s="46"/>
      <c r="N1895" s="5"/>
      <c r="O1895" s="31"/>
      <c r="P1895" s="29"/>
      <c r="Q1895" s="29"/>
      <c r="R1895" s="29"/>
      <c r="S1895" s="29"/>
      <c r="T1895" s="29"/>
    </row>
    <row r="1896" spans="2:20" x14ac:dyDescent="0.25">
      <c r="B1896" s="5" t="s">
        <v>41</v>
      </c>
      <c r="M1896" s="46"/>
      <c r="N1896" s="5"/>
      <c r="O1896" s="31"/>
      <c r="P1896" s="29"/>
      <c r="Q1896" s="29"/>
      <c r="R1896" s="29"/>
      <c r="S1896" s="29"/>
      <c r="T1896" s="29"/>
    </row>
    <row r="1897" spans="2:20" x14ac:dyDescent="0.25">
      <c r="B1897" s="5" t="s">
        <v>41</v>
      </c>
      <c r="M1897" s="46"/>
      <c r="N1897" s="5"/>
      <c r="O1897" s="31"/>
      <c r="P1897" s="29"/>
      <c r="Q1897" s="29"/>
      <c r="R1897" s="29"/>
      <c r="S1897" s="29"/>
      <c r="T1897" s="29"/>
    </row>
    <row r="1898" spans="2:20" x14ac:dyDescent="0.25">
      <c r="B1898" s="5" t="s">
        <v>41</v>
      </c>
      <c r="M1898" s="46"/>
      <c r="N1898" s="5"/>
      <c r="O1898" s="31"/>
      <c r="P1898" s="29"/>
      <c r="Q1898" s="29"/>
      <c r="R1898" s="29"/>
      <c r="S1898" s="29"/>
      <c r="T1898" s="29"/>
    </row>
    <row r="1899" spans="2:20" x14ac:dyDescent="0.25">
      <c r="B1899" s="5" t="s">
        <v>41</v>
      </c>
      <c r="M1899" s="46"/>
      <c r="N1899" s="5"/>
      <c r="O1899" s="31"/>
      <c r="P1899" s="29"/>
      <c r="Q1899" s="29"/>
      <c r="R1899" s="29"/>
      <c r="S1899" s="29"/>
      <c r="T1899" s="29"/>
    </row>
    <row r="1900" spans="2:20" x14ac:dyDescent="0.25">
      <c r="B1900" s="5" t="s">
        <v>41</v>
      </c>
      <c r="M1900" s="46"/>
      <c r="N1900" s="5"/>
      <c r="O1900" s="31"/>
      <c r="P1900" s="29"/>
      <c r="Q1900" s="29"/>
      <c r="R1900" s="29"/>
      <c r="S1900" s="29"/>
      <c r="T1900" s="29"/>
    </row>
    <row r="1901" spans="2:20" x14ac:dyDescent="0.25">
      <c r="B1901" s="5" t="s">
        <v>41</v>
      </c>
      <c r="M1901" s="46"/>
      <c r="N1901" s="5"/>
      <c r="O1901" s="31"/>
      <c r="P1901" s="29"/>
      <c r="Q1901" s="29"/>
      <c r="R1901" s="29"/>
      <c r="S1901" s="29"/>
      <c r="T1901" s="29"/>
    </row>
    <row r="1902" spans="2:20" x14ac:dyDescent="0.25">
      <c r="B1902" s="5" t="s">
        <v>41</v>
      </c>
      <c r="M1902" s="46"/>
      <c r="N1902" s="5"/>
      <c r="O1902" s="31"/>
      <c r="P1902" s="29"/>
      <c r="Q1902" s="29"/>
      <c r="R1902" s="29"/>
      <c r="S1902" s="29"/>
      <c r="T1902" s="29"/>
    </row>
    <row r="1903" spans="2:20" x14ac:dyDescent="0.25">
      <c r="B1903" s="5" t="s">
        <v>41</v>
      </c>
      <c r="M1903" s="46"/>
      <c r="N1903" s="5"/>
      <c r="O1903" s="31"/>
      <c r="P1903" s="29"/>
      <c r="Q1903" s="29"/>
      <c r="R1903" s="29"/>
      <c r="S1903" s="29"/>
      <c r="T1903" s="29"/>
    </row>
    <row r="1904" spans="2:20" x14ac:dyDescent="0.25">
      <c r="B1904" s="5" t="s">
        <v>41</v>
      </c>
      <c r="M1904" s="46"/>
      <c r="N1904" s="5"/>
      <c r="O1904" s="31"/>
      <c r="P1904" s="29"/>
      <c r="Q1904" s="29"/>
      <c r="R1904" s="29"/>
      <c r="S1904" s="29"/>
      <c r="T1904" s="29"/>
    </row>
    <row r="1905" spans="2:20" x14ac:dyDescent="0.25">
      <c r="B1905" s="5" t="s">
        <v>41</v>
      </c>
      <c r="M1905" s="46"/>
      <c r="N1905" s="5"/>
      <c r="O1905" s="31"/>
      <c r="P1905" s="29"/>
      <c r="Q1905" s="29"/>
      <c r="R1905" s="29"/>
      <c r="S1905" s="29"/>
      <c r="T1905" s="29"/>
    </row>
    <row r="1906" spans="2:20" x14ac:dyDescent="0.25">
      <c r="B1906" s="5" t="s">
        <v>41</v>
      </c>
      <c r="M1906" s="46"/>
      <c r="N1906" s="5"/>
      <c r="O1906" s="31"/>
      <c r="P1906" s="29"/>
      <c r="Q1906" s="29"/>
      <c r="R1906" s="29"/>
      <c r="S1906" s="29"/>
      <c r="T1906" s="29"/>
    </row>
    <row r="1907" spans="2:20" x14ac:dyDescent="0.25">
      <c r="B1907" s="5" t="s">
        <v>41</v>
      </c>
      <c r="M1907" s="46"/>
      <c r="N1907" s="5"/>
      <c r="O1907" s="31"/>
      <c r="P1907" s="29"/>
      <c r="Q1907" s="29"/>
      <c r="R1907" s="29"/>
      <c r="S1907" s="29"/>
      <c r="T1907" s="29"/>
    </row>
    <row r="1908" spans="2:20" x14ac:dyDescent="0.25">
      <c r="B1908" s="5" t="s">
        <v>41</v>
      </c>
      <c r="M1908" s="46"/>
      <c r="N1908" s="5"/>
      <c r="O1908" s="31"/>
      <c r="P1908" s="29"/>
      <c r="Q1908" s="29"/>
      <c r="R1908" s="29"/>
      <c r="S1908" s="29"/>
      <c r="T1908" s="29"/>
    </row>
    <row r="1909" spans="2:20" x14ac:dyDescent="0.25">
      <c r="B1909" s="5" t="s">
        <v>41</v>
      </c>
      <c r="M1909" s="46"/>
      <c r="N1909" s="5"/>
      <c r="O1909" s="31"/>
      <c r="P1909" s="29"/>
      <c r="Q1909" s="29"/>
      <c r="R1909" s="29"/>
      <c r="S1909" s="29"/>
      <c r="T1909" s="29"/>
    </row>
    <row r="1910" spans="2:20" x14ac:dyDescent="0.25">
      <c r="B1910" s="5" t="s">
        <v>41</v>
      </c>
      <c r="M1910" s="46"/>
      <c r="N1910" s="5"/>
      <c r="O1910" s="31"/>
      <c r="P1910" s="29"/>
      <c r="Q1910" s="29"/>
      <c r="R1910" s="29"/>
      <c r="S1910" s="29"/>
      <c r="T1910" s="29"/>
    </row>
    <row r="1911" spans="2:20" x14ac:dyDescent="0.25">
      <c r="B1911" s="5" t="s">
        <v>41</v>
      </c>
      <c r="M1911" s="46"/>
      <c r="N1911" s="5"/>
      <c r="O1911" s="31"/>
      <c r="P1911" s="29"/>
      <c r="Q1911" s="29"/>
      <c r="R1911" s="29"/>
      <c r="S1911" s="29"/>
      <c r="T1911" s="29"/>
    </row>
    <row r="1912" spans="2:20" x14ac:dyDescent="0.25">
      <c r="B1912" s="5" t="s">
        <v>41</v>
      </c>
      <c r="M1912" s="46"/>
      <c r="N1912" s="5"/>
      <c r="O1912" s="31"/>
      <c r="P1912" s="29"/>
      <c r="Q1912" s="29"/>
      <c r="R1912" s="29"/>
      <c r="S1912" s="29"/>
      <c r="T1912" s="29"/>
    </row>
    <row r="1913" spans="2:20" x14ac:dyDescent="0.25">
      <c r="B1913" s="5" t="s">
        <v>41</v>
      </c>
      <c r="M1913" s="46"/>
      <c r="N1913" s="5"/>
      <c r="O1913" s="31"/>
      <c r="P1913" s="29"/>
      <c r="Q1913" s="29"/>
      <c r="R1913" s="29"/>
      <c r="S1913" s="29"/>
      <c r="T1913" s="29"/>
    </row>
    <row r="1914" spans="2:20" x14ac:dyDescent="0.25">
      <c r="B1914" s="5" t="s">
        <v>41</v>
      </c>
      <c r="M1914" s="46"/>
      <c r="N1914" s="5"/>
      <c r="O1914" s="31"/>
      <c r="P1914" s="29"/>
      <c r="Q1914" s="29"/>
      <c r="R1914" s="29"/>
      <c r="S1914" s="29"/>
      <c r="T1914" s="29"/>
    </row>
  </sheetData>
  <sortState ref="B3:T1914">
    <sortCondition ref="D3:D1914"/>
  </sortState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10"/>
  <sheetViews>
    <sheetView workbookViewId="0">
      <selection activeCell="F10" sqref="F10"/>
    </sheetView>
  </sheetViews>
  <sheetFormatPr defaultRowHeight="15" x14ac:dyDescent="0.25"/>
  <sheetData>
    <row r="8" spans="5:6" x14ac:dyDescent="0.25">
      <c r="E8" t="s">
        <v>167</v>
      </c>
      <c r="F8" t="s">
        <v>168</v>
      </c>
    </row>
    <row r="9" spans="5:6" x14ac:dyDescent="0.25">
      <c r="F9" t="s">
        <v>169</v>
      </c>
    </row>
    <row r="10" spans="5:6" x14ac:dyDescent="0.25">
      <c r="F10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LM Performance</vt:lpstr>
      <vt:lpstr>LM Flows Assets</vt:lpstr>
      <vt:lpstr>data issues</vt:lpstr>
      <vt:lpstr>'LM Flows Assets'!Print_Area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cp:lastPrinted>2018-03-06T14:21:47Z</cp:lastPrinted>
  <dcterms:created xsi:type="dcterms:W3CDTF">2017-09-12T14:04:25Z</dcterms:created>
  <dcterms:modified xsi:type="dcterms:W3CDTF">2018-08-08T20:36:41Z</dcterms:modified>
</cp:coreProperties>
</file>