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\Desktop\School\Natural Language Processing\Project\adapting_chain_of_contradiction_for_sarcasm_detection\results\openai\"/>
    </mc:Choice>
  </mc:AlternateContent>
  <xr:revisionPtr revIDLastSave="0" documentId="13_ncr:1_{A65A8752-8B04-4D62-9686-1DAFABA47CCF}" xr6:coauthVersionLast="47" xr6:coauthVersionMax="47" xr10:uidLastSave="{00000000-0000-0000-0000-000000000000}"/>
  <bookViews>
    <workbookView xWindow="-120" yWindow="-120" windowWidth="29040" windowHeight="15720" xr2:uid="{716CB24A-37D3-41DF-B6EF-BF58D9C11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/>
  <c r="B4" i="1" s="1"/>
  <c r="H3" i="1"/>
  <c r="H2" i="1"/>
  <c r="E2" i="1"/>
  <c r="C3" i="1"/>
  <c r="C4" i="1" s="1"/>
  <c r="C5" i="1" l="1"/>
</calcChain>
</file>

<file path=xl/sharedStrings.xml><?xml version="1.0" encoding="utf-8"?>
<sst xmlns="http://schemas.openxmlformats.org/spreadsheetml/2006/main" count="8" uniqueCount="8">
  <si>
    <t>Out</t>
  </si>
  <si>
    <t>In</t>
  </si>
  <si>
    <t>Tokens</t>
  </si>
  <si>
    <t>By Million</t>
  </si>
  <si>
    <t>Cost</t>
  </si>
  <si>
    <t>Total</t>
  </si>
  <si>
    <t>Avg Tokens per test</t>
  </si>
  <si>
    <t>Multiplied by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</si>
</sst>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9383-094A-4176-B385-5516C71FDAF3}">
  <dimension ref="A1:H5"/>
  <sheetViews>
    <sheetView tabSelected="1" workbookViewId="0">
      <selection activeCell="C5" sqref="C5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E1" t="s">
        <v>6</v>
      </c>
      <c r="H1" t="s">
        <v>7</v>
      </c>
    </row>
    <row r="2" spans="1:8" x14ac:dyDescent="0.25">
      <c r="A2" t="s">
        <v>2</v>
      </c>
      <c r="B2">
        <f>(150 * 2 + 3) * (41780+ 1995 + 8868 + 1617 + 1384)</f>
        <v>16860132</v>
      </c>
      <c r="C2">
        <f>(300 + 72 + 52) * (41780+ 1995 + 8868 + 1617 + 1384)</f>
        <v>23593056</v>
      </c>
      <c r="E2">
        <f>6483/10</f>
        <v>648.29999999999995</v>
      </c>
      <c r="H2">
        <f>E2*(41780 + 1995 + 8868 + 1617 + 1384)</f>
        <v>36074005.199999996</v>
      </c>
    </row>
    <row r="3" spans="1:8" x14ac:dyDescent="0.25">
      <c r="A3" t="s">
        <v>3</v>
      </c>
      <c r="B3">
        <f>B2/1000000</f>
        <v>16.860132</v>
      </c>
      <c r="C3">
        <f>C2/1000000</f>
        <v>23.593056000000001</v>
      </c>
      <c r="H3">
        <f>H2/1000000</f>
        <v>36.074005199999995</v>
      </c>
    </row>
    <row r="4" spans="1:8" x14ac:dyDescent="0.25">
      <c r="A4" t="s">
        <v>4</v>
      </c>
      <c r="B4">
        <f>B3*0.6</f>
        <v>10.1160792</v>
      </c>
      <c r="C4">
        <f>C3*0.15</f>
        <v>3.5389583999999998</v>
      </c>
    </row>
    <row r="5" spans="1:8" x14ac:dyDescent="0.25">
      <c r="A5" t="s">
        <v>5</v>
      </c>
      <c r="C5">
        <f>SUM(B4:C4)</f>
        <v>13.6550376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Glaspey</dc:creator>
  <cp:lastModifiedBy>Joshua Glaspey</cp:lastModifiedBy>
  <dcterms:created xsi:type="dcterms:W3CDTF">2025-01-27T21:39:25Z</dcterms:created>
  <dcterms:modified xsi:type="dcterms:W3CDTF">2025-01-28T04:33:55Z</dcterms:modified>
</cp:coreProperties>
</file>