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ESPA-CAMP-ABM\Programming Working Folder\Results\Thesis\Experiments\"/>
    </mc:Choice>
  </mc:AlternateContent>
  <xr:revisionPtr revIDLastSave="0" documentId="13_ncr:1_{8FA8E4CE-392C-41AA-8625-33BCF45AF3E2}" xr6:coauthVersionLast="43" xr6:coauthVersionMax="43" xr10:uidLastSave="{00000000-0000-0000-0000-000000000000}"/>
  <bookViews>
    <workbookView minimized="1" xWindow="-20280" yWindow="3720" windowWidth="18000" windowHeight="9360" xr2:uid="{B1A96FE3-2AF1-4B35-9DBA-671E3904B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J6" i="1"/>
  <c r="K5" i="1"/>
  <c r="K4" i="1"/>
  <c r="J5" i="1"/>
  <c r="J3" i="1"/>
  <c r="J4" i="1"/>
  <c r="K3" i="1"/>
  <c r="K2" i="1"/>
  <c r="J2" i="1"/>
  <c r="E194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8" i="1"/>
  <c r="E19469" i="1"/>
  <c r="E19470" i="1"/>
</calcChain>
</file>

<file path=xl/sharedStrings.xml><?xml version="1.0" encoding="utf-8"?>
<sst xmlns="http://schemas.openxmlformats.org/spreadsheetml/2006/main" count="21912" uniqueCount="145">
  <si>
    <t>54]</t>
  </si>
  <si>
    <t>41]</t>
  </si>
  <si>
    <t>32]</t>
  </si>
  <si>
    <t>37]</t>
  </si>
  <si>
    <t>133]</t>
  </si>
  <si>
    <t>36]</t>
  </si>
  <si>
    <t>33]</t>
  </si>
  <si>
    <t>138]</t>
  </si>
  <si>
    <t>38]</t>
  </si>
  <si>
    <t>53]</t>
  </si>
  <si>
    <t>48]</t>
  </si>
  <si>
    <t>29]</t>
  </si>
  <si>
    <t>35]</t>
  </si>
  <si>
    <t>31]</t>
  </si>
  <si>
    <t>164]</t>
  </si>
  <si>
    <t>156]</t>
  </si>
  <si>
    <t>175]</t>
  </si>
  <si>
    <t>221]</t>
  </si>
  <si>
    <t>241]</t>
  </si>
  <si>
    <t>152]</t>
  </si>
  <si>
    <t>262]</t>
  </si>
  <si>
    <t>0]</t>
  </si>
  <si>
    <t>236]</t>
  </si>
  <si>
    <t>57]</t>
  </si>
  <si>
    <t>42]</t>
  </si>
  <si>
    <t>143]</t>
  </si>
  <si>
    <t>142]</t>
  </si>
  <si>
    <t>46]</t>
  </si>
  <si>
    <t>49]</t>
  </si>
  <si>
    <t>141]</t>
  </si>
  <si>
    <t>60]</t>
  </si>
  <si>
    <t>61]</t>
  </si>
  <si>
    <t>161]</t>
  </si>
  <si>
    <t>177]</t>
  </si>
  <si>
    <t>63]</t>
  </si>
  <si>
    <t>223]</t>
  </si>
  <si>
    <t>224]</t>
  </si>
  <si>
    <t>240]</t>
  </si>
  <si>
    <t>250]</t>
  </si>
  <si>
    <t>59]</t>
  </si>
  <si>
    <t>140]</t>
  </si>
  <si>
    <t>45]</t>
  </si>
  <si>
    <t>148]</t>
  </si>
  <si>
    <t>139]</t>
  </si>
  <si>
    <t>51]</t>
  </si>
  <si>
    <t>44]</t>
  </si>
  <si>
    <t>163]</t>
  </si>
  <si>
    <t>149]</t>
  </si>
  <si>
    <t>264]</t>
  </si>
  <si>
    <t>247]</t>
  </si>
  <si>
    <t>157]</t>
  </si>
  <si>
    <t>274]</t>
  </si>
  <si>
    <t>131]</t>
  </si>
  <si>
    <t>40]</t>
  </si>
  <si>
    <t>154]</t>
  </si>
  <si>
    <t>168]</t>
  </si>
  <si>
    <t>167]</t>
  </si>
  <si>
    <t>231]</t>
  </si>
  <si>
    <t>129]</t>
  </si>
  <si>
    <t>245]</t>
  </si>
  <si>
    <t>242]</t>
  </si>
  <si>
    <t>28]</t>
  </si>
  <si>
    <t>145]</t>
  </si>
  <si>
    <t>253]</t>
  </si>
  <si>
    <t>47]</t>
  </si>
  <si>
    <t>153]</t>
  </si>
  <si>
    <t>155]</t>
  </si>
  <si>
    <t>263]</t>
  </si>
  <si>
    <t>280]</t>
  </si>
  <si>
    <t>176]</t>
  </si>
  <si>
    <t>219]</t>
  </si>
  <si>
    <t>178]</t>
  </si>
  <si>
    <t>251]</t>
  </si>
  <si>
    <t>170]</t>
  </si>
  <si>
    <t>265]</t>
  </si>
  <si>
    <t>158]</t>
  </si>
  <si>
    <t>273]</t>
  </si>
  <si>
    <t>279]</t>
  </si>
  <si>
    <t>237]</t>
  </si>
  <si>
    <t>218]</t>
  </si>
  <si>
    <t>43]</t>
  </si>
  <si>
    <t>179]</t>
  </si>
  <si>
    <t>222]</t>
  </si>
  <si>
    <t>239]</t>
  </si>
  <si>
    <t>169]</t>
  </si>
  <si>
    <t>252]</t>
  </si>
  <si>
    <t>64]</t>
  </si>
  <si>
    <t>232]</t>
  </si>
  <si>
    <t>65]</t>
  </si>
  <si>
    <t>235]</t>
  </si>
  <si>
    <t>52]</t>
  </si>
  <si>
    <t>39]</t>
  </si>
  <si>
    <t>159]</t>
  </si>
  <si>
    <t>211]</t>
  </si>
  <si>
    <t>227]</t>
  </si>
  <si>
    <t>130]</t>
  </si>
  <si>
    <t>238]</t>
  </si>
  <si>
    <t>137]</t>
  </si>
  <si>
    <t>248]</t>
  </si>
  <si>
    <t>255]</t>
  </si>
  <si>
    <t>150]</t>
  </si>
  <si>
    <t>244]</t>
  </si>
  <si>
    <t>58]</t>
  </si>
  <si>
    <t>225]</t>
  </si>
  <si>
    <t>165]</t>
  </si>
  <si>
    <t>226]</t>
  </si>
  <si>
    <t>62]</t>
  </si>
  <si>
    <t>172]</t>
  </si>
  <si>
    <t>229]</t>
  </si>
  <si>
    <t>50]</t>
  </si>
  <si>
    <t>147]</t>
  </si>
  <si>
    <t>243]</t>
  </si>
  <si>
    <t>277]</t>
  </si>
  <si>
    <t>233]</t>
  </si>
  <si>
    <t>258]</t>
  </si>
  <si>
    <t>266]</t>
  </si>
  <si>
    <t>209]</t>
  </si>
  <si>
    <t>160]</t>
  </si>
  <si>
    <t>146]</t>
  </si>
  <si>
    <t>234]</t>
  </si>
  <si>
    <t>151]</t>
  </si>
  <si>
    <t>230]</t>
  </si>
  <si>
    <t>162]</t>
  </si>
  <si>
    <t>220]</t>
  </si>
  <si>
    <t>254]</t>
  </si>
  <si>
    <t>55]</t>
  </si>
  <si>
    <t>270]</t>
  </si>
  <si>
    <t>213]</t>
  </si>
  <si>
    <t>166]</t>
  </si>
  <si>
    <t>267]</t>
  </si>
  <si>
    <t>217]</t>
  </si>
  <si>
    <t>260]</t>
  </si>
  <si>
    <t>215]</t>
  </si>
  <si>
    <t>56]</t>
  </si>
  <si>
    <t>Column1</t>
  </si>
  <si>
    <t>Column2</t>
  </si>
  <si>
    <t>Decision-Making3</t>
  </si>
  <si>
    <t>"Theory of Planned Behavior"</t>
  </si>
  <si>
    <t>"IAC Framework"</t>
  </si>
  <si>
    <t>TPB</t>
  </si>
  <si>
    <t>IAC</t>
  </si>
  <si>
    <t xml:space="preserve">Irrelevant </t>
  </si>
  <si>
    <t>Sum</t>
  </si>
  <si>
    <t>Count</t>
  </si>
  <si>
    <t>Number of farmers: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</si>
</sst>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535F5-A6FE-4DCF-9C4A-9C4634992796}" name="Table1" displayName="Table1" ref="A1:E19470" totalsRowShown="0">
  <autoFilter ref="A1:E19470" xr:uid="{1C074D6D-ACAE-4157-AB6E-597242F3624B}"/>
  <tableColumns count="5">
    <tableColumn id="1" xr3:uid="{2CAF8D19-3AEC-4859-8B7F-64CF6E8FBFB5}" name="Column1"/>
    <tableColumn id="2" xr3:uid="{0D107C60-6932-4275-8EEC-E265A90CECAB}" name="Column2"/>
    <tableColumn id="3" xr3:uid="{82D750C5-0B86-48CC-B820-FB62CFEF757C}" name="Decision-Making3"/>
    <tableColumn id="4" xr3:uid="{CBF27581-099F-43E5-8480-31FFDC1E4374}" name="TPB" dataDxfId="0">
      <calculatedColumnFormula>IF(Table1[[#This Row],[Decision-Making3]]=$J$1,IF(ISNUMBER(SEARCH("]",Table1[[#This Row],[Column2]])),Table1[[#This Row],[Column1]]+VALUE(LEFT(Table1[[#This Row],[Column2]],LEN(Table1[[#This Row],[Column2]])-1)),FALSE))</calculatedColumnFormula>
    </tableColumn>
    <tableColumn id="5" xr3:uid="{BBB799B2-A78D-4937-B646-D3C7C626EBB8}" name="IAC" dataDxfId="1">
      <calculatedColumnFormula>IF(Table1[[#This Row],[Decision-Making3]]=$K$1,IF(ISNUMBER(SEARCH("]",Table1[[#This Row],[Column2]])),Table1[[#This Row],[Column1]]+VALUE(LEFT(Table1[[#This Row],[Column2]],LEN(Table1[[#This Row],[Column2]])-1)),FALSE))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3642-CC82-408C-9EB9-1278894605D1}">
  <dimension ref="A1:N19470"/>
  <sheetViews>
    <sheetView tabSelected="1" workbookViewId="0">
      <selection activeCell="K7" sqref="K7"/>
    </sheetView>
  </sheetViews>
  <sheetFormatPr defaultRowHeight="15" x14ac:dyDescent="0.25"/>
  <cols>
    <col min="1" max="2" width="11" customWidth="1"/>
    <col min="9" max="9" width="10.140625" bestFit="1" customWidth="1"/>
    <col min="10" max="10" width="27.7109375" bestFit="1" customWidth="1"/>
  </cols>
  <sheetData>
    <row r="1" spans="1:14" x14ac:dyDescent="0.25">
      <c r="A1" t="s">
        <v>134</v>
      </c>
      <c r="B1" t="s">
        <v>135</v>
      </c>
      <c r="C1" t="s">
        <v>136</v>
      </c>
      <c r="D1" t="s">
        <v>139</v>
      </c>
      <c r="E1" t="s">
        <v>140</v>
      </c>
      <c r="J1" t="s">
        <v>137</v>
      </c>
      <c r="K1" t="s">
        <v>138</v>
      </c>
      <c r="N1" t="s">
        <v>144</v>
      </c>
    </row>
    <row r="2" spans="1:14" x14ac:dyDescent="0.25">
      <c r="C2" t="s">
        <v>137</v>
      </c>
      <c r="D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" t="b">
        <f>IF(Table1[[#This Row],[Decision-Making3]]=$K$1,IF(ISNUMBER(SEARCH("]",Table1[[#This Row],[Column2]])),Table1[[#This Row],[Column1]]+VALUE(LEFT(Table1[[#This Row],[Column2]],LEN(Table1[[#This Row],[Column2]])-1)),FALSE))</f>
        <v>0</v>
      </c>
      <c r="I2" t="s">
        <v>142</v>
      </c>
      <c r="J2">
        <f>SUM(Table1[TPB])</f>
        <v>290116</v>
      </c>
      <c r="K2">
        <f>SUM(Table1[IAC])</f>
        <v>23120</v>
      </c>
      <c r="N2">
        <v>529</v>
      </c>
    </row>
    <row r="3" spans="1:14" x14ac:dyDescent="0.25">
      <c r="C3" t="s">
        <v>137</v>
      </c>
      <c r="D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" t="b">
        <f>IF(Table1[[#This Row],[Decision-Making3]]=$K$1,IF(ISNUMBER(SEARCH("]",Table1[[#This Row],[Column2]])),Table1[[#This Row],[Column1]]+VALUE(LEFT(Table1[[#This Row],[Column2]],LEN(Table1[[#This Row],[Column2]])-1)),FALSE))</f>
        <v>0</v>
      </c>
      <c r="I3" t="s">
        <v>143</v>
      </c>
      <c r="J3">
        <f>COUNTIF(Table1[Decision-Making3],J1)</f>
        <v>11664</v>
      </c>
      <c r="K3">
        <f>COUNTIF(Table1[Decision-Making3],K1)</f>
        <v>7805</v>
      </c>
    </row>
    <row r="4" spans="1:14" x14ac:dyDescent="0.25">
      <c r="C4" t="s">
        <v>137</v>
      </c>
      <c r="D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" t="b">
        <f>IF(Table1[[#This Row],[Decision-Making3]]=$K$1,IF(ISNUMBER(SEARCH("]",Table1[[#This Row],[Column2]])),Table1[[#This Row],[Column1]]+VALUE(LEFT(Table1[[#This Row],[Column2]],LEN(Table1[[#This Row],[Column2]])-1)),FALSE))</f>
        <v>0</v>
      </c>
      <c r="I4" t="s">
        <v>141</v>
      </c>
      <c r="J4">
        <f>COUNTIFS(Table1[Decision-Making3],J1,Table1[TPB],FALSE)</f>
        <v>10936</v>
      </c>
      <c r="K4">
        <f>COUNTIFS(Table1[Decision-Making3],K1,Table1[IAC],FALSE)</f>
        <v>7317</v>
      </c>
    </row>
    <row r="5" spans="1:14" x14ac:dyDescent="0.25">
      <c r="C5" t="s">
        <v>137</v>
      </c>
      <c r="D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" t="b">
        <f>IF(Table1[[#This Row],[Decision-Making3]]=$K$1,IF(ISNUMBER(SEARCH("]",Table1[[#This Row],[Column2]])),Table1[[#This Row],[Column1]]+VALUE(LEFT(Table1[[#This Row],[Column2]],LEN(Table1[[#This Row],[Column2]])-1)),FALSE))</f>
        <v>0</v>
      </c>
      <c r="J5">
        <f>J2/(J3-J4)</f>
        <v>398.51098901098902</v>
      </c>
      <c r="K5">
        <f>K2/(K3-K4)</f>
        <v>47.377049180327866</v>
      </c>
    </row>
    <row r="6" spans="1:14" x14ac:dyDescent="0.25">
      <c r="C6" t="s">
        <v>137</v>
      </c>
      <c r="D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" t="b">
        <f>IF(Table1[[#This Row],[Decision-Making3]]=$K$1,IF(ISNUMBER(SEARCH("]",Table1[[#This Row],[Column2]])),Table1[[#This Row],[Column1]]+VALUE(LEFT(Table1[[#This Row],[Column2]],LEN(Table1[[#This Row],[Column2]])-1)),FALSE))</f>
        <v>0</v>
      </c>
      <c r="J6">
        <f>J5/N2*100</f>
        <v>75.332890172209645</v>
      </c>
      <c r="K6">
        <f>K5/N2*100</f>
        <v>8.9559639282283303</v>
      </c>
    </row>
    <row r="7" spans="1:14" x14ac:dyDescent="0.25">
      <c r="C7" t="s">
        <v>137</v>
      </c>
      <c r="D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" spans="1:14" x14ac:dyDescent="0.25">
      <c r="C8" t="s">
        <v>137</v>
      </c>
      <c r="D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" spans="1:14" x14ac:dyDescent="0.25">
      <c r="C9" t="s">
        <v>137</v>
      </c>
      <c r="D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" spans="1:14" x14ac:dyDescent="0.25">
      <c r="C10" t="s">
        <v>137</v>
      </c>
      <c r="D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" spans="1:14" x14ac:dyDescent="0.25">
      <c r="C11" t="s">
        <v>137</v>
      </c>
      <c r="D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" spans="1:14" x14ac:dyDescent="0.25">
      <c r="C12" t="s">
        <v>137</v>
      </c>
      <c r="D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" spans="1:14" x14ac:dyDescent="0.25">
      <c r="C13" t="s">
        <v>137</v>
      </c>
      <c r="D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" spans="1:14" x14ac:dyDescent="0.25">
      <c r="C14" t="s">
        <v>137</v>
      </c>
      <c r="D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" spans="1:14" x14ac:dyDescent="0.25">
      <c r="C15" t="s">
        <v>137</v>
      </c>
      <c r="D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" spans="1:14" x14ac:dyDescent="0.25">
      <c r="C16" t="s">
        <v>137</v>
      </c>
      <c r="D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" spans="3:5" x14ac:dyDescent="0.25">
      <c r="C17" t="s">
        <v>137</v>
      </c>
      <c r="D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" spans="3:5" x14ac:dyDescent="0.25">
      <c r="C18" t="s">
        <v>137</v>
      </c>
      <c r="D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" spans="3:5" x14ac:dyDescent="0.25">
      <c r="C19" t="s">
        <v>137</v>
      </c>
      <c r="D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" spans="3:5" x14ac:dyDescent="0.25">
      <c r="C20" t="s">
        <v>137</v>
      </c>
      <c r="D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" spans="3:5" x14ac:dyDescent="0.25">
      <c r="C21" t="s">
        <v>137</v>
      </c>
      <c r="D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" spans="3:5" x14ac:dyDescent="0.25">
      <c r="C22" t="s">
        <v>137</v>
      </c>
      <c r="D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" spans="3:5" x14ac:dyDescent="0.25">
      <c r="C23" t="s">
        <v>137</v>
      </c>
      <c r="D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" spans="3:5" x14ac:dyDescent="0.25">
      <c r="C24" t="s">
        <v>137</v>
      </c>
      <c r="D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" spans="3:5" x14ac:dyDescent="0.25">
      <c r="C25" t="s">
        <v>137</v>
      </c>
      <c r="D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" spans="3:5" x14ac:dyDescent="0.25">
      <c r="C26" t="s">
        <v>137</v>
      </c>
      <c r="D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" spans="3:5" x14ac:dyDescent="0.25">
      <c r="C27" t="s">
        <v>137</v>
      </c>
      <c r="D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" spans="3:5" x14ac:dyDescent="0.25">
      <c r="C28" t="s">
        <v>137</v>
      </c>
      <c r="D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" spans="3:5" x14ac:dyDescent="0.25">
      <c r="C29" t="s">
        <v>137</v>
      </c>
      <c r="D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" spans="3:5" x14ac:dyDescent="0.25">
      <c r="C30" t="s">
        <v>137</v>
      </c>
      <c r="D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" spans="3:5" x14ac:dyDescent="0.25">
      <c r="C31" t="s">
        <v>137</v>
      </c>
      <c r="D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" spans="3:5" x14ac:dyDescent="0.25">
      <c r="C32" t="s">
        <v>137</v>
      </c>
      <c r="D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" spans="1:5" x14ac:dyDescent="0.25">
      <c r="C33" t="s">
        <v>137</v>
      </c>
      <c r="D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" spans="1:5" x14ac:dyDescent="0.25">
      <c r="C34" t="s">
        <v>137</v>
      </c>
      <c r="D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" spans="1:5" x14ac:dyDescent="0.25">
      <c r="C35" t="s">
        <v>137</v>
      </c>
      <c r="D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" spans="1:5" x14ac:dyDescent="0.25">
      <c r="C36" t="s">
        <v>137</v>
      </c>
      <c r="D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" spans="1:5" x14ac:dyDescent="0.25">
      <c r="C37" t="s">
        <v>137</v>
      </c>
      <c r="D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" spans="1:5" x14ac:dyDescent="0.25">
      <c r="C38" t="s">
        <v>137</v>
      </c>
      <c r="D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" spans="1:5" x14ac:dyDescent="0.25">
      <c r="C39" t="s">
        <v>137</v>
      </c>
      <c r="D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" spans="1:5" x14ac:dyDescent="0.25">
      <c r="C40" t="s">
        <v>137</v>
      </c>
      <c r="D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" spans="1:5" x14ac:dyDescent="0.25">
      <c r="C41" t="s">
        <v>137</v>
      </c>
      <c r="D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" spans="1:5" x14ac:dyDescent="0.25">
      <c r="C42" t="s">
        <v>137</v>
      </c>
      <c r="D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" spans="1:5" x14ac:dyDescent="0.25">
      <c r="C43" t="s">
        <v>137</v>
      </c>
      <c r="D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" spans="1:5" x14ac:dyDescent="0.25">
      <c r="C44" t="s">
        <v>137</v>
      </c>
      <c r="D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" spans="1:5" x14ac:dyDescent="0.25">
      <c r="C45" t="s">
        <v>137</v>
      </c>
      <c r="D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" spans="1:5" x14ac:dyDescent="0.25">
      <c r="A46" t="s">
        <v>14</v>
      </c>
      <c r="C46" t="s">
        <v>137</v>
      </c>
      <c r="D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" spans="1:5" x14ac:dyDescent="0.25">
      <c r="A47" t="s">
        <v>15</v>
      </c>
      <c r="C47" t="s">
        <v>137</v>
      </c>
      <c r="D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" spans="1:5" x14ac:dyDescent="0.25">
      <c r="A48" t="s">
        <v>16</v>
      </c>
      <c r="C48" t="s">
        <v>137</v>
      </c>
      <c r="D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" spans="1:5" x14ac:dyDescent="0.25">
      <c r="C49" t="s">
        <v>137</v>
      </c>
      <c r="D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" spans="1:5" x14ac:dyDescent="0.25">
      <c r="A50">
        <v>164</v>
      </c>
      <c r="B50" t="s">
        <v>17</v>
      </c>
      <c r="C50" t="s">
        <v>137</v>
      </c>
      <c r="D5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" spans="1:5" x14ac:dyDescent="0.25">
      <c r="A51">
        <v>156</v>
      </c>
      <c r="B51" t="s">
        <v>18</v>
      </c>
      <c r="C51" t="s">
        <v>137</v>
      </c>
      <c r="D51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" spans="1:5" x14ac:dyDescent="0.25">
      <c r="A52" t="s">
        <v>19</v>
      </c>
      <c r="C52" t="s">
        <v>137</v>
      </c>
      <c r="D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" spans="1:5" x14ac:dyDescent="0.25">
      <c r="A53">
        <v>175</v>
      </c>
      <c r="B53" t="s">
        <v>20</v>
      </c>
      <c r="C53" t="s">
        <v>137</v>
      </c>
      <c r="D53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" spans="1:5" x14ac:dyDescent="0.25">
      <c r="A54">
        <v>164</v>
      </c>
      <c r="B54">
        <v>221</v>
      </c>
      <c r="C54" t="s">
        <v>137</v>
      </c>
      <c r="D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" spans="1:5" x14ac:dyDescent="0.25">
      <c r="A55">
        <v>156</v>
      </c>
      <c r="B55">
        <v>241</v>
      </c>
      <c r="C55" t="s">
        <v>137</v>
      </c>
      <c r="D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" spans="1:5" x14ac:dyDescent="0.25">
      <c r="A56">
        <v>175</v>
      </c>
      <c r="B56">
        <v>262</v>
      </c>
      <c r="C56" t="s">
        <v>137</v>
      </c>
      <c r="D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" spans="1:5" x14ac:dyDescent="0.25">
      <c r="A57">
        <v>152</v>
      </c>
      <c r="B57" t="s">
        <v>22</v>
      </c>
      <c r="C57" t="s">
        <v>137</v>
      </c>
      <c r="D57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" spans="1:5" x14ac:dyDescent="0.25">
      <c r="A58">
        <v>164</v>
      </c>
      <c r="B58">
        <v>221</v>
      </c>
      <c r="C58" t="s">
        <v>137</v>
      </c>
      <c r="D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" spans="1:5" x14ac:dyDescent="0.25">
      <c r="A59">
        <v>156</v>
      </c>
      <c r="B59">
        <v>241</v>
      </c>
      <c r="C59" t="s">
        <v>137</v>
      </c>
      <c r="D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" spans="1:5" x14ac:dyDescent="0.25">
      <c r="A60">
        <v>175</v>
      </c>
      <c r="B60">
        <v>262</v>
      </c>
      <c r="C60" t="s">
        <v>137</v>
      </c>
      <c r="D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" spans="1:5" x14ac:dyDescent="0.25">
      <c r="A61">
        <v>152</v>
      </c>
      <c r="B61">
        <v>236</v>
      </c>
      <c r="C61" t="s">
        <v>137</v>
      </c>
      <c r="D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" spans="1:5" x14ac:dyDescent="0.25">
      <c r="A62">
        <v>164</v>
      </c>
      <c r="B62">
        <v>221</v>
      </c>
      <c r="C62" t="s">
        <v>137</v>
      </c>
      <c r="D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" spans="1:5" x14ac:dyDescent="0.25">
      <c r="A63">
        <v>156</v>
      </c>
      <c r="B63">
        <v>241</v>
      </c>
      <c r="C63" t="s">
        <v>137</v>
      </c>
      <c r="D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" spans="1:5" x14ac:dyDescent="0.25">
      <c r="A64">
        <v>175</v>
      </c>
      <c r="B64">
        <v>262</v>
      </c>
      <c r="C64" t="s">
        <v>137</v>
      </c>
      <c r="D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" spans="1:5" x14ac:dyDescent="0.25">
      <c r="A65">
        <v>152</v>
      </c>
      <c r="B65">
        <v>236</v>
      </c>
      <c r="C65" t="s">
        <v>137</v>
      </c>
      <c r="D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" spans="1:5" x14ac:dyDescent="0.25">
      <c r="C66" t="s">
        <v>137</v>
      </c>
      <c r="D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" spans="1:5" x14ac:dyDescent="0.25">
      <c r="C67" t="s">
        <v>137</v>
      </c>
      <c r="D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" spans="1:5" x14ac:dyDescent="0.25">
      <c r="C68" t="s">
        <v>137</v>
      </c>
      <c r="D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" spans="1:5" x14ac:dyDescent="0.25">
      <c r="C69" t="s">
        <v>137</v>
      </c>
      <c r="D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" spans="1:5" x14ac:dyDescent="0.25">
      <c r="C70" t="s">
        <v>137</v>
      </c>
      <c r="D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" spans="1:5" x14ac:dyDescent="0.25">
      <c r="C71" t="s">
        <v>137</v>
      </c>
      <c r="D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" spans="1:5" x14ac:dyDescent="0.25">
      <c r="A72">
        <v>152</v>
      </c>
      <c r="B72">
        <v>236</v>
      </c>
      <c r="C72" t="s">
        <v>137</v>
      </c>
      <c r="D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" spans="1:5" x14ac:dyDescent="0.25">
      <c r="C73" t="s">
        <v>137</v>
      </c>
      <c r="D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" spans="1:5" x14ac:dyDescent="0.25">
      <c r="C74" t="s">
        <v>137</v>
      </c>
      <c r="D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" spans="1:5" x14ac:dyDescent="0.25">
      <c r="C75" t="s">
        <v>137</v>
      </c>
      <c r="D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" spans="1:5" x14ac:dyDescent="0.25">
      <c r="C76" t="s">
        <v>137</v>
      </c>
      <c r="D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" spans="1:5" x14ac:dyDescent="0.25">
      <c r="C77" t="s">
        <v>137</v>
      </c>
      <c r="D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" spans="1:5" x14ac:dyDescent="0.25">
      <c r="C78" t="s">
        <v>137</v>
      </c>
      <c r="D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" spans="1:5" x14ac:dyDescent="0.25">
      <c r="C79" t="s">
        <v>137</v>
      </c>
      <c r="D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" spans="1:5" x14ac:dyDescent="0.25">
      <c r="C80" t="s">
        <v>137</v>
      </c>
      <c r="D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" spans="3:5" x14ac:dyDescent="0.25">
      <c r="C81" t="s">
        <v>137</v>
      </c>
      <c r="D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" spans="3:5" x14ac:dyDescent="0.25">
      <c r="C82" t="s">
        <v>137</v>
      </c>
      <c r="D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" spans="3:5" x14ac:dyDescent="0.25">
      <c r="C83" t="s">
        <v>137</v>
      </c>
      <c r="D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" spans="3:5" x14ac:dyDescent="0.25">
      <c r="C84" t="s">
        <v>137</v>
      </c>
      <c r="D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" spans="3:5" x14ac:dyDescent="0.25">
      <c r="C85" t="s">
        <v>137</v>
      </c>
      <c r="D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" spans="3:5" x14ac:dyDescent="0.25">
      <c r="C86" t="s">
        <v>137</v>
      </c>
      <c r="D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" spans="3:5" x14ac:dyDescent="0.25">
      <c r="C87" t="s">
        <v>137</v>
      </c>
      <c r="D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" spans="3:5" x14ac:dyDescent="0.25">
      <c r="C88" t="s">
        <v>137</v>
      </c>
      <c r="D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" spans="3:5" x14ac:dyDescent="0.25">
      <c r="C89" t="s">
        <v>137</v>
      </c>
      <c r="D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" spans="3:5" x14ac:dyDescent="0.25">
      <c r="C90" t="s">
        <v>137</v>
      </c>
      <c r="D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" spans="3:5" x14ac:dyDescent="0.25">
      <c r="C91" t="s">
        <v>137</v>
      </c>
      <c r="D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" spans="3:5" x14ac:dyDescent="0.25">
      <c r="C92" t="s">
        <v>137</v>
      </c>
      <c r="D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" spans="3:5" x14ac:dyDescent="0.25">
      <c r="C93" t="s">
        <v>137</v>
      </c>
      <c r="D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" spans="3:5" x14ac:dyDescent="0.25">
      <c r="C94" t="s">
        <v>137</v>
      </c>
      <c r="D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" spans="3:5" x14ac:dyDescent="0.25">
      <c r="C95" t="s">
        <v>137</v>
      </c>
      <c r="D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" spans="3:5" x14ac:dyDescent="0.25">
      <c r="C96" t="s">
        <v>137</v>
      </c>
      <c r="D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" spans="1:5" x14ac:dyDescent="0.25">
      <c r="C97" t="s">
        <v>137</v>
      </c>
      <c r="D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" spans="1:5" x14ac:dyDescent="0.25">
      <c r="C98" t="s">
        <v>137</v>
      </c>
      <c r="D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" spans="1:5" x14ac:dyDescent="0.25">
      <c r="C99" t="s">
        <v>137</v>
      </c>
      <c r="D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" spans="1:5" x14ac:dyDescent="0.25">
      <c r="C100" t="s">
        <v>137</v>
      </c>
      <c r="D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" spans="1:5" x14ac:dyDescent="0.25">
      <c r="C101" t="s">
        <v>137</v>
      </c>
      <c r="D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" spans="1:5" x14ac:dyDescent="0.25">
      <c r="C102" t="s">
        <v>137</v>
      </c>
      <c r="D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" spans="1:5" x14ac:dyDescent="0.25">
      <c r="C103" t="s">
        <v>137</v>
      </c>
      <c r="D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" spans="1:5" x14ac:dyDescent="0.25">
      <c r="C104" t="s">
        <v>137</v>
      </c>
      <c r="D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" spans="1:5" x14ac:dyDescent="0.25">
      <c r="C105" t="s">
        <v>137</v>
      </c>
      <c r="D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" spans="1:5" x14ac:dyDescent="0.25">
      <c r="C106" t="s">
        <v>137</v>
      </c>
      <c r="D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" spans="1:5" x14ac:dyDescent="0.25">
      <c r="C107" t="s">
        <v>137</v>
      </c>
      <c r="D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" spans="1:5" x14ac:dyDescent="0.25">
      <c r="A108" t="s">
        <v>32</v>
      </c>
      <c r="C108" t="s">
        <v>137</v>
      </c>
      <c r="D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" spans="1:5" x14ac:dyDescent="0.25">
      <c r="C109" t="s">
        <v>137</v>
      </c>
      <c r="D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" spans="1:5" x14ac:dyDescent="0.25">
      <c r="A110" t="s">
        <v>33</v>
      </c>
      <c r="C110" t="s">
        <v>137</v>
      </c>
      <c r="D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" spans="1:5" x14ac:dyDescent="0.25">
      <c r="A111" t="s">
        <v>15</v>
      </c>
      <c r="C111" t="s">
        <v>137</v>
      </c>
      <c r="D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" spans="1:5" x14ac:dyDescent="0.25">
      <c r="C112" t="s">
        <v>137</v>
      </c>
      <c r="D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" spans="1:5" x14ac:dyDescent="0.25">
      <c r="A113">
        <v>161</v>
      </c>
      <c r="B113" t="s">
        <v>35</v>
      </c>
      <c r="C113" t="s">
        <v>137</v>
      </c>
      <c r="D113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" spans="1:5" x14ac:dyDescent="0.25">
      <c r="A114">
        <v>177</v>
      </c>
      <c r="B114" t="s">
        <v>36</v>
      </c>
      <c r="C114" t="s">
        <v>137</v>
      </c>
      <c r="D114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" spans="1:5" x14ac:dyDescent="0.25">
      <c r="A115">
        <v>156</v>
      </c>
      <c r="B115" t="s">
        <v>37</v>
      </c>
      <c r="C115" t="s">
        <v>137</v>
      </c>
      <c r="D115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" spans="1:5" x14ac:dyDescent="0.25">
      <c r="C116" t="s">
        <v>137</v>
      </c>
      <c r="D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" spans="1:5" x14ac:dyDescent="0.25">
      <c r="A117">
        <v>161</v>
      </c>
      <c r="B117">
        <v>223</v>
      </c>
      <c r="C117" t="s">
        <v>137</v>
      </c>
      <c r="D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" spans="1:5" x14ac:dyDescent="0.25">
      <c r="A118">
        <v>177</v>
      </c>
      <c r="B118">
        <v>224</v>
      </c>
      <c r="C118" t="s">
        <v>137</v>
      </c>
      <c r="D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" spans="1:5" x14ac:dyDescent="0.25">
      <c r="A119">
        <v>156</v>
      </c>
      <c r="B119">
        <v>240</v>
      </c>
      <c r="C119" t="s">
        <v>137</v>
      </c>
      <c r="D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" spans="1:5" x14ac:dyDescent="0.25">
      <c r="A120" t="s">
        <v>25</v>
      </c>
      <c r="C120" t="s">
        <v>137</v>
      </c>
      <c r="D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" spans="1:5" x14ac:dyDescent="0.25">
      <c r="A121">
        <v>161</v>
      </c>
      <c r="B121">
        <v>223</v>
      </c>
      <c r="C121" t="s">
        <v>137</v>
      </c>
      <c r="D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" spans="1:5" x14ac:dyDescent="0.25">
      <c r="A122">
        <v>177</v>
      </c>
      <c r="B122">
        <v>224</v>
      </c>
      <c r="C122" t="s">
        <v>137</v>
      </c>
      <c r="D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" spans="1:5" x14ac:dyDescent="0.25">
      <c r="A123">
        <v>156</v>
      </c>
      <c r="B123">
        <v>240</v>
      </c>
      <c r="C123" t="s">
        <v>137</v>
      </c>
      <c r="D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" spans="1:5" x14ac:dyDescent="0.25">
      <c r="A124">
        <v>143</v>
      </c>
      <c r="B124" t="s">
        <v>38</v>
      </c>
      <c r="C124" t="s">
        <v>137</v>
      </c>
      <c r="D124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" spans="1:5" x14ac:dyDescent="0.25">
      <c r="A125">
        <v>161</v>
      </c>
      <c r="B125">
        <v>223</v>
      </c>
      <c r="C125" t="s">
        <v>137</v>
      </c>
      <c r="D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" spans="1:5" x14ac:dyDescent="0.25">
      <c r="A126">
        <v>177</v>
      </c>
      <c r="B126">
        <v>224</v>
      </c>
      <c r="C126" t="s">
        <v>137</v>
      </c>
      <c r="D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" spans="1:5" x14ac:dyDescent="0.25">
      <c r="A127">
        <v>156</v>
      </c>
      <c r="B127">
        <v>240</v>
      </c>
      <c r="C127" t="s">
        <v>137</v>
      </c>
      <c r="D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" spans="1:5" x14ac:dyDescent="0.25">
      <c r="C128" t="s">
        <v>137</v>
      </c>
      <c r="D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" spans="1:5" x14ac:dyDescent="0.25">
      <c r="A129">
        <v>143</v>
      </c>
      <c r="B129">
        <v>250</v>
      </c>
      <c r="C129" t="s">
        <v>137</v>
      </c>
      <c r="D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" spans="1:5" x14ac:dyDescent="0.25">
      <c r="C130" t="s">
        <v>137</v>
      </c>
      <c r="D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" spans="1:5" x14ac:dyDescent="0.25">
      <c r="C131" t="s">
        <v>137</v>
      </c>
      <c r="D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" spans="1:5" x14ac:dyDescent="0.25">
      <c r="C132" t="s">
        <v>137</v>
      </c>
      <c r="D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" spans="1:5" x14ac:dyDescent="0.25">
      <c r="C133" t="s">
        <v>137</v>
      </c>
      <c r="D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" spans="1:5" x14ac:dyDescent="0.25">
      <c r="C134" t="s">
        <v>137</v>
      </c>
      <c r="D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" spans="1:5" x14ac:dyDescent="0.25">
      <c r="A135">
        <v>143</v>
      </c>
      <c r="B135">
        <v>250</v>
      </c>
      <c r="C135" t="s">
        <v>137</v>
      </c>
      <c r="D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" spans="1:5" x14ac:dyDescent="0.25">
      <c r="C136" t="s">
        <v>137</v>
      </c>
      <c r="D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" spans="1:5" x14ac:dyDescent="0.25">
      <c r="C137" t="s">
        <v>137</v>
      </c>
      <c r="D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" spans="1:5" x14ac:dyDescent="0.25">
      <c r="C138" t="s">
        <v>137</v>
      </c>
      <c r="D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" spans="1:5" x14ac:dyDescent="0.25">
      <c r="C139" t="s">
        <v>137</v>
      </c>
      <c r="D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" spans="1:5" x14ac:dyDescent="0.25">
      <c r="C140" t="s">
        <v>137</v>
      </c>
      <c r="D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" spans="1:5" x14ac:dyDescent="0.25">
      <c r="C141" t="s">
        <v>137</v>
      </c>
      <c r="D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" spans="1:5" x14ac:dyDescent="0.25">
      <c r="A142">
        <v>143</v>
      </c>
      <c r="B142">
        <v>250</v>
      </c>
      <c r="C142" t="s">
        <v>137</v>
      </c>
      <c r="D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" spans="1:5" x14ac:dyDescent="0.25">
      <c r="C143" t="s">
        <v>137</v>
      </c>
      <c r="D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" spans="1:5" x14ac:dyDescent="0.25">
      <c r="C144" t="s">
        <v>137</v>
      </c>
      <c r="D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" spans="3:5" x14ac:dyDescent="0.25">
      <c r="C145" t="s">
        <v>137</v>
      </c>
      <c r="D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" spans="3:5" x14ac:dyDescent="0.25">
      <c r="C146" t="s">
        <v>137</v>
      </c>
      <c r="D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" spans="3:5" x14ac:dyDescent="0.25">
      <c r="C147" t="s">
        <v>137</v>
      </c>
      <c r="D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" spans="3:5" x14ac:dyDescent="0.25">
      <c r="C148" t="s">
        <v>137</v>
      </c>
      <c r="D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" spans="3:5" x14ac:dyDescent="0.25">
      <c r="C149" t="s">
        <v>137</v>
      </c>
      <c r="D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" spans="3:5" x14ac:dyDescent="0.25">
      <c r="C150" t="s">
        <v>137</v>
      </c>
      <c r="D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" spans="3:5" x14ac:dyDescent="0.25">
      <c r="C151" t="s">
        <v>137</v>
      </c>
      <c r="D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" spans="3:5" x14ac:dyDescent="0.25">
      <c r="C152" t="s">
        <v>137</v>
      </c>
      <c r="D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" spans="3:5" x14ac:dyDescent="0.25">
      <c r="C153" t="s">
        <v>137</v>
      </c>
      <c r="D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" spans="3:5" x14ac:dyDescent="0.25">
      <c r="C154" t="s">
        <v>137</v>
      </c>
      <c r="D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" spans="3:5" x14ac:dyDescent="0.25">
      <c r="C155" t="s">
        <v>137</v>
      </c>
      <c r="D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" spans="3:5" x14ac:dyDescent="0.25">
      <c r="C156" t="s">
        <v>137</v>
      </c>
      <c r="D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" spans="3:5" x14ac:dyDescent="0.25">
      <c r="C157" t="s">
        <v>137</v>
      </c>
      <c r="D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" spans="3:5" x14ac:dyDescent="0.25">
      <c r="C158" t="s">
        <v>137</v>
      </c>
      <c r="D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" spans="3:5" x14ac:dyDescent="0.25">
      <c r="C159" t="s">
        <v>137</v>
      </c>
      <c r="D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" spans="3:5" x14ac:dyDescent="0.25">
      <c r="C160" t="s">
        <v>137</v>
      </c>
      <c r="D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" spans="1:5" x14ac:dyDescent="0.25">
      <c r="C161" t="s">
        <v>137</v>
      </c>
      <c r="D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" spans="1:5" x14ac:dyDescent="0.25">
      <c r="C162" t="s">
        <v>137</v>
      </c>
      <c r="D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" spans="1:5" x14ac:dyDescent="0.25">
      <c r="C163" t="s">
        <v>137</v>
      </c>
      <c r="D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" spans="1:5" x14ac:dyDescent="0.25">
      <c r="C164" t="s">
        <v>137</v>
      </c>
      <c r="D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" spans="1:5" x14ac:dyDescent="0.25">
      <c r="C165" t="s">
        <v>137</v>
      </c>
      <c r="D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" spans="1:5" x14ac:dyDescent="0.25">
      <c r="C166" t="s">
        <v>137</v>
      </c>
      <c r="D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" spans="1:5" x14ac:dyDescent="0.25">
      <c r="C167" t="s">
        <v>137</v>
      </c>
      <c r="D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" spans="1:5" x14ac:dyDescent="0.25">
      <c r="C168" t="s">
        <v>137</v>
      </c>
      <c r="D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" spans="1:5" x14ac:dyDescent="0.25">
      <c r="C169" t="s">
        <v>137</v>
      </c>
      <c r="D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" spans="1:5" x14ac:dyDescent="0.25">
      <c r="C170" t="s">
        <v>137</v>
      </c>
      <c r="D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" spans="1:5" x14ac:dyDescent="0.25">
      <c r="A171" t="s">
        <v>46</v>
      </c>
      <c r="C171" t="s">
        <v>137</v>
      </c>
      <c r="D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" spans="1:5" x14ac:dyDescent="0.25">
      <c r="C172" t="s">
        <v>137</v>
      </c>
      <c r="D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" spans="1:5" x14ac:dyDescent="0.25">
      <c r="A173" t="s">
        <v>19</v>
      </c>
      <c r="C173" t="s">
        <v>137</v>
      </c>
      <c r="D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" spans="1:5" x14ac:dyDescent="0.25">
      <c r="A174" t="s">
        <v>47</v>
      </c>
      <c r="C174" t="s">
        <v>137</v>
      </c>
      <c r="D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" spans="1:5" x14ac:dyDescent="0.25">
      <c r="A175">
        <v>163</v>
      </c>
      <c r="B175" t="s">
        <v>48</v>
      </c>
      <c r="C175" t="s">
        <v>137</v>
      </c>
      <c r="D175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" spans="1:5" x14ac:dyDescent="0.25">
      <c r="C176" t="s">
        <v>137</v>
      </c>
      <c r="D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" spans="1:5" x14ac:dyDescent="0.25">
      <c r="A177">
        <v>152</v>
      </c>
      <c r="B177" t="s">
        <v>49</v>
      </c>
      <c r="C177" t="s">
        <v>137</v>
      </c>
      <c r="D177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" spans="1:5" x14ac:dyDescent="0.25">
      <c r="A178">
        <v>149</v>
      </c>
      <c r="B178" t="s">
        <v>18</v>
      </c>
      <c r="C178" t="s">
        <v>137</v>
      </c>
      <c r="D178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" spans="1:5" x14ac:dyDescent="0.25">
      <c r="C179" t="s">
        <v>137</v>
      </c>
      <c r="D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" spans="1:5" x14ac:dyDescent="0.25">
      <c r="A180">
        <v>163</v>
      </c>
      <c r="B180">
        <v>264</v>
      </c>
      <c r="C180" t="s">
        <v>137</v>
      </c>
      <c r="D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" spans="1:5" x14ac:dyDescent="0.25">
      <c r="A181">
        <v>152</v>
      </c>
      <c r="B181">
        <v>247</v>
      </c>
      <c r="C181" t="s">
        <v>137</v>
      </c>
      <c r="D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" spans="1:5" x14ac:dyDescent="0.25">
      <c r="A182">
        <v>149</v>
      </c>
      <c r="B182">
        <v>241</v>
      </c>
      <c r="C182" t="s">
        <v>137</v>
      </c>
      <c r="D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" spans="1:5" x14ac:dyDescent="0.25">
      <c r="C183" t="s">
        <v>137</v>
      </c>
      <c r="D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" spans="1:5" x14ac:dyDescent="0.25">
      <c r="A184">
        <v>163</v>
      </c>
      <c r="B184">
        <v>264</v>
      </c>
      <c r="C184" t="s">
        <v>137</v>
      </c>
      <c r="D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" spans="1:5" x14ac:dyDescent="0.25">
      <c r="A185" t="s">
        <v>50</v>
      </c>
      <c r="C185" t="s">
        <v>137</v>
      </c>
      <c r="D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" spans="1:5" x14ac:dyDescent="0.25">
      <c r="A186">
        <v>152</v>
      </c>
      <c r="B186">
        <v>247</v>
      </c>
      <c r="C186" t="s">
        <v>137</v>
      </c>
      <c r="D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" spans="1:5" x14ac:dyDescent="0.25">
      <c r="A187">
        <v>149</v>
      </c>
      <c r="B187">
        <v>241</v>
      </c>
      <c r="C187" t="s">
        <v>137</v>
      </c>
      <c r="D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" spans="1:5" x14ac:dyDescent="0.25">
      <c r="A188">
        <v>163</v>
      </c>
      <c r="B188">
        <v>264</v>
      </c>
      <c r="C188" t="s">
        <v>137</v>
      </c>
      <c r="D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" spans="1:5" x14ac:dyDescent="0.25">
      <c r="A189">
        <v>157</v>
      </c>
      <c r="B189" t="s">
        <v>51</v>
      </c>
      <c r="C189" t="s">
        <v>137</v>
      </c>
      <c r="D189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" spans="1:5" x14ac:dyDescent="0.25">
      <c r="A190">
        <v>152</v>
      </c>
      <c r="B190">
        <v>247</v>
      </c>
      <c r="C190" t="s">
        <v>137</v>
      </c>
      <c r="D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" spans="1:5" x14ac:dyDescent="0.25">
      <c r="C191" t="s">
        <v>137</v>
      </c>
      <c r="D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" spans="1:5" x14ac:dyDescent="0.25">
      <c r="A192">
        <v>149</v>
      </c>
      <c r="B192">
        <v>241</v>
      </c>
      <c r="C192" t="s">
        <v>137</v>
      </c>
      <c r="D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" spans="1:5" x14ac:dyDescent="0.25">
      <c r="C193" t="s">
        <v>137</v>
      </c>
      <c r="D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" spans="1:5" x14ac:dyDescent="0.25">
      <c r="C194" t="s">
        <v>137</v>
      </c>
      <c r="D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" spans="1:5" x14ac:dyDescent="0.25">
      <c r="C195" t="s">
        <v>137</v>
      </c>
      <c r="D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" spans="1:5" x14ac:dyDescent="0.25">
      <c r="A196">
        <v>157</v>
      </c>
      <c r="B196">
        <v>274</v>
      </c>
      <c r="C196" t="s">
        <v>137</v>
      </c>
      <c r="D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" spans="1:5" x14ac:dyDescent="0.25">
      <c r="C197" t="s">
        <v>137</v>
      </c>
      <c r="D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" spans="1:5" x14ac:dyDescent="0.25">
      <c r="C198" t="s">
        <v>137</v>
      </c>
      <c r="D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" spans="1:5" x14ac:dyDescent="0.25">
      <c r="C199" t="s">
        <v>137</v>
      </c>
      <c r="D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" spans="1:5" x14ac:dyDescent="0.25">
      <c r="C200" t="s">
        <v>137</v>
      </c>
      <c r="D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" spans="1:5" x14ac:dyDescent="0.25">
      <c r="C201" t="s">
        <v>137</v>
      </c>
      <c r="D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" spans="1:5" x14ac:dyDescent="0.25">
      <c r="C202" t="s">
        <v>137</v>
      </c>
      <c r="D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" spans="1:5" x14ac:dyDescent="0.25">
      <c r="A203">
        <v>157</v>
      </c>
      <c r="B203">
        <v>274</v>
      </c>
      <c r="C203" t="s">
        <v>137</v>
      </c>
      <c r="D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" spans="1:5" x14ac:dyDescent="0.25">
      <c r="C204" t="s">
        <v>137</v>
      </c>
      <c r="D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" spans="1:5" x14ac:dyDescent="0.25">
      <c r="C205" t="s">
        <v>137</v>
      </c>
      <c r="D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" spans="1:5" x14ac:dyDescent="0.25">
      <c r="C206" t="s">
        <v>137</v>
      </c>
      <c r="D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" spans="1:5" x14ac:dyDescent="0.25">
      <c r="C207" t="s">
        <v>137</v>
      </c>
      <c r="D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" spans="1:5" x14ac:dyDescent="0.25">
      <c r="C208" t="s">
        <v>137</v>
      </c>
      <c r="D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" spans="1:5" x14ac:dyDescent="0.25">
      <c r="A209">
        <v>157</v>
      </c>
      <c r="B209">
        <v>274</v>
      </c>
      <c r="C209" t="s">
        <v>137</v>
      </c>
      <c r="D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" spans="1:5" x14ac:dyDescent="0.25">
      <c r="C210" t="s">
        <v>137</v>
      </c>
      <c r="D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" spans="1:5" x14ac:dyDescent="0.25">
      <c r="C211" t="s">
        <v>137</v>
      </c>
      <c r="D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" spans="1:5" x14ac:dyDescent="0.25">
      <c r="C212" t="s">
        <v>137</v>
      </c>
      <c r="D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" spans="1:5" x14ac:dyDescent="0.25">
      <c r="C213" t="s">
        <v>137</v>
      </c>
      <c r="D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" spans="1:5" x14ac:dyDescent="0.25">
      <c r="C214" t="s">
        <v>137</v>
      </c>
      <c r="D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" spans="1:5" x14ac:dyDescent="0.25">
      <c r="C215" t="s">
        <v>137</v>
      </c>
      <c r="D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" spans="1:5" x14ac:dyDescent="0.25">
      <c r="C216" t="s">
        <v>137</v>
      </c>
      <c r="D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" spans="1:5" x14ac:dyDescent="0.25">
      <c r="C217" t="s">
        <v>137</v>
      </c>
      <c r="D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" spans="1:5" x14ac:dyDescent="0.25">
      <c r="C218" t="s">
        <v>137</v>
      </c>
      <c r="D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" spans="1:5" x14ac:dyDescent="0.25">
      <c r="C219" t="s">
        <v>137</v>
      </c>
      <c r="D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" spans="1:5" x14ac:dyDescent="0.25">
      <c r="C220" t="s">
        <v>137</v>
      </c>
      <c r="D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" spans="1:5" x14ac:dyDescent="0.25">
      <c r="C221" t="s">
        <v>137</v>
      </c>
      <c r="D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" spans="1:5" x14ac:dyDescent="0.25">
      <c r="C222" t="s">
        <v>137</v>
      </c>
      <c r="D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" spans="1:5" x14ac:dyDescent="0.25">
      <c r="C223" t="s">
        <v>137</v>
      </c>
      <c r="D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" spans="1:5" x14ac:dyDescent="0.25">
      <c r="C224" t="s">
        <v>137</v>
      </c>
      <c r="D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" spans="1:5" x14ac:dyDescent="0.25">
      <c r="C225" t="s">
        <v>137</v>
      </c>
      <c r="D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" spans="1:5" x14ac:dyDescent="0.25">
      <c r="C226" t="s">
        <v>137</v>
      </c>
      <c r="D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" spans="1:5" x14ac:dyDescent="0.25">
      <c r="C227" t="s">
        <v>137</v>
      </c>
      <c r="D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" spans="1:5" x14ac:dyDescent="0.25">
      <c r="C228" t="s">
        <v>137</v>
      </c>
      <c r="D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" spans="1:5" x14ac:dyDescent="0.25">
      <c r="C229" t="s">
        <v>137</v>
      </c>
      <c r="D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" spans="1:5" x14ac:dyDescent="0.25">
      <c r="C230" t="s">
        <v>137</v>
      </c>
      <c r="D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" spans="1:5" x14ac:dyDescent="0.25">
      <c r="C231" t="s">
        <v>137</v>
      </c>
      <c r="D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" spans="1:5" x14ac:dyDescent="0.25">
      <c r="C232" t="s">
        <v>137</v>
      </c>
      <c r="D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" spans="1:5" x14ac:dyDescent="0.25">
      <c r="C233" t="s">
        <v>137</v>
      </c>
      <c r="D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" spans="1:5" x14ac:dyDescent="0.25">
      <c r="A234" t="s">
        <v>54</v>
      </c>
      <c r="C234" t="s">
        <v>137</v>
      </c>
      <c r="D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" spans="1:5" x14ac:dyDescent="0.25">
      <c r="C235" t="s">
        <v>137</v>
      </c>
      <c r="D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" spans="1:5" x14ac:dyDescent="0.25">
      <c r="A236" t="s">
        <v>55</v>
      </c>
      <c r="C236" t="s">
        <v>137</v>
      </c>
      <c r="D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" spans="1:5" x14ac:dyDescent="0.25">
      <c r="A237" t="s">
        <v>56</v>
      </c>
      <c r="C237" t="s">
        <v>137</v>
      </c>
      <c r="D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" spans="1:5" x14ac:dyDescent="0.25">
      <c r="A238">
        <v>154</v>
      </c>
      <c r="B238" t="s">
        <v>57</v>
      </c>
      <c r="C238" t="s">
        <v>137</v>
      </c>
      <c r="D23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" spans="1:5" x14ac:dyDescent="0.25">
      <c r="C239" t="s">
        <v>137</v>
      </c>
      <c r="D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" spans="1:5" x14ac:dyDescent="0.25">
      <c r="A240">
        <v>168</v>
      </c>
      <c r="B240" t="s">
        <v>59</v>
      </c>
      <c r="C240" t="s">
        <v>137</v>
      </c>
      <c r="D240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" spans="1:5" x14ac:dyDescent="0.25">
      <c r="A241">
        <v>167</v>
      </c>
      <c r="B241" t="s">
        <v>60</v>
      </c>
      <c r="C241" t="s">
        <v>137</v>
      </c>
      <c r="D241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" spans="1:5" x14ac:dyDescent="0.25">
      <c r="C242" t="s">
        <v>137</v>
      </c>
      <c r="D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" spans="1:5" x14ac:dyDescent="0.25">
      <c r="A243">
        <v>154</v>
      </c>
      <c r="B243">
        <v>231</v>
      </c>
      <c r="C243" t="s">
        <v>137</v>
      </c>
      <c r="D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" spans="1:5" x14ac:dyDescent="0.25">
      <c r="A244">
        <v>168</v>
      </c>
      <c r="B244">
        <v>245</v>
      </c>
      <c r="C244" t="s">
        <v>137</v>
      </c>
      <c r="D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" spans="1:5" x14ac:dyDescent="0.25">
      <c r="C245" t="s">
        <v>137</v>
      </c>
      <c r="D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" spans="1:5" x14ac:dyDescent="0.25">
      <c r="A246">
        <v>167</v>
      </c>
      <c r="B246">
        <v>242</v>
      </c>
      <c r="C246" t="s">
        <v>137</v>
      </c>
      <c r="D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" spans="1:5" x14ac:dyDescent="0.25">
      <c r="A247">
        <v>154</v>
      </c>
      <c r="B247">
        <v>231</v>
      </c>
      <c r="C247" t="s">
        <v>137</v>
      </c>
      <c r="D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" spans="1:5" x14ac:dyDescent="0.25">
      <c r="C248" t="s">
        <v>137</v>
      </c>
      <c r="D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" spans="1:5" x14ac:dyDescent="0.25">
      <c r="A249">
        <v>168</v>
      </c>
      <c r="B249">
        <v>245</v>
      </c>
      <c r="C249" t="s">
        <v>137</v>
      </c>
      <c r="D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" spans="1:5" x14ac:dyDescent="0.25">
      <c r="A250">
        <v>167</v>
      </c>
      <c r="B250">
        <v>242</v>
      </c>
      <c r="C250" t="s">
        <v>137</v>
      </c>
      <c r="D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" spans="1:5" x14ac:dyDescent="0.25">
      <c r="A251">
        <v>154</v>
      </c>
      <c r="B251">
        <v>231</v>
      </c>
      <c r="C251" t="s">
        <v>137</v>
      </c>
      <c r="D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" spans="1:5" x14ac:dyDescent="0.25">
      <c r="A252" t="s">
        <v>62</v>
      </c>
      <c r="C252" t="s">
        <v>137</v>
      </c>
      <c r="D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" spans="1:5" x14ac:dyDescent="0.25">
      <c r="C253" t="s">
        <v>137</v>
      </c>
      <c r="D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" spans="1:5" x14ac:dyDescent="0.25">
      <c r="A254">
        <v>168</v>
      </c>
      <c r="B254">
        <v>245</v>
      </c>
      <c r="C254" t="s">
        <v>137</v>
      </c>
      <c r="D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" spans="1:5" x14ac:dyDescent="0.25">
      <c r="A255">
        <v>167</v>
      </c>
      <c r="B255">
        <v>242</v>
      </c>
      <c r="C255" t="s">
        <v>137</v>
      </c>
      <c r="D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" spans="1:5" x14ac:dyDescent="0.25">
      <c r="C256" t="s">
        <v>137</v>
      </c>
      <c r="D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" spans="1:5" x14ac:dyDescent="0.25">
      <c r="C257" t="s">
        <v>137</v>
      </c>
      <c r="D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" spans="1:5" x14ac:dyDescent="0.25">
      <c r="C258" t="s">
        <v>137</v>
      </c>
      <c r="D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" spans="1:5" x14ac:dyDescent="0.25">
      <c r="A259">
        <v>145</v>
      </c>
      <c r="B259" t="s">
        <v>63</v>
      </c>
      <c r="C259" t="s">
        <v>137</v>
      </c>
      <c r="D259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" spans="1:5" x14ac:dyDescent="0.25">
      <c r="C260" t="s">
        <v>137</v>
      </c>
      <c r="D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" spans="1:5" x14ac:dyDescent="0.25">
      <c r="C261" t="s">
        <v>137</v>
      </c>
      <c r="D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" spans="1:5" x14ac:dyDescent="0.25">
      <c r="C262" t="s">
        <v>137</v>
      </c>
      <c r="D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" spans="1:5" x14ac:dyDescent="0.25">
      <c r="A263">
        <v>145</v>
      </c>
      <c r="B263">
        <v>253</v>
      </c>
      <c r="C263" t="s">
        <v>137</v>
      </c>
      <c r="D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" spans="1:5" x14ac:dyDescent="0.25">
      <c r="C264" t="s">
        <v>137</v>
      </c>
      <c r="D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" spans="1:5" x14ac:dyDescent="0.25">
      <c r="C265" t="s">
        <v>137</v>
      </c>
      <c r="D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" spans="1:5" x14ac:dyDescent="0.25">
      <c r="C266" t="s">
        <v>137</v>
      </c>
      <c r="D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" spans="1:5" x14ac:dyDescent="0.25">
      <c r="C267" t="s">
        <v>137</v>
      </c>
      <c r="D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" spans="1:5" x14ac:dyDescent="0.25">
      <c r="C268" t="s">
        <v>137</v>
      </c>
      <c r="D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" spans="1:5" x14ac:dyDescent="0.25">
      <c r="C269" t="s">
        <v>137</v>
      </c>
      <c r="D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" spans="1:5" x14ac:dyDescent="0.25">
      <c r="A270">
        <v>145</v>
      </c>
      <c r="B270">
        <v>253</v>
      </c>
      <c r="C270" t="s">
        <v>137</v>
      </c>
      <c r="D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" spans="1:5" x14ac:dyDescent="0.25">
      <c r="C271" t="s">
        <v>137</v>
      </c>
      <c r="D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" spans="1:5" x14ac:dyDescent="0.25">
      <c r="C272" t="s">
        <v>137</v>
      </c>
      <c r="D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" spans="1:5" x14ac:dyDescent="0.25">
      <c r="C273" t="s">
        <v>137</v>
      </c>
      <c r="D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" spans="1:5" x14ac:dyDescent="0.25">
      <c r="A274">
        <v>145</v>
      </c>
      <c r="B274">
        <v>253</v>
      </c>
      <c r="C274" t="s">
        <v>137</v>
      </c>
      <c r="D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" spans="1:5" x14ac:dyDescent="0.25">
      <c r="C275" t="s">
        <v>137</v>
      </c>
      <c r="D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" spans="1:5" x14ac:dyDescent="0.25">
      <c r="C276" t="s">
        <v>137</v>
      </c>
      <c r="D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" spans="1:5" x14ac:dyDescent="0.25">
      <c r="C277" t="s">
        <v>137</v>
      </c>
      <c r="D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" spans="1:5" x14ac:dyDescent="0.25">
      <c r="C278" t="s">
        <v>137</v>
      </c>
      <c r="D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" spans="1:5" x14ac:dyDescent="0.25">
      <c r="C279" t="s">
        <v>137</v>
      </c>
      <c r="D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" spans="1:5" x14ac:dyDescent="0.25">
      <c r="C280" t="s">
        <v>137</v>
      </c>
      <c r="D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" spans="1:5" x14ac:dyDescent="0.25">
      <c r="C281" t="s">
        <v>137</v>
      </c>
      <c r="D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" spans="1:5" x14ac:dyDescent="0.25">
      <c r="C282" t="s">
        <v>137</v>
      </c>
      <c r="D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" spans="1:5" x14ac:dyDescent="0.25">
      <c r="C283" t="s">
        <v>137</v>
      </c>
      <c r="D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" spans="1:5" x14ac:dyDescent="0.25">
      <c r="C284" t="s">
        <v>137</v>
      </c>
      <c r="D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" spans="1:5" x14ac:dyDescent="0.25">
      <c r="C285" t="s">
        <v>137</v>
      </c>
      <c r="D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" spans="1:5" x14ac:dyDescent="0.25">
      <c r="C286" t="s">
        <v>137</v>
      </c>
      <c r="D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" spans="1:5" x14ac:dyDescent="0.25">
      <c r="C287" t="s">
        <v>137</v>
      </c>
      <c r="D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" spans="1:5" x14ac:dyDescent="0.25">
      <c r="C288" t="s">
        <v>137</v>
      </c>
      <c r="D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" spans="1:5" x14ac:dyDescent="0.25">
      <c r="C289" t="s">
        <v>137</v>
      </c>
      <c r="D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" spans="1:5" x14ac:dyDescent="0.25">
      <c r="C290" t="s">
        <v>137</v>
      </c>
      <c r="D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" spans="1:5" x14ac:dyDescent="0.25">
      <c r="C291" t="s">
        <v>137</v>
      </c>
      <c r="D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" spans="1:5" x14ac:dyDescent="0.25">
      <c r="C292" t="s">
        <v>137</v>
      </c>
      <c r="D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" spans="1:5" x14ac:dyDescent="0.25">
      <c r="C293" t="s">
        <v>137</v>
      </c>
      <c r="D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" spans="1:5" x14ac:dyDescent="0.25">
      <c r="C294" t="s">
        <v>137</v>
      </c>
      <c r="D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" spans="1:5" x14ac:dyDescent="0.25">
      <c r="C295" t="s">
        <v>137</v>
      </c>
      <c r="D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" spans="1:5" x14ac:dyDescent="0.25">
      <c r="C296" t="s">
        <v>137</v>
      </c>
      <c r="D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" spans="1:5" x14ac:dyDescent="0.25">
      <c r="A297" t="s">
        <v>65</v>
      </c>
      <c r="C297" t="s">
        <v>137</v>
      </c>
      <c r="D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" spans="1:5" x14ac:dyDescent="0.25">
      <c r="C298" t="s">
        <v>137</v>
      </c>
      <c r="D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" spans="1:5" x14ac:dyDescent="0.25">
      <c r="A299" t="s">
        <v>19</v>
      </c>
      <c r="C299" t="s">
        <v>137</v>
      </c>
      <c r="D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" spans="1:5" x14ac:dyDescent="0.25">
      <c r="A300" t="s">
        <v>66</v>
      </c>
      <c r="C300" t="s">
        <v>137</v>
      </c>
      <c r="D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" spans="1:5" x14ac:dyDescent="0.25">
      <c r="A301">
        <v>153</v>
      </c>
      <c r="B301" t="s">
        <v>67</v>
      </c>
      <c r="C301" t="s">
        <v>137</v>
      </c>
      <c r="D301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" spans="1:5" x14ac:dyDescent="0.25">
      <c r="C302" t="s">
        <v>137</v>
      </c>
      <c r="D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" spans="1:5" x14ac:dyDescent="0.25">
      <c r="A303">
        <v>152</v>
      </c>
      <c r="B303" t="s">
        <v>49</v>
      </c>
      <c r="C303" t="s">
        <v>137</v>
      </c>
      <c r="D30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" spans="1:5" x14ac:dyDescent="0.25">
      <c r="A304">
        <v>155</v>
      </c>
      <c r="B304" t="s">
        <v>68</v>
      </c>
      <c r="C304" t="s">
        <v>137</v>
      </c>
      <c r="D304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" spans="1:5" x14ac:dyDescent="0.25">
      <c r="C305" t="s">
        <v>137</v>
      </c>
      <c r="D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" spans="1:5" x14ac:dyDescent="0.25">
      <c r="A306">
        <v>153</v>
      </c>
      <c r="B306">
        <v>263</v>
      </c>
      <c r="C306" t="s">
        <v>137</v>
      </c>
      <c r="D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" spans="1:5" x14ac:dyDescent="0.25">
      <c r="C307" t="s">
        <v>137</v>
      </c>
      <c r="D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" spans="1:5" x14ac:dyDescent="0.25">
      <c r="A308">
        <v>152</v>
      </c>
      <c r="B308">
        <v>247</v>
      </c>
      <c r="C308" t="s">
        <v>137</v>
      </c>
      <c r="D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" spans="1:5" x14ac:dyDescent="0.25">
      <c r="A309">
        <v>155</v>
      </c>
      <c r="B309">
        <v>280</v>
      </c>
      <c r="C309" t="s">
        <v>137</v>
      </c>
      <c r="D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" spans="1:5" x14ac:dyDescent="0.25">
      <c r="A310">
        <v>153</v>
      </c>
      <c r="B310">
        <v>263</v>
      </c>
      <c r="C310" t="s">
        <v>137</v>
      </c>
      <c r="D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" spans="1:5" x14ac:dyDescent="0.25">
      <c r="C311" t="s">
        <v>137</v>
      </c>
      <c r="D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" spans="1:5" x14ac:dyDescent="0.25">
      <c r="A312">
        <v>152</v>
      </c>
      <c r="B312">
        <v>247</v>
      </c>
      <c r="C312" t="s">
        <v>137</v>
      </c>
      <c r="D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" spans="1:5" x14ac:dyDescent="0.25">
      <c r="A313">
        <v>155</v>
      </c>
      <c r="B313">
        <v>280</v>
      </c>
      <c r="C313" t="s">
        <v>137</v>
      </c>
      <c r="D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" spans="1:5" x14ac:dyDescent="0.25">
      <c r="A314">
        <v>153</v>
      </c>
      <c r="B314">
        <v>263</v>
      </c>
      <c r="C314" t="s">
        <v>137</v>
      </c>
      <c r="D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" spans="1:5" x14ac:dyDescent="0.25">
      <c r="C315" t="s">
        <v>137</v>
      </c>
      <c r="D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" spans="1:5" x14ac:dyDescent="0.25">
      <c r="C316" t="s">
        <v>137</v>
      </c>
      <c r="D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" spans="1:5" x14ac:dyDescent="0.25">
      <c r="A317">
        <v>152</v>
      </c>
      <c r="B317">
        <v>247</v>
      </c>
      <c r="C317" t="s">
        <v>137</v>
      </c>
      <c r="D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" spans="1:5" x14ac:dyDescent="0.25">
      <c r="A318">
        <v>155</v>
      </c>
      <c r="B318">
        <v>280</v>
      </c>
      <c r="C318" t="s">
        <v>137</v>
      </c>
      <c r="D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" spans="1:5" x14ac:dyDescent="0.25">
      <c r="A319" t="s">
        <v>47</v>
      </c>
      <c r="C319" t="s">
        <v>137</v>
      </c>
      <c r="D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" spans="1:5" x14ac:dyDescent="0.25">
      <c r="C320" t="s">
        <v>137</v>
      </c>
      <c r="D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" spans="1:5" x14ac:dyDescent="0.25">
      <c r="C321" t="s">
        <v>137</v>
      </c>
      <c r="D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" spans="1:5" x14ac:dyDescent="0.25">
      <c r="C322" t="s">
        <v>137</v>
      </c>
      <c r="D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" spans="1:5" x14ac:dyDescent="0.25">
      <c r="C323" t="s">
        <v>137</v>
      </c>
      <c r="D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" spans="1:5" x14ac:dyDescent="0.25">
      <c r="C324" t="s">
        <v>137</v>
      </c>
      <c r="D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" spans="1:5" x14ac:dyDescent="0.25">
      <c r="A325">
        <v>149</v>
      </c>
      <c r="B325" t="s">
        <v>18</v>
      </c>
      <c r="C325" t="s">
        <v>137</v>
      </c>
      <c r="D32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" spans="1:5" x14ac:dyDescent="0.25">
      <c r="C326" t="s">
        <v>137</v>
      </c>
      <c r="D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" spans="1:5" x14ac:dyDescent="0.25">
      <c r="C327" t="s">
        <v>137</v>
      </c>
      <c r="D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" spans="1:5" x14ac:dyDescent="0.25">
      <c r="C328" t="s">
        <v>137</v>
      </c>
      <c r="D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" spans="1:5" x14ac:dyDescent="0.25">
      <c r="C329" t="s">
        <v>137</v>
      </c>
      <c r="D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" spans="1:5" x14ac:dyDescent="0.25">
      <c r="A330">
        <v>149</v>
      </c>
      <c r="B330">
        <v>241</v>
      </c>
      <c r="C330" t="s">
        <v>137</v>
      </c>
      <c r="D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" spans="1:5" x14ac:dyDescent="0.25">
      <c r="C331" t="s">
        <v>137</v>
      </c>
      <c r="D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" spans="1:5" x14ac:dyDescent="0.25">
      <c r="C332" t="s">
        <v>137</v>
      </c>
      <c r="D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" spans="1:5" x14ac:dyDescent="0.25">
      <c r="C333" t="s">
        <v>137</v>
      </c>
      <c r="D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" spans="1:5" x14ac:dyDescent="0.25">
      <c r="C334" t="s">
        <v>137</v>
      </c>
      <c r="D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" spans="1:5" x14ac:dyDescent="0.25">
      <c r="C335" t="s">
        <v>137</v>
      </c>
      <c r="D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" spans="1:5" x14ac:dyDescent="0.25">
      <c r="C336" t="s">
        <v>137</v>
      </c>
      <c r="D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" spans="1:5" x14ac:dyDescent="0.25">
      <c r="A337">
        <v>149</v>
      </c>
      <c r="B337">
        <v>241</v>
      </c>
      <c r="C337" t="s">
        <v>137</v>
      </c>
      <c r="D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" spans="1:5" x14ac:dyDescent="0.25">
      <c r="C338" t="s">
        <v>137</v>
      </c>
      <c r="D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" spans="1:5" x14ac:dyDescent="0.25">
      <c r="C339" t="s">
        <v>137</v>
      </c>
      <c r="D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" spans="1:5" x14ac:dyDescent="0.25">
      <c r="C340" t="s">
        <v>137</v>
      </c>
      <c r="D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" spans="1:5" x14ac:dyDescent="0.25">
      <c r="A341">
        <v>149</v>
      </c>
      <c r="B341">
        <v>241</v>
      </c>
      <c r="C341" t="s">
        <v>137</v>
      </c>
      <c r="D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" spans="1:5" x14ac:dyDescent="0.25">
      <c r="C342" t="s">
        <v>137</v>
      </c>
      <c r="D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" spans="1:5" x14ac:dyDescent="0.25">
      <c r="C343" t="s">
        <v>137</v>
      </c>
      <c r="D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" spans="1:5" x14ac:dyDescent="0.25">
      <c r="C344" t="s">
        <v>137</v>
      </c>
      <c r="D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" spans="1:5" x14ac:dyDescent="0.25">
      <c r="C345" t="s">
        <v>137</v>
      </c>
      <c r="D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" spans="1:5" x14ac:dyDescent="0.25">
      <c r="C346" t="s">
        <v>137</v>
      </c>
      <c r="D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" spans="1:5" x14ac:dyDescent="0.25">
      <c r="C347" t="s">
        <v>137</v>
      </c>
      <c r="D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" spans="1:5" x14ac:dyDescent="0.25">
      <c r="C348" t="s">
        <v>137</v>
      </c>
      <c r="D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" spans="1:5" x14ac:dyDescent="0.25">
      <c r="C349" t="s">
        <v>137</v>
      </c>
      <c r="D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" spans="1:5" x14ac:dyDescent="0.25">
      <c r="C350" t="s">
        <v>137</v>
      </c>
      <c r="D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" spans="1:5" x14ac:dyDescent="0.25">
      <c r="C351" t="s">
        <v>137</v>
      </c>
      <c r="D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" spans="1:5" x14ac:dyDescent="0.25">
      <c r="C352" t="s">
        <v>137</v>
      </c>
      <c r="D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" spans="1:5" x14ac:dyDescent="0.25">
      <c r="C353" t="s">
        <v>137</v>
      </c>
      <c r="D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" spans="1:5" x14ac:dyDescent="0.25">
      <c r="C354" t="s">
        <v>137</v>
      </c>
      <c r="D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" spans="1:5" x14ac:dyDescent="0.25">
      <c r="C355" t="s">
        <v>137</v>
      </c>
      <c r="D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" spans="1:5" x14ac:dyDescent="0.25">
      <c r="C356" t="s">
        <v>137</v>
      </c>
      <c r="D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" spans="1:5" x14ac:dyDescent="0.25">
      <c r="C357" t="s">
        <v>137</v>
      </c>
      <c r="D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" spans="1:5" x14ac:dyDescent="0.25">
      <c r="A358" t="s">
        <v>50</v>
      </c>
      <c r="C358" t="s">
        <v>137</v>
      </c>
      <c r="D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" spans="1:5" x14ac:dyDescent="0.25">
      <c r="C359" t="s">
        <v>137</v>
      </c>
      <c r="D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" spans="1:5" x14ac:dyDescent="0.25">
      <c r="C360" t="s">
        <v>137</v>
      </c>
      <c r="D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" spans="1:5" x14ac:dyDescent="0.25">
      <c r="C361" t="s">
        <v>137</v>
      </c>
      <c r="D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" spans="1:5" x14ac:dyDescent="0.25">
      <c r="A362" t="s">
        <v>54</v>
      </c>
      <c r="C362" t="s">
        <v>137</v>
      </c>
      <c r="D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" spans="1:5" x14ac:dyDescent="0.25">
      <c r="A363" t="s">
        <v>55</v>
      </c>
      <c r="C363" t="s">
        <v>137</v>
      </c>
      <c r="D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" spans="1:5" x14ac:dyDescent="0.25">
      <c r="A364">
        <v>157</v>
      </c>
      <c r="B364" t="s">
        <v>51</v>
      </c>
      <c r="C364" t="s">
        <v>137</v>
      </c>
      <c r="D364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" spans="1:5" x14ac:dyDescent="0.25">
      <c r="C365" t="s">
        <v>137</v>
      </c>
      <c r="D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" spans="1:5" x14ac:dyDescent="0.25">
      <c r="C366" t="s">
        <v>137</v>
      </c>
      <c r="D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" spans="1:5" x14ac:dyDescent="0.25">
      <c r="A367">
        <v>154</v>
      </c>
      <c r="B367" t="s">
        <v>57</v>
      </c>
      <c r="C367" t="s">
        <v>137</v>
      </c>
      <c r="D367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" spans="1:5" x14ac:dyDescent="0.25">
      <c r="A368">
        <v>168</v>
      </c>
      <c r="B368" t="s">
        <v>59</v>
      </c>
      <c r="C368" t="s">
        <v>137</v>
      </c>
      <c r="D368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" spans="1:5" x14ac:dyDescent="0.25">
      <c r="A369">
        <v>157</v>
      </c>
      <c r="B369">
        <v>274</v>
      </c>
      <c r="C369" t="s">
        <v>137</v>
      </c>
      <c r="D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" spans="1:5" x14ac:dyDescent="0.25">
      <c r="C370" t="s">
        <v>137</v>
      </c>
      <c r="D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" spans="1:5" x14ac:dyDescent="0.25">
      <c r="A371">
        <v>154</v>
      </c>
      <c r="B371">
        <v>231</v>
      </c>
      <c r="C371" t="s">
        <v>137</v>
      </c>
      <c r="D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" spans="1:5" x14ac:dyDescent="0.25">
      <c r="A372">
        <v>157</v>
      </c>
      <c r="B372">
        <v>274</v>
      </c>
      <c r="C372" t="s">
        <v>137</v>
      </c>
      <c r="D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" spans="1:5" x14ac:dyDescent="0.25">
      <c r="A373">
        <v>168</v>
      </c>
      <c r="B373">
        <v>245</v>
      </c>
      <c r="C373" t="s">
        <v>137</v>
      </c>
      <c r="D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" spans="1:5" x14ac:dyDescent="0.25">
      <c r="C374" t="s">
        <v>137</v>
      </c>
      <c r="D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" spans="1:5" x14ac:dyDescent="0.25">
      <c r="A375">
        <v>154</v>
      </c>
      <c r="B375">
        <v>231</v>
      </c>
      <c r="C375" t="s">
        <v>137</v>
      </c>
      <c r="D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" spans="1:5" x14ac:dyDescent="0.25">
      <c r="A376">
        <v>157</v>
      </c>
      <c r="B376">
        <v>274</v>
      </c>
      <c r="C376" t="s">
        <v>137</v>
      </c>
      <c r="D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" spans="1:5" x14ac:dyDescent="0.25">
      <c r="C377" t="s">
        <v>137</v>
      </c>
      <c r="D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" spans="1:5" x14ac:dyDescent="0.25">
      <c r="A378">
        <v>168</v>
      </c>
      <c r="B378">
        <v>245</v>
      </c>
      <c r="C378" t="s">
        <v>137</v>
      </c>
      <c r="D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" spans="1:5" x14ac:dyDescent="0.25">
      <c r="C379" t="s">
        <v>137</v>
      </c>
      <c r="D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" spans="1:5" x14ac:dyDescent="0.25">
      <c r="C380" t="s">
        <v>137</v>
      </c>
      <c r="D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" spans="1:5" x14ac:dyDescent="0.25">
      <c r="A381">
        <v>154</v>
      </c>
      <c r="B381">
        <v>231</v>
      </c>
      <c r="C381" t="s">
        <v>137</v>
      </c>
      <c r="D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" spans="1:5" x14ac:dyDescent="0.25">
      <c r="C382" t="s">
        <v>137</v>
      </c>
      <c r="D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" spans="1:5" x14ac:dyDescent="0.25">
      <c r="A383">
        <v>168</v>
      </c>
      <c r="B383">
        <v>245</v>
      </c>
      <c r="C383" t="s">
        <v>137</v>
      </c>
      <c r="D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" spans="1:5" x14ac:dyDescent="0.25">
      <c r="C384" t="s">
        <v>137</v>
      </c>
      <c r="D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" spans="1:5" x14ac:dyDescent="0.25">
      <c r="C385" t="s">
        <v>137</v>
      </c>
      <c r="D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" spans="1:5" x14ac:dyDescent="0.25">
      <c r="A386" t="s">
        <v>56</v>
      </c>
      <c r="C386" t="s">
        <v>137</v>
      </c>
      <c r="D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" spans="1:5" x14ac:dyDescent="0.25">
      <c r="C387" t="s">
        <v>137</v>
      </c>
      <c r="D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" spans="1:5" x14ac:dyDescent="0.25">
      <c r="C388" t="s">
        <v>137</v>
      </c>
      <c r="D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" spans="1:5" x14ac:dyDescent="0.25">
      <c r="C389" t="s">
        <v>137</v>
      </c>
      <c r="D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" spans="1:5" x14ac:dyDescent="0.25">
      <c r="C390" t="s">
        <v>137</v>
      </c>
      <c r="D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" spans="1:5" x14ac:dyDescent="0.25">
      <c r="A391">
        <v>167</v>
      </c>
      <c r="B391" t="s">
        <v>60</v>
      </c>
      <c r="C391" t="s">
        <v>137</v>
      </c>
      <c r="D391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" spans="1:5" x14ac:dyDescent="0.25">
      <c r="C392" t="s">
        <v>137</v>
      </c>
      <c r="D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" spans="1:5" x14ac:dyDescent="0.25">
      <c r="C393" t="s">
        <v>137</v>
      </c>
      <c r="D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" spans="1:5" x14ac:dyDescent="0.25">
      <c r="C394" t="s">
        <v>137</v>
      </c>
      <c r="D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" spans="1:5" x14ac:dyDescent="0.25">
      <c r="C395" t="s">
        <v>137</v>
      </c>
      <c r="D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" spans="1:5" x14ac:dyDescent="0.25">
      <c r="C396" t="s">
        <v>137</v>
      </c>
      <c r="D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" spans="1:5" x14ac:dyDescent="0.25">
      <c r="A397">
        <v>167</v>
      </c>
      <c r="B397">
        <v>242</v>
      </c>
      <c r="C397" t="s">
        <v>137</v>
      </c>
      <c r="D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" spans="1:5" x14ac:dyDescent="0.25">
      <c r="C398" t="s">
        <v>137</v>
      </c>
      <c r="D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" spans="1:5" x14ac:dyDescent="0.25">
      <c r="C399" t="s">
        <v>137</v>
      </c>
      <c r="D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" spans="1:5" x14ac:dyDescent="0.25">
      <c r="C400" t="s">
        <v>137</v>
      </c>
      <c r="D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" spans="1:5" x14ac:dyDescent="0.25">
      <c r="C401" t="s">
        <v>137</v>
      </c>
      <c r="D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" spans="1:5" x14ac:dyDescent="0.25">
      <c r="A402">
        <v>167</v>
      </c>
      <c r="B402">
        <v>242</v>
      </c>
      <c r="C402" t="s">
        <v>137</v>
      </c>
      <c r="D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" spans="1:5" x14ac:dyDescent="0.25">
      <c r="C403" t="s">
        <v>137</v>
      </c>
      <c r="D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" spans="1:5" x14ac:dyDescent="0.25">
      <c r="C404" t="s">
        <v>137</v>
      </c>
      <c r="D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" spans="1:5" x14ac:dyDescent="0.25">
      <c r="C405" t="s">
        <v>137</v>
      </c>
      <c r="D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" spans="1:5" x14ac:dyDescent="0.25">
      <c r="C406" t="s">
        <v>137</v>
      </c>
      <c r="D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" spans="1:5" x14ac:dyDescent="0.25">
      <c r="C407" t="s">
        <v>137</v>
      </c>
      <c r="D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" spans="1:5" x14ac:dyDescent="0.25">
      <c r="A408">
        <v>167</v>
      </c>
      <c r="B408">
        <v>242</v>
      </c>
      <c r="C408" t="s">
        <v>137</v>
      </c>
      <c r="D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" spans="1:5" x14ac:dyDescent="0.25">
      <c r="C409" t="s">
        <v>137</v>
      </c>
      <c r="D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" spans="1:5" x14ac:dyDescent="0.25">
      <c r="C410" t="s">
        <v>137</v>
      </c>
      <c r="D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" spans="1:5" x14ac:dyDescent="0.25">
      <c r="C411" t="s">
        <v>137</v>
      </c>
      <c r="D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" spans="1:5" x14ac:dyDescent="0.25">
      <c r="C412" t="s">
        <v>137</v>
      </c>
      <c r="D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" spans="1:5" x14ac:dyDescent="0.25">
      <c r="C413" t="s">
        <v>137</v>
      </c>
      <c r="D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" spans="1:5" x14ac:dyDescent="0.25">
      <c r="C414" t="s">
        <v>137</v>
      </c>
      <c r="D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" spans="1:5" x14ac:dyDescent="0.25">
      <c r="C415" t="s">
        <v>137</v>
      </c>
      <c r="D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" spans="1:5" x14ac:dyDescent="0.25">
      <c r="C416" t="s">
        <v>137</v>
      </c>
      <c r="D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" spans="1:5" x14ac:dyDescent="0.25">
      <c r="C417" t="s">
        <v>137</v>
      </c>
      <c r="D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" spans="1:5" x14ac:dyDescent="0.25">
      <c r="C418" t="s">
        <v>137</v>
      </c>
      <c r="D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" spans="1:5" x14ac:dyDescent="0.25">
      <c r="C419" t="s">
        <v>137</v>
      </c>
      <c r="D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" spans="1:5" x14ac:dyDescent="0.25">
      <c r="C420" t="s">
        <v>137</v>
      </c>
      <c r="D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" spans="1:5" x14ac:dyDescent="0.25">
      <c r="A421" t="s">
        <v>62</v>
      </c>
      <c r="C421" t="s">
        <v>137</v>
      </c>
      <c r="D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" spans="1:5" x14ac:dyDescent="0.25">
      <c r="C422" t="s">
        <v>137</v>
      </c>
      <c r="D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" spans="1:5" x14ac:dyDescent="0.25">
      <c r="C423" t="s">
        <v>137</v>
      </c>
      <c r="D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" spans="1:5" x14ac:dyDescent="0.25">
      <c r="C424" t="s">
        <v>137</v>
      </c>
      <c r="D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" spans="1:5" x14ac:dyDescent="0.25">
      <c r="A425">
        <v>145</v>
      </c>
      <c r="B425" t="s">
        <v>63</v>
      </c>
      <c r="C425" t="s">
        <v>137</v>
      </c>
      <c r="D425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" spans="1:5" x14ac:dyDescent="0.25">
      <c r="C426" t="s">
        <v>137</v>
      </c>
      <c r="D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" spans="1:5" x14ac:dyDescent="0.25">
      <c r="A427" t="s">
        <v>54</v>
      </c>
      <c r="C427" t="s">
        <v>137</v>
      </c>
      <c r="D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" spans="1:5" x14ac:dyDescent="0.25">
      <c r="A428" t="s">
        <v>66</v>
      </c>
      <c r="C428" t="s">
        <v>137</v>
      </c>
      <c r="D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" spans="1:5" x14ac:dyDescent="0.25">
      <c r="C429" t="s">
        <v>137</v>
      </c>
      <c r="D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" spans="1:5" x14ac:dyDescent="0.25">
      <c r="A430">
        <v>145</v>
      </c>
      <c r="B430">
        <v>253</v>
      </c>
      <c r="C430" t="s">
        <v>137</v>
      </c>
      <c r="D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" spans="1:5" x14ac:dyDescent="0.25">
      <c r="A431">
        <v>154</v>
      </c>
      <c r="B431" t="s">
        <v>48</v>
      </c>
      <c r="C431" t="s">
        <v>137</v>
      </c>
      <c r="D431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" spans="1:5" x14ac:dyDescent="0.25">
      <c r="A432">
        <v>155</v>
      </c>
      <c r="B432" t="s">
        <v>68</v>
      </c>
      <c r="C432" t="s">
        <v>137</v>
      </c>
      <c r="D432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" spans="1:5" x14ac:dyDescent="0.25">
      <c r="C433" t="s">
        <v>137</v>
      </c>
      <c r="D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" spans="1:5" x14ac:dyDescent="0.25">
      <c r="A434">
        <v>145</v>
      </c>
      <c r="B434">
        <v>253</v>
      </c>
      <c r="C434" t="s">
        <v>137</v>
      </c>
      <c r="D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" spans="1:5" x14ac:dyDescent="0.25">
      <c r="A435">
        <v>154</v>
      </c>
      <c r="B435">
        <v>264</v>
      </c>
      <c r="C435" t="s">
        <v>137</v>
      </c>
      <c r="D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" spans="1:5" x14ac:dyDescent="0.25">
      <c r="A436">
        <v>155</v>
      </c>
      <c r="B436">
        <v>280</v>
      </c>
      <c r="C436" t="s">
        <v>137</v>
      </c>
      <c r="D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" spans="1:5" x14ac:dyDescent="0.25">
      <c r="C437" t="s">
        <v>137</v>
      </c>
      <c r="D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" spans="1:5" x14ac:dyDescent="0.25">
      <c r="A438">
        <v>145</v>
      </c>
      <c r="B438">
        <v>253</v>
      </c>
      <c r="C438" t="s">
        <v>137</v>
      </c>
      <c r="D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" spans="1:5" x14ac:dyDescent="0.25">
      <c r="C439" t="s">
        <v>137</v>
      </c>
      <c r="D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" spans="1:5" x14ac:dyDescent="0.25">
      <c r="A440">
        <v>154</v>
      </c>
      <c r="B440">
        <v>264</v>
      </c>
      <c r="C440" t="s">
        <v>137</v>
      </c>
      <c r="D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" spans="1:5" x14ac:dyDescent="0.25">
      <c r="A441">
        <v>155</v>
      </c>
      <c r="B441">
        <v>280</v>
      </c>
      <c r="C441" t="s">
        <v>137</v>
      </c>
      <c r="D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" spans="1:5" x14ac:dyDescent="0.25">
      <c r="C442" t="s">
        <v>137</v>
      </c>
      <c r="D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" spans="1:5" x14ac:dyDescent="0.25">
      <c r="C443" t="s">
        <v>137</v>
      </c>
      <c r="D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" spans="1:5" x14ac:dyDescent="0.25">
      <c r="C444" t="s">
        <v>137</v>
      </c>
      <c r="D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" spans="1:5" x14ac:dyDescent="0.25">
      <c r="A445">
        <v>154</v>
      </c>
      <c r="B445">
        <v>264</v>
      </c>
      <c r="C445" t="s">
        <v>137</v>
      </c>
      <c r="D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" spans="1:5" x14ac:dyDescent="0.25">
      <c r="A446">
        <v>155</v>
      </c>
      <c r="B446">
        <v>280</v>
      </c>
      <c r="C446" t="s">
        <v>137</v>
      </c>
      <c r="D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" spans="1:5" x14ac:dyDescent="0.25">
      <c r="C447" t="s">
        <v>137</v>
      </c>
      <c r="D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" spans="1:5" x14ac:dyDescent="0.25">
      <c r="C448" t="s">
        <v>137</v>
      </c>
      <c r="D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" spans="1:5" x14ac:dyDescent="0.25">
      <c r="C449" t="s">
        <v>137</v>
      </c>
      <c r="D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" spans="1:5" x14ac:dyDescent="0.25">
      <c r="C450" t="s">
        <v>137</v>
      </c>
      <c r="D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" spans="1:5" x14ac:dyDescent="0.25">
      <c r="C451" t="s">
        <v>137</v>
      </c>
      <c r="D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" spans="1:5" x14ac:dyDescent="0.25">
      <c r="C452" t="s">
        <v>137</v>
      </c>
      <c r="D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" spans="1:5" x14ac:dyDescent="0.25">
      <c r="C453" t="s">
        <v>137</v>
      </c>
      <c r="D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" spans="1:5" x14ac:dyDescent="0.25">
      <c r="A454" t="s">
        <v>66</v>
      </c>
      <c r="C454" t="s">
        <v>137</v>
      </c>
      <c r="D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" spans="1:5" x14ac:dyDescent="0.25">
      <c r="C455" t="s">
        <v>137</v>
      </c>
      <c r="D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" spans="1:5" x14ac:dyDescent="0.25">
      <c r="C456" t="s">
        <v>137</v>
      </c>
      <c r="D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" spans="1:5" x14ac:dyDescent="0.25">
      <c r="C457" t="s">
        <v>137</v>
      </c>
      <c r="D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" spans="1:5" x14ac:dyDescent="0.25">
      <c r="A458">
        <v>155</v>
      </c>
      <c r="B458" t="s">
        <v>60</v>
      </c>
      <c r="C458" t="s">
        <v>137</v>
      </c>
      <c r="D458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" spans="1:5" x14ac:dyDescent="0.25">
      <c r="C459" t="s">
        <v>137</v>
      </c>
      <c r="D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" spans="1:5" x14ac:dyDescent="0.25">
      <c r="C460" t="s">
        <v>137</v>
      </c>
      <c r="D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" spans="1:5" x14ac:dyDescent="0.25">
      <c r="C461" t="s">
        <v>137</v>
      </c>
      <c r="D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" spans="1:5" x14ac:dyDescent="0.25">
      <c r="C462" t="s">
        <v>137</v>
      </c>
      <c r="D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" spans="1:5" x14ac:dyDescent="0.25">
      <c r="C463" t="s">
        <v>137</v>
      </c>
      <c r="D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" spans="1:5" x14ac:dyDescent="0.25">
      <c r="C464" t="s">
        <v>137</v>
      </c>
      <c r="D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" spans="1:5" x14ac:dyDescent="0.25">
      <c r="A465">
        <v>155</v>
      </c>
      <c r="B465">
        <v>242</v>
      </c>
      <c r="C465" t="s">
        <v>137</v>
      </c>
      <c r="D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" spans="1:5" x14ac:dyDescent="0.25">
      <c r="C466" t="s">
        <v>137</v>
      </c>
      <c r="D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" spans="1:5" x14ac:dyDescent="0.25">
      <c r="C467" t="s">
        <v>137</v>
      </c>
      <c r="D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" spans="1:5" x14ac:dyDescent="0.25">
      <c r="C468" t="s">
        <v>137</v>
      </c>
      <c r="D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" spans="1:5" x14ac:dyDescent="0.25">
      <c r="A469">
        <v>155</v>
      </c>
      <c r="B469">
        <v>242</v>
      </c>
      <c r="C469" t="s">
        <v>137</v>
      </c>
      <c r="D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" spans="1:5" x14ac:dyDescent="0.25">
      <c r="C470" t="s">
        <v>137</v>
      </c>
      <c r="D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" spans="1:5" x14ac:dyDescent="0.25">
      <c r="C471" t="s">
        <v>137</v>
      </c>
      <c r="D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" spans="1:5" x14ac:dyDescent="0.25">
      <c r="C472" t="s">
        <v>137</v>
      </c>
      <c r="D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" spans="1:5" x14ac:dyDescent="0.25">
      <c r="C473" t="s">
        <v>137</v>
      </c>
      <c r="D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" spans="1:5" x14ac:dyDescent="0.25">
      <c r="C474" t="s">
        <v>137</v>
      </c>
      <c r="D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" spans="1:5" x14ac:dyDescent="0.25">
      <c r="C475" t="s">
        <v>137</v>
      </c>
      <c r="D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" spans="1:5" x14ac:dyDescent="0.25">
      <c r="A476">
        <v>155</v>
      </c>
      <c r="B476">
        <v>242</v>
      </c>
      <c r="C476" t="s">
        <v>137</v>
      </c>
      <c r="D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" spans="1:5" x14ac:dyDescent="0.25">
      <c r="C477" t="s">
        <v>137</v>
      </c>
      <c r="D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" spans="1:5" x14ac:dyDescent="0.25">
      <c r="C478" t="s">
        <v>137</v>
      </c>
      <c r="D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" spans="1:5" x14ac:dyDescent="0.25">
      <c r="C479" t="s">
        <v>137</v>
      </c>
      <c r="D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" spans="1:5" x14ac:dyDescent="0.25">
      <c r="C480" t="s">
        <v>137</v>
      </c>
      <c r="D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" spans="1:5" x14ac:dyDescent="0.25">
      <c r="C481" t="s">
        <v>137</v>
      </c>
      <c r="D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" spans="1:5" x14ac:dyDescent="0.25">
      <c r="C482" t="s">
        <v>137</v>
      </c>
      <c r="D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" spans="1:5" x14ac:dyDescent="0.25">
      <c r="C483" t="s">
        <v>137</v>
      </c>
      <c r="D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" spans="1:5" x14ac:dyDescent="0.25">
      <c r="A484" t="s">
        <v>19</v>
      </c>
      <c r="C484" t="s">
        <v>137</v>
      </c>
      <c r="D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" spans="1:5" x14ac:dyDescent="0.25">
      <c r="C485" t="s">
        <v>137</v>
      </c>
      <c r="D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" spans="1:5" x14ac:dyDescent="0.25">
      <c r="C486" t="s">
        <v>137</v>
      </c>
      <c r="D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" spans="1:5" x14ac:dyDescent="0.25">
      <c r="C487" t="s">
        <v>137</v>
      </c>
      <c r="D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" spans="1:5" x14ac:dyDescent="0.25">
      <c r="A488">
        <v>152</v>
      </c>
      <c r="B488" t="s">
        <v>22</v>
      </c>
      <c r="C488" t="s">
        <v>137</v>
      </c>
      <c r="D488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" spans="1:5" x14ac:dyDescent="0.25">
      <c r="C489" t="s">
        <v>137</v>
      </c>
      <c r="D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" spans="1:5" x14ac:dyDescent="0.25">
      <c r="A490" t="s">
        <v>69</v>
      </c>
      <c r="C490" t="s">
        <v>137</v>
      </c>
      <c r="D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" spans="1:5" x14ac:dyDescent="0.25">
      <c r="A491" t="s">
        <v>14</v>
      </c>
      <c r="C491" t="s">
        <v>137</v>
      </c>
      <c r="D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" spans="1:5" x14ac:dyDescent="0.25">
      <c r="C492" t="s">
        <v>137</v>
      </c>
      <c r="D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" spans="1:5" x14ac:dyDescent="0.25">
      <c r="A493">
        <v>152</v>
      </c>
      <c r="B493">
        <v>236</v>
      </c>
      <c r="C493" t="s">
        <v>137</v>
      </c>
      <c r="D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" spans="1:5" x14ac:dyDescent="0.25">
      <c r="A494">
        <v>176</v>
      </c>
      <c r="B494" t="s">
        <v>20</v>
      </c>
      <c r="C494" t="s">
        <v>137</v>
      </c>
      <c r="D494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" spans="1:5" x14ac:dyDescent="0.25">
      <c r="A495">
        <v>164</v>
      </c>
      <c r="B495" t="s">
        <v>70</v>
      </c>
      <c r="C495" t="s">
        <v>137</v>
      </c>
      <c r="D49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" spans="1:5" x14ac:dyDescent="0.25">
      <c r="C496" t="s">
        <v>137</v>
      </c>
      <c r="D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" spans="1:5" x14ac:dyDescent="0.25">
      <c r="A497">
        <v>152</v>
      </c>
      <c r="B497">
        <v>236</v>
      </c>
      <c r="C497" t="s">
        <v>137</v>
      </c>
      <c r="D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" spans="1:5" x14ac:dyDescent="0.25">
      <c r="A498">
        <v>176</v>
      </c>
      <c r="B498">
        <v>262</v>
      </c>
      <c r="C498" t="s">
        <v>137</v>
      </c>
      <c r="D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" spans="1:5" x14ac:dyDescent="0.25">
      <c r="C499" t="s">
        <v>137</v>
      </c>
      <c r="D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" spans="1:5" x14ac:dyDescent="0.25">
      <c r="A500">
        <v>164</v>
      </c>
      <c r="B500">
        <v>219</v>
      </c>
      <c r="C500" t="s">
        <v>137</v>
      </c>
      <c r="D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" spans="1:5" x14ac:dyDescent="0.25">
      <c r="A501">
        <v>152</v>
      </c>
      <c r="B501">
        <v>236</v>
      </c>
      <c r="C501" t="s">
        <v>137</v>
      </c>
      <c r="D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" spans="1:5" x14ac:dyDescent="0.25">
      <c r="C502" t="s">
        <v>137</v>
      </c>
      <c r="D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" spans="1:5" x14ac:dyDescent="0.25">
      <c r="A503">
        <v>176</v>
      </c>
      <c r="B503">
        <v>262</v>
      </c>
      <c r="C503" t="s">
        <v>137</v>
      </c>
      <c r="D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" spans="1:5" x14ac:dyDescent="0.25">
      <c r="C504" t="s">
        <v>137</v>
      </c>
      <c r="D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" spans="1:5" x14ac:dyDescent="0.25">
      <c r="A505">
        <v>164</v>
      </c>
      <c r="B505">
        <v>219</v>
      </c>
      <c r="C505" t="s">
        <v>137</v>
      </c>
      <c r="D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" spans="1:5" x14ac:dyDescent="0.25">
      <c r="C506" t="s">
        <v>137</v>
      </c>
      <c r="D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" spans="1:5" x14ac:dyDescent="0.25">
      <c r="C507" t="s">
        <v>137</v>
      </c>
      <c r="D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" spans="1:5" x14ac:dyDescent="0.25">
      <c r="A508">
        <v>176</v>
      </c>
      <c r="B508">
        <v>262</v>
      </c>
      <c r="C508" t="s">
        <v>137</v>
      </c>
      <c r="D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" spans="1:5" x14ac:dyDescent="0.25">
      <c r="A509">
        <v>164</v>
      </c>
      <c r="B509">
        <v>219</v>
      </c>
      <c r="C509" t="s">
        <v>137</v>
      </c>
      <c r="D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" spans="1:5" x14ac:dyDescent="0.25">
      <c r="C510" t="s">
        <v>137</v>
      </c>
      <c r="D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" spans="1:5" x14ac:dyDescent="0.25">
      <c r="C511" t="s">
        <v>137</v>
      </c>
      <c r="D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" spans="1:5" x14ac:dyDescent="0.25">
      <c r="C512" t="s">
        <v>137</v>
      </c>
      <c r="D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" spans="1:5" x14ac:dyDescent="0.25">
      <c r="C513" t="s">
        <v>137</v>
      </c>
      <c r="D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" spans="1:5" x14ac:dyDescent="0.25">
      <c r="C514" t="s">
        <v>137</v>
      </c>
      <c r="D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" spans="1:5" x14ac:dyDescent="0.25">
      <c r="C515" t="s">
        <v>137</v>
      </c>
      <c r="D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" spans="1:5" x14ac:dyDescent="0.25">
      <c r="C516" t="s">
        <v>137</v>
      </c>
      <c r="D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" spans="1:5" x14ac:dyDescent="0.25">
      <c r="C517" t="s">
        <v>137</v>
      </c>
      <c r="D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" spans="1:5" x14ac:dyDescent="0.25">
      <c r="C518" t="s">
        <v>137</v>
      </c>
      <c r="D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" spans="1:5" x14ac:dyDescent="0.25">
      <c r="C519" t="s">
        <v>137</v>
      </c>
      <c r="D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" spans="1:5" x14ac:dyDescent="0.25">
      <c r="C520" t="s">
        <v>137</v>
      </c>
      <c r="D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" spans="1:5" x14ac:dyDescent="0.25">
      <c r="A521" t="s">
        <v>32</v>
      </c>
      <c r="C521" t="s">
        <v>137</v>
      </c>
      <c r="D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" spans="1:5" x14ac:dyDescent="0.25">
      <c r="C522" t="s">
        <v>137</v>
      </c>
      <c r="D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" spans="1:5" x14ac:dyDescent="0.25">
      <c r="C523" t="s">
        <v>137</v>
      </c>
      <c r="D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" spans="1:5" x14ac:dyDescent="0.25">
      <c r="C524" t="s">
        <v>137</v>
      </c>
      <c r="D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" spans="1:5" x14ac:dyDescent="0.25">
      <c r="A525">
        <v>161</v>
      </c>
      <c r="B525" t="s">
        <v>35</v>
      </c>
      <c r="C525" t="s">
        <v>137</v>
      </c>
      <c r="D525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" spans="1:5" x14ac:dyDescent="0.25">
      <c r="C526" t="s">
        <v>137</v>
      </c>
      <c r="D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" spans="1:5" x14ac:dyDescent="0.25">
      <c r="C527" t="s">
        <v>137</v>
      </c>
      <c r="D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" spans="1:5" x14ac:dyDescent="0.25">
      <c r="C528" t="s">
        <v>137</v>
      </c>
      <c r="D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" spans="1:5" x14ac:dyDescent="0.25">
      <c r="C529" t="s">
        <v>137</v>
      </c>
      <c r="D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" spans="1:5" x14ac:dyDescent="0.25">
      <c r="C530" t="s">
        <v>137</v>
      </c>
      <c r="D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" spans="1:5" x14ac:dyDescent="0.25">
      <c r="C531" t="s">
        <v>137</v>
      </c>
      <c r="D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" spans="1:5" x14ac:dyDescent="0.25">
      <c r="A532">
        <v>161</v>
      </c>
      <c r="B532">
        <v>223</v>
      </c>
      <c r="C532" t="s">
        <v>137</v>
      </c>
      <c r="D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" spans="1:5" x14ac:dyDescent="0.25">
      <c r="C533" t="s">
        <v>137</v>
      </c>
      <c r="D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" spans="1:5" x14ac:dyDescent="0.25">
      <c r="C534" t="s">
        <v>137</v>
      </c>
      <c r="D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" spans="1:5" x14ac:dyDescent="0.25">
      <c r="C535" t="s">
        <v>137</v>
      </c>
      <c r="D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" spans="1:5" x14ac:dyDescent="0.25">
      <c r="A536">
        <v>161</v>
      </c>
      <c r="B536">
        <v>223</v>
      </c>
      <c r="C536" t="s">
        <v>137</v>
      </c>
      <c r="D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" spans="1:5" x14ac:dyDescent="0.25">
      <c r="C537" t="s">
        <v>137</v>
      </c>
      <c r="D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" spans="1:5" x14ac:dyDescent="0.25">
      <c r="C538" t="s">
        <v>137</v>
      </c>
      <c r="D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" spans="1:5" x14ac:dyDescent="0.25">
      <c r="C539" t="s">
        <v>137</v>
      </c>
      <c r="D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" spans="1:5" x14ac:dyDescent="0.25">
      <c r="C540" t="s">
        <v>137</v>
      </c>
      <c r="D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" spans="1:5" x14ac:dyDescent="0.25">
      <c r="C541" t="s">
        <v>137</v>
      </c>
      <c r="D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" spans="1:5" x14ac:dyDescent="0.25">
      <c r="C542" t="s">
        <v>137</v>
      </c>
      <c r="D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" spans="1:5" x14ac:dyDescent="0.25">
      <c r="A543">
        <v>161</v>
      </c>
      <c r="B543">
        <v>223</v>
      </c>
      <c r="C543" t="s">
        <v>137</v>
      </c>
      <c r="D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" spans="1:5" x14ac:dyDescent="0.25">
      <c r="C544" t="s">
        <v>137</v>
      </c>
      <c r="D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" spans="1:5" x14ac:dyDescent="0.25">
      <c r="C545" t="s">
        <v>137</v>
      </c>
      <c r="D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" spans="1:5" x14ac:dyDescent="0.25">
      <c r="A546" t="s">
        <v>71</v>
      </c>
      <c r="C546" t="s">
        <v>137</v>
      </c>
      <c r="D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" spans="1:5" x14ac:dyDescent="0.25">
      <c r="C547" t="s">
        <v>137</v>
      </c>
      <c r="D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" spans="1:5" x14ac:dyDescent="0.25">
      <c r="C548" t="s">
        <v>137</v>
      </c>
      <c r="D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" spans="1:5" x14ac:dyDescent="0.25">
      <c r="C549" t="s">
        <v>137</v>
      </c>
      <c r="D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" spans="1:5" x14ac:dyDescent="0.25">
      <c r="C550" t="s">
        <v>137</v>
      </c>
      <c r="D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" spans="1:5" x14ac:dyDescent="0.25">
      <c r="A551">
        <v>178</v>
      </c>
      <c r="B551" t="s">
        <v>35</v>
      </c>
      <c r="C551" t="s">
        <v>137</v>
      </c>
      <c r="D551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" spans="1:5" x14ac:dyDescent="0.25">
      <c r="C552" t="s">
        <v>137</v>
      </c>
      <c r="D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" spans="1:5" x14ac:dyDescent="0.25">
      <c r="A553" t="s">
        <v>15</v>
      </c>
      <c r="C553" t="s">
        <v>137</v>
      </c>
      <c r="D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" spans="1:5" x14ac:dyDescent="0.25">
      <c r="A554" t="s">
        <v>43</v>
      </c>
      <c r="C554" t="s">
        <v>137</v>
      </c>
      <c r="D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" spans="1:5" x14ac:dyDescent="0.25">
      <c r="A555">
        <v>178</v>
      </c>
      <c r="B555">
        <v>223</v>
      </c>
      <c r="C555" t="s">
        <v>137</v>
      </c>
      <c r="D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" spans="1:5" x14ac:dyDescent="0.25">
      <c r="C556" t="s">
        <v>137</v>
      </c>
      <c r="D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" spans="1:5" x14ac:dyDescent="0.25">
      <c r="A557">
        <v>156</v>
      </c>
      <c r="B557" t="s">
        <v>37</v>
      </c>
      <c r="C557" t="s">
        <v>137</v>
      </c>
      <c r="D557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" spans="1:5" x14ac:dyDescent="0.25">
      <c r="A558">
        <v>139</v>
      </c>
      <c r="B558" t="s">
        <v>72</v>
      </c>
      <c r="C558" t="s">
        <v>137</v>
      </c>
      <c r="D558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" spans="1:5" x14ac:dyDescent="0.25">
      <c r="C559" t="s">
        <v>137</v>
      </c>
      <c r="D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" spans="1:5" x14ac:dyDescent="0.25">
      <c r="A560">
        <v>178</v>
      </c>
      <c r="B560">
        <v>223</v>
      </c>
      <c r="C560" t="s">
        <v>137</v>
      </c>
      <c r="D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" spans="1:5" x14ac:dyDescent="0.25">
      <c r="A561">
        <v>156</v>
      </c>
      <c r="B561">
        <v>240</v>
      </c>
      <c r="C561" t="s">
        <v>137</v>
      </c>
      <c r="D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" spans="1:5" x14ac:dyDescent="0.25">
      <c r="C562" t="s">
        <v>137</v>
      </c>
      <c r="D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" spans="1:5" x14ac:dyDescent="0.25">
      <c r="A563">
        <v>139</v>
      </c>
      <c r="B563">
        <v>251</v>
      </c>
      <c r="C563" t="s">
        <v>137</v>
      </c>
      <c r="D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" spans="1:5" x14ac:dyDescent="0.25">
      <c r="A564">
        <v>178</v>
      </c>
      <c r="B564">
        <v>223</v>
      </c>
      <c r="C564" t="s">
        <v>137</v>
      </c>
      <c r="D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" spans="1:5" x14ac:dyDescent="0.25">
      <c r="C565" t="s">
        <v>137</v>
      </c>
      <c r="D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" spans="1:5" x14ac:dyDescent="0.25">
      <c r="A566">
        <v>156</v>
      </c>
      <c r="B566">
        <v>240</v>
      </c>
      <c r="C566" t="s">
        <v>137</v>
      </c>
      <c r="D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" spans="1:5" x14ac:dyDescent="0.25">
      <c r="C567" t="s">
        <v>137</v>
      </c>
      <c r="D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" spans="1:5" x14ac:dyDescent="0.25">
      <c r="A568">
        <v>139</v>
      </c>
      <c r="B568">
        <v>251</v>
      </c>
      <c r="C568" t="s">
        <v>137</v>
      </c>
      <c r="D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" spans="1:5" x14ac:dyDescent="0.25">
      <c r="C569" t="s">
        <v>137</v>
      </c>
      <c r="D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" spans="1:5" x14ac:dyDescent="0.25">
      <c r="C570" t="s">
        <v>137</v>
      </c>
      <c r="D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" spans="1:5" x14ac:dyDescent="0.25">
      <c r="A571">
        <v>156</v>
      </c>
      <c r="B571">
        <v>240</v>
      </c>
      <c r="C571" t="s">
        <v>137</v>
      </c>
      <c r="D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" spans="1:5" x14ac:dyDescent="0.25">
      <c r="C572" t="s">
        <v>137</v>
      </c>
      <c r="D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" spans="1:5" x14ac:dyDescent="0.25">
      <c r="C573" t="s">
        <v>137</v>
      </c>
      <c r="D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" spans="1:5" x14ac:dyDescent="0.25">
      <c r="A574">
        <v>139</v>
      </c>
      <c r="B574">
        <v>251</v>
      </c>
      <c r="C574" t="s">
        <v>137</v>
      </c>
      <c r="D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" spans="1:5" x14ac:dyDescent="0.25">
      <c r="C575" t="s">
        <v>137</v>
      </c>
      <c r="D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" spans="1:5" x14ac:dyDescent="0.25">
      <c r="C576" t="s">
        <v>137</v>
      </c>
      <c r="D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" spans="1:5" x14ac:dyDescent="0.25">
      <c r="C577" t="s">
        <v>137</v>
      </c>
      <c r="D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" spans="1:5" x14ac:dyDescent="0.25">
      <c r="C578" t="s">
        <v>137</v>
      </c>
      <c r="D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" spans="1:5" x14ac:dyDescent="0.25">
      <c r="C579" t="s">
        <v>137</v>
      </c>
      <c r="D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" spans="1:5" x14ac:dyDescent="0.25">
      <c r="C580" t="s">
        <v>137</v>
      </c>
      <c r="D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" spans="1:5" x14ac:dyDescent="0.25">
      <c r="C581" t="s">
        <v>137</v>
      </c>
      <c r="D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" spans="1:5" x14ac:dyDescent="0.25">
      <c r="C582" t="s">
        <v>137</v>
      </c>
      <c r="D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" spans="1:5" x14ac:dyDescent="0.25">
      <c r="C583" t="s">
        <v>137</v>
      </c>
      <c r="D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" spans="1:5" x14ac:dyDescent="0.25">
      <c r="C584" t="s">
        <v>137</v>
      </c>
      <c r="D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" spans="1:5" x14ac:dyDescent="0.25">
      <c r="C585" t="s">
        <v>137</v>
      </c>
      <c r="D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" spans="1:5" x14ac:dyDescent="0.25">
      <c r="C586" t="s">
        <v>137</v>
      </c>
      <c r="D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" spans="1:5" x14ac:dyDescent="0.25">
      <c r="A587" t="s">
        <v>73</v>
      </c>
      <c r="C587" t="s">
        <v>137</v>
      </c>
      <c r="D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" spans="1:5" x14ac:dyDescent="0.25">
      <c r="C588" t="s">
        <v>137</v>
      </c>
      <c r="D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" spans="1:5" x14ac:dyDescent="0.25">
      <c r="C589" t="s">
        <v>137</v>
      </c>
      <c r="D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" spans="1:5" x14ac:dyDescent="0.25">
      <c r="C590" t="s">
        <v>137</v>
      </c>
      <c r="D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" spans="1:5" x14ac:dyDescent="0.25">
      <c r="C591" t="s">
        <v>137</v>
      </c>
      <c r="D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" spans="1:5" x14ac:dyDescent="0.25">
      <c r="A592">
        <v>170</v>
      </c>
      <c r="B592" t="s">
        <v>74</v>
      </c>
      <c r="C592" t="s">
        <v>137</v>
      </c>
      <c r="D592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" spans="1:5" x14ac:dyDescent="0.25">
      <c r="C593" t="s">
        <v>137</v>
      </c>
      <c r="D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" spans="1:5" x14ac:dyDescent="0.25">
      <c r="C594" t="s">
        <v>137</v>
      </c>
      <c r="D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" spans="1:5" x14ac:dyDescent="0.25">
      <c r="C595" t="s">
        <v>137</v>
      </c>
      <c r="D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" spans="1:5" x14ac:dyDescent="0.25">
      <c r="C596" t="s">
        <v>137</v>
      </c>
      <c r="D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" spans="1:5" x14ac:dyDescent="0.25">
      <c r="C597" t="s">
        <v>137</v>
      </c>
      <c r="D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" spans="1:5" x14ac:dyDescent="0.25">
      <c r="C598" t="s">
        <v>137</v>
      </c>
      <c r="D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" spans="1:5" x14ac:dyDescent="0.25">
      <c r="A599">
        <v>170</v>
      </c>
      <c r="B599">
        <v>265</v>
      </c>
      <c r="C599" t="s">
        <v>137</v>
      </c>
      <c r="D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" spans="1:5" x14ac:dyDescent="0.25">
      <c r="C600" t="s">
        <v>137</v>
      </c>
      <c r="D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" spans="1:5" x14ac:dyDescent="0.25">
      <c r="C601" t="s">
        <v>137</v>
      </c>
      <c r="D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" spans="1:5" x14ac:dyDescent="0.25">
      <c r="C602" t="s">
        <v>137</v>
      </c>
      <c r="D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" spans="1:5" x14ac:dyDescent="0.25">
      <c r="C603" t="s">
        <v>137</v>
      </c>
      <c r="D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" spans="1:5" x14ac:dyDescent="0.25">
      <c r="C604" t="s">
        <v>137</v>
      </c>
      <c r="D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" spans="1:5" x14ac:dyDescent="0.25">
      <c r="A605">
        <v>170</v>
      </c>
      <c r="B605">
        <v>265</v>
      </c>
      <c r="C605" t="s">
        <v>137</v>
      </c>
      <c r="D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" spans="1:5" x14ac:dyDescent="0.25">
      <c r="C606" t="s">
        <v>137</v>
      </c>
      <c r="D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" spans="1:5" x14ac:dyDescent="0.25">
      <c r="A607" t="s">
        <v>19</v>
      </c>
      <c r="C607" t="s">
        <v>137</v>
      </c>
      <c r="D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" spans="1:5" x14ac:dyDescent="0.25">
      <c r="C608" t="s">
        <v>137</v>
      </c>
      <c r="D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" spans="1:5" x14ac:dyDescent="0.25">
      <c r="C609" t="s">
        <v>137</v>
      </c>
      <c r="D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" spans="1:5" x14ac:dyDescent="0.25">
      <c r="A610">
        <v>170</v>
      </c>
      <c r="B610">
        <v>265</v>
      </c>
      <c r="C610" t="s">
        <v>137</v>
      </c>
      <c r="D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" spans="1:5" x14ac:dyDescent="0.25">
      <c r="C611" t="s">
        <v>137</v>
      </c>
      <c r="D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" spans="1:5" x14ac:dyDescent="0.25">
      <c r="C612" t="s">
        <v>137</v>
      </c>
      <c r="D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" spans="1:5" x14ac:dyDescent="0.25">
      <c r="A613">
        <v>152</v>
      </c>
      <c r="B613" t="s">
        <v>49</v>
      </c>
      <c r="C613" t="s">
        <v>137</v>
      </c>
      <c r="D61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" spans="1:5" x14ac:dyDescent="0.25">
      <c r="C614" t="s">
        <v>137</v>
      </c>
      <c r="D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" spans="1:5" x14ac:dyDescent="0.25">
      <c r="C615" t="s">
        <v>137</v>
      </c>
      <c r="D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" spans="1:5" x14ac:dyDescent="0.25">
      <c r="A616" t="s">
        <v>47</v>
      </c>
      <c r="C616" t="s">
        <v>137</v>
      </c>
      <c r="D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" spans="1:5" x14ac:dyDescent="0.25">
      <c r="A617" t="s">
        <v>75</v>
      </c>
      <c r="C617" t="s">
        <v>137</v>
      </c>
      <c r="D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" spans="1:5" x14ac:dyDescent="0.25">
      <c r="A618">
        <v>152</v>
      </c>
      <c r="B618">
        <v>247</v>
      </c>
      <c r="C618" t="s">
        <v>137</v>
      </c>
      <c r="D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" spans="1:5" x14ac:dyDescent="0.25">
      <c r="C619" t="s">
        <v>137</v>
      </c>
      <c r="D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" spans="1:5" x14ac:dyDescent="0.25">
      <c r="A620">
        <v>149</v>
      </c>
      <c r="B620" t="s">
        <v>18</v>
      </c>
      <c r="C620" t="s">
        <v>137</v>
      </c>
      <c r="D620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" spans="1:5" x14ac:dyDescent="0.25">
      <c r="A621">
        <v>158</v>
      </c>
      <c r="B621" t="s">
        <v>76</v>
      </c>
      <c r="C621" t="s">
        <v>137</v>
      </c>
      <c r="D621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" spans="1:5" x14ac:dyDescent="0.25">
      <c r="C622" t="s">
        <v>137</v>
      </c>
      <c r="D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" spans="1:5" x14ac:dyDescent="0.25">
      <c r="A623">
        <v>152</v>
      </c>
      <c r="B623">
        <v>247</v>
      </c>
      <c r="C623" t="s">
        <v>137</v>
      </c>
      <c r="D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" spans="1:5" x14ac:dyDescent="0.25">
      <c r="A624">
        <v>149</v>
      </c>
      <c r="B624">
        <v>241</v>
      </c>
      <c r="C624" t="s">
        <v>137</v>
      </c>
      <c r="D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" spans="1:5" x14ac:dyDescent="0.25">
      <c r="C625" t="s">
        <v>137</v>
      </c>
      <c r="D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" spans="1:5" x14ac:dyDescent="0.25">
      <c r="A626">
        <v>158</v>
      </c>
      <c r="B626">
        <v>273</v>
      </c>
      <c r="C626" t="s">
        <v>137</v>
      </c>
      <c r="D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" spans="1:5" x14ac:dyDescent="0.25">
      <c r="A627">
        <v>152</v>
      </c>
      <c r="B627">
        <v>247</v>
      </c>
      <c r="C627" t="s">
        <v>137</v>
      </c>
      <c r="D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" spans="1:5" x14ac:dyDescent="0.25">
      <c r="C628" t="s">
        <v>137</v>
      </c>
      <c r="D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" spans="1:5" x14ac:dyDescent="0.25">
      <c r="C629" t="s">
        <v>137</v>
      </c>
      <c r="D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" spans="1:5" x14ac:dyDescent="0.25">
      <c r="A630">
        <v>149</v>
      </c>
      <c r="B630">
        <v>241</v>
      </c>
      <c r="C630" t="s">
        <v>137</v>
      </c>
      <c r="D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" spans="1:5" x14ac:dyDescent="0.25">
      <c r="A631">
        <v>158</v>
      </c>
      <c r="B631">
        <v>273</v>
      </c>
      <c r="C631" t="s">
        <v>137</v>
      </c>
      <c r="D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" spans="1:5" x14ac:dyDescent="0.25">
      <c r="C632" t="s">
        <v>137</v>
      </c>
      <c r="D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" spans="1:5" x14ac:dyDescent="0.25">
      <c r="C633" t="s">
        <v>137</v>
      </c>
      <c r="D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" spans="1:5" x14ac:dyDescent="0.25">
      <c r="A634">
        <v>149</v>
      </c>
      <c r="B634">
        <v>241</v>
      </c>
      <c r="C634" t="s">
        <v>137</v>
      </c>
      <c r="D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" spans="1:5" x14ac:dyDescent="0.25">
      <c r="C635" t="s">
        <v>137</v>
      </c>
      <c r="D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" spans="1:5" x14ac:dyDescent="0.25">
      <c r="C636" t="s">
        <v>137</v>
      </c>
      <c r="D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" spans="1:5" x14ac:dyDescent="0.25">
      <c r="A637">
        <v>158</v>
      </c>
      <c r="B637">
        <v>273</v>
      </c>
      <c r="C637" t="s">
        <v>137</v>
      </c>
      <c r="D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" spans="1:5" x14ac:dyDescent="0.25">
      <c r="C638" t="s">
        <v>137</v>
      </c>
      <c r="D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" spans="1:5" x14ac:dyDescent="0.25">
      <c r="C639" t="s">
        <v>137</v>
      </c>
      <c r="D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" spans="1:5" x14ac:dyDescent="0.25">
      <c r="C640" t="s">
        <v>137</v>
      </c>
      <c r="D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" spans="1:5" x14ac:dyDescent="0.25">
      <c r="C641" t="s">
        <v>137</v>
      </c>
      <c r="D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" spans="1:5" x14ac:dyDescent="0.25">
      <c r="C642" t="s">
        <v>137</v>
      </c>
      <c r="D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" spans="1:5" x14ac:dyDescent="0.25">
      <c r="C643" t="s">
        <v>137</v>
      </c>
      <c r="D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" spans="1:5" x14ac:dyDescent="0.25">
      <c r="C644" t="s">
        <v>137</v>
      </c>
      <c r="D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" spans="1:5" x14ac:dyDescent="0.25">
      <c r="C645" t="s">
        <v>137</v>
      </c>
      <c r="D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" spans="1:5" x14ac:dyDescent="0.25">
      <c r="C646" t="s">
        <v>137</v>
      </c>
      <c r="D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" spans="1:5" x14ac:dyDescent="0.25">
      <c r="C647" t="s">
        <v>137</v>
      </c>
      <c r="D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" spans="1:5" x14ac:dyDescent="0.25">
      <c r="C648" t="s">
        <v>137</v>
      </c>
      <c r="D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" spans="1:5" x14ac:dyDescent="0.25">
      <c r="C649" t="s">
        <v>137</v>
      </c>
      <c r="D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" spans="1:5" x14ac:dyDescent="0.25">
      <c r="C650" t="s">
        <v>137</v>
      </c>
      <c r="D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" spans="1:5" x14ac:dyDescent="0.25">
      <c r="C651" t="s">
        <v>137</v>
      </c>
      <c r="D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" spans="1:5" x14ac:dyDescent="0.25">
      <c r="C652" t="s">
        <v>137</v>
      </c>
      <c r="D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" spans="1:5" x14ac:dyDescent="0.25">
      <c r="C653" t="s">
        <v>137</v>
      </c>
      <c r="D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" spans="1:5" x14ac:dyDescent="0.25">
      <c r="A654" t="s">
        <v>54</v>
      </c>
      <c r="C654" t="s">
        <v>137</v>
      </c>
      <c r="D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" spans="1:5" x14ac:dyDescent="0.25">
      <c r="C655" t="s">
        <v>137</v>
      </c>
      <c r="D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" spans="1:5" x14ac:dyDescent="0.25">
      <c r="C656" t="s">
        <v>137</v>
      </c>
      <c r="D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" spans="1:5" x14ac:dyDescent="0.25">
      <c r="C657" t="s">
        <v>137</v>
      </c>
      <c r="D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" spans="1:5" x14ac:dyDescent="0.25">
      <c r="C658" t="s">
        <v>137</v>
      </c>
      <c r="D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" spans="1:5" x14ac:dyDescent="0.25">
      <c r="C659" t="s">
        <v>137</v>
      </c>
      <c r="D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" spans="1:5" x14ac:dyDescent="0.25">
      <c r="A660">
        <v>154</v>
      </c>
      <c r="B660" t="s">
        <v>57</v>
      </c>
      <c r="C660" t="s">
        <v>137</v>
      </c>
      <c r="D66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" spans="1:5" x14ac:dyDescent="0.25">
      <c r="C661" t="s">
        <v>137</v>
      </c>
      <c r="D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" spans="1:5" x14ac:dyDescent="0.25">
      <c r="C662" t="s">
        <v>137</v>
      </c>
      <c r="D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" spans="1:5" x14ac:dyDescent="0.25">
      <c r="C663" t="s">
        <v>137</v>
      </c>
      <c r="D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" spans="1:5" x14ac:dyDescent="0.25">
      <c r="C664" t="s">
        <v>137</v>
      </c>
      <c r="D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" spans="1:5" x14ac:dyDescent="0.25">
      <c r="A665">
        <v>154</v>
      </c>
      <c r="B665">
        <v>231</v>
      </c>
      <c r="C665" t="s">
        <v>137</v>
      </c>
      <c r="D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" spans="1:5" x14ac:dyDescent="0.25">
      <c r="C666" t="s">
        <v>137</v>
      </c>
      <c r="D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" spans="1:5" x14ac:dyDescent="0.25">
      <c r="C667" t="s">
        <v>137</v>
      </c>
      <c r="D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" spans="1:5" x14ac:dyDescent="0.25">
      <c r="C668" t="s">
        <v>137</v>
      </c>
      <c r="D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" spans="1:5" x14ac:dyDescent="0.25">
      <c r="C669" t="s">
        <v>137</v>
      </c>
      <c r="D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" spans="1:5" x14ac:dyDescent="0.25">
      <c r="A670" t="s">
        <v>55</v>
      </c>
      <c r="C670" t="s">
        <v>137</v>
      </c>
      <c r="D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" spans="1:5" x14ac:dyDescent="0.25">
      <c r="A671">
        <v>154</v>
      </c>
      <c r="B671">
        <v>231</v>
      </c>
      <c r="C671" t="s">
        <v>137</v>
      </c>
      <c r="D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" spans="1:5" x14ac:dyDescent="0.25">
      <c r="C672" t="s">
        <v>137</v>
      </c>
      <c r="D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" spans="1:5" x14ac:dyDescent="0.25">
      <c r="C673" t="s">
        <v>137</v>
      </c>
      <c r="D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" spans="1:5" x14ac:dyDescent="0.25">
      <c r="C674" t="s">
        <v>137</v>
      </c>
      <c r="D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" spans="1:5" x14ac:dyDescent="0.25">
      <c r="A675">
        <v>168</v>
      </c>
      <c r="B675" t="s">
        <v>59</v>
      </c>
      <c r="C675" t="s">
        <v>137</v>
      </c>
      <c r="D675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" spans="1:5" x14ac:dyDescent="0.25">
      <c r="A676">
        <v>154</v>
      </c>
      <c r="B676">
        <v>231</v>
      </c>
      <c r="C676" t="s">
        <v>137</v>
      </c>
      <c r="D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" spans="1:5" x14ac:dyDescent="0.25">
      <c r="C677" t="s">
        <v>137</v>
      </c>
      <c r="D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" spans="1:5" x14ac:dyDescent="0.25">
      <c r="C678" t="s">
        <v>137</v>
      </c>
      <c r="D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" spans="1:5" x14ac:dyDescent="0.25">
      <c r="A679" t="s">
        <v>55</v>
      </c>
      <c r="C679" t="s">
        <v>137</v>
      </c>
      <c r="D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" spans="1:5" x14ac:dyDescent="0.25">
      <c r="A680">
        <v>168</v>
      </c>
      <c r="B680">
        <v>245</v>
      </c>
      <c r="C680" t="s">
        <v>137</v>
      </c>
      <c r="D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" spans="1:5" x14ac:dyDescent="0.25">
      <c r="A681" t="s">
        <v>62</v>
      </c>
      <c r="C681" t="s">
        <v>137</v>
      </c>
      <c r="D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" spans="1:5" x14ac:dyDescent="0.25">
      <c r="C682" t="s">
        <v>137</v>
      </c>
      <c r="D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" spans="1:5" x14ac:dyDescent="0.25">
      <c r="A683">
        <v>168</v>
      </c>
      <c r="B683" t="s">
        <v>18</v>
      </c>
      <c r="C683" t="s">
        <v>137</v>
      </c>
      <c r="D683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" spans="1:5" x14ac:dyDescent="0.25">
      <c r="C684" t="s">
        <v>137</v>
      </c>
      <c r="D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" spans="1:5" x14ac:dyDescent="0.25">
      <c r="A685">
        <v>145</v>
      </c>
      <c r="B685" t="s">
        <v>63</v>
      </c>
      <c r="C685" t="s">
        <v>137</v>
      </c>
      <c r="D685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" spans="1:5" x14ac:dyDescent="0.25">
      <c r="A686">
        <v>168</v>
      </c>
      <c r="B686">
        <v>245</v>
      </c>
      <c r="C686" t="s">
        <v>137</v>
      </c>
      <c r="D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" spans="1:5" x14ac:dyDescent="0.25">
      <c r="A687">
        <v>168</v>
      </c>
      <c r="B687">
        <v>241</v>
      </c>
      <c r="C687" t="s">
        <v>137</v>
      </c>
      <c r="D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" spans="1:5" x14ac:dyDescent="0.25">
      <c r="C688" t="s">
        <v>137</v>
      </c>
      <c r="D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" spans="1:5" x14ac:dyDescent="0.25">
      <c r="A689">
        <v>145</v>
      </c>
      <c r="B689">
        <v>253</v>
      </c>
      <c r="C689" t="s">
        <v>137</v>
      </c>
      <c r="D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" spans="1:5" x14ac:dyDescent="0.25">
      <c r="A690">
        <v>168</v>
      </c>
      <c r="B690">
        <v>245</v>
      </c>
      <c r="C690" t="s">
        <v>137</v>
      </c>
      <c r="D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" spans="1:5" x14ac:dyDescent="0.25">
      <c r="C691" t="s">
        <v>137</v>
      </c>
      <c r="D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" spans="1:5" x14ac:dyDescent="0.25">
      <c r="C692" t="s">
        <v>137</v>
      </c>
      <c r="D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" spans="1:5" x14ac:dyDescent="0.25">
      <c r="A693">
        <v>168</v>
      </c>
      <c r="B693">
        <v>241</v>
      </c>
      <c r="C693" t="s">
        <v>137</v>
      </c>
      <c r="D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" spans="1:5" x14ac:dyDescent="0.25">
      <c r="A694">
        <v>145</v>
      </c>
      <c r="B694">
        <v>253</v>
      </c>
      <c r="C694" t="s">
        <v>137</v>
      </c>
      <c r="D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" spans="1:5" x14ac:dyDescent="0.25">
      <c r="C695" t="s">
        <v>137</v>
      </c>
      <c r="D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" spans="1:5" x14ac:dyDescent="0.25">
      <c r="C696" t="s">
        <v>137</v>
      </c>
      <c r="D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" spans="1:5" x14ac:dyDescent="0.25">
      <c r="C697" t="s">
        <v>137</v>
      </c>
      <c r="D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" spans="1:5" x14ac:dyDescent="0.25">
      <c r="A698">
        <v>168</v>
      </c>
      <c r="B698">
        <v>241</v>
      </c>
      <c r="C698" t="s">
        <v>137</v>
      </c>
      <c r="D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" spans="1:5" x14ac:dyDescent="0.25">
      <c r="C699" t="s">
        <v>137</v>
      </c>
      <c r="D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" spans="1:5" x14ac:dyDescent="0.25">
      <c r="A700">
        <v>145</v>
      </c>
      <c r="B700">
        <v>253</v>
      </c>
      <c r="C700" t="s">
        <v>137</v>
      </c>
      <c r="D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" spans="1:5" x14ac:dyDescent="0.25">
      <c r="C701" t="s">
        <v>137</v>
      </c>
      <c r="D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" spans="1:5" x14ac:dyDescent="0.25">
      <c r="C702" t="s">
        <v>137</v>
      </c>
      <c r="D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" spans="1:5" x14ac:dyDescent="0.25">
      <c r="C703" t="s">
        <v>137</v>
      </c>
      <c r="D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" spans="1:5" x14ac:dyDescent="0.25">
      <c r="C704" t="s">
        <v>137</v>
      </c>
      <c r="D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" spans="3:5" x14ac:dyDescent="0.25">
      <c r="C705" t="s">
        <v>137</v>
      </c>
      <c r="D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" spans="3:5" x14ac:dyDescent="0.25">
      <c r="C706" t="s">
        <v>137</v>
      </c>
      <c r="D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" spans="3:5" x14ac:dyDescent="0.25">
      <c r="C707" t="s">
        <v>137</v>
      </c>
      <c r="D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" spans="3:5" x14ac:dyDescent="0.25">
      <c r="C708" t="s">
        <v>137</v>
      </c>
      <c r="D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" spans="3:5" x14ac:dyDescent="0.25">
      <c r="C709" t="s">
        <v>137</v>
      </c>
      <c r="D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" spans="3:5" x14ac:dyDescent="0.25">
      <c r="C710" t="s">
        <v>137</v>
      </c>
      <c r="D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" spans="3:5" x14ac:dyDescent="0.25">
      <c r="C711" t="s">
        <v>137</v>
      </c>
      <c r="D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" spans="3:5" x14ac:dyDescent="0.25">
      <c r="C712" t="s">
        <v>137</v>
      </c>
      <c r="D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" spans="3:5" x14ac:dyDescent="0.25">
      <c r="C713" t="s">
        <v>137</v>
      </c>
      <c r="D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" spans="3:5" x14ac:dyDescent="0.25">
      <c r="C714" t="s">
        <v>137</v>
      </c>
      <c r="D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" spans="3:5" x14ac:dyDescent="0.25">
      <c r="C715" t="s">
        <v>137</v>
      </c>
      <c r="D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" spans="3:5" x14ac:dyDescent="0.25">
      <c r="C716" t="s">
        <v>137</v>
      </c>
      <c r="D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" spans="3:5" x14ac:dyDescent="0.25">
      <c r="C717" t="s">
        <v>137</v>
      </c>
      <c r="D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" spans="3:5" x14ac:dyDescent="0.25">
      <c r="C718" t="s">
        <v>137</v>
      </c>
      <c r="D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" spans="3:5" x14ac:dyDescent="0.25">
      <c r="C719" t="s">
        <v>137</v>
      </c>
      <c r="D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" spans="3:5" x14ac:dyDescent="0.25">
      <c r="C720" t="s">
        <v>137</v>
      </c>
      <c r="D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" spans="1:5" x14ac:dyDescent="0.25">
      <c r="A721" t="s">
        <v>65</v>
      </c>
      <c r="C721" t="s">
        <v>137</v>
      </c>
      <c r="D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" spans="1:5" x14ac:dyDescent="0.25">
      <c r="C722" t="s">
        <v>137</v>
      </c>
      <c r="D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" spans="1:5" x14ac:dyDescent="0.25">
      <c r="C723" t="s">
        <v>137</v>
      </c>
      <c r="D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" spans="1:5" x14ac:dyDescent="0.25">
      <c r="C724" t="s">
        <v>137</v>
      </c>
      <c r="D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" spans="1:5" x14ac:dyDescent="0.25">
      <c r="C725" t="s">
        <v>137</v>
      </c>
      <c r="D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" spans="1:5" x14ac:dyDescent="0.25">
      <c r="C726" t="s">
        <v>137</v>
      </c>
      <c r="D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" spans="1:5" x14ac:dyDescent="0.25">
      <c r="A727">
        <v>153</v>
      </c>
      <c r="B727" t="s">
        <v>67</v>
      </c>
      <c r="C727" t="s">
        <v>137</v>
      </c>
      <c r="D727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" spans="1:5" x14ac:dyDescent="0.25">
      <c r="C728" t="s">
        <v>137</v>
      </c>
      <c r="D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" spans="1:5" x14ac:dyDescent="0.25">
      <c r="C729" t="s">
        <v>137</v>
      </c>
      <c r="D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" spans="1:5" x14ac:dyDescent="0.25">
      <c r="C730" t="s">
        <v>137</v>
      </c>
      <c r="D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" spans="1:5" x14ac:dyDescent="0.25">
      <c r="C731" t="s">
        <v>137</v>
      </c>
      <c r="D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" spans="1:5" x14ac:dyDescent="0.25">
      <c r="A732">
        <v>153</v>
      </c>
      <c r="B732">
        <v>263</v>
      </c>
      <c r="C732" t="s">
        <v>137</v>
      </c>
      <c r="D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" spans="1:5" x14ac:dyDescent="0.25">
      <c r="A733" t="s">
        <v>15</v>
      </c>
      <c r="C733" t="s">
        <v>137</v>
      </c>
      <c r="D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" spans="1:5" x14ac:dyDescent="0.25">
      <c r="C734" t="s">
        <v>137</v>
      </c>
      <c r="D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" spans="1:5" x14ac:dyDescent="0.25">
      <c r="C735" t="s">
        <v>137</v>
      </c>
      <c r="D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" spans="1:5" x14ac:dyDescent="0.25">
      <c r="C736" t="s">
        <v>137</v>
      </c>
      <c r="D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" spans="1:5" x14ac:dyDescent="0.25">
      <c r="A737">
        <v>153</v>
      </c>
      <c r="B737">
        <v>263</v>
      </c>
      <c r="C737" t="s">
        <v>137</v>
      </c>
      <c r="D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" spans="1:5" x14ac:dyDescent="0.25">
      <c r="A738">
        <v>156</v>
      </c>
      <c r="B738" t="s">
        <v>77</v>
      </c>
      <c r="C738" t="s">
        <v>137</v>
      </c>
      <c r="D73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" spans="1:5" x14ac:dyDescent="0.25">
      <c r="C739" t="s">
        <v>137</v>
      </c>
      <c r="D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" spans="1:5" x14ac:dyDescent="0.25">
      <c r="C740" t="s">
        <v>137</v>
      </c>
      <c r="D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" spans="1:5" x14ac:dyDescent="0.25">
      <c r="A741" t="s">
        <v>19</v>
      </c>
      <c r="C741" t="s">
        <v>137</v>
      </c>
      <c r="D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" spans="1:5" x14ac:dyDescent="0.25">
      <c r="A742">
        <v>156</v>
      </c>
      <c r="B742">
        <v>279</v>
      </c>
      <c r="C742" t="s">
        <v>137</v>
      </c>
      <c r="D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" spans="1:5" x14ac:dyDescent="0.25">
      <c r="A743">
        <v>153</v>
      </c>
      <c r="B743">
        <v>263</v>
      </c>
      <c r="C743" t="s">
        <v>137</v>
      </c>
      <c r="D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" spans="1:5" x14ac:dyDescent="0.25">
      <c r="A744" t="s">
        <v>47</v>
      </c>
      <c r="C744" t="s">
        <v>137</v>
      </c>
      <c r="D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" spans="1:5" x14ac:dyDescent="0.25">
      <c r="C745" t="s">
        <v>137</v>
      </c>
      <c r="D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" spans="1:5" x14ac:dyDescent="0.25">
      <c r="A746">
        <v>152</v>
      </c>
      <c r="B746" t="s">
        <v>49</v>
      </c>
      <c r="C746" t="s">
        <v>137</v>
      </c>
      <c r="D746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" spans="1:5" x14ac:dyDescent="0.25">
      <c r="A747">
        <v>156</v>
      </c>
      <c r="B747">
        <v>279</v>
      </c>
      <c r="C747" t="s">
        <v>137</v>
      </c>
      <c r="D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" spans="1:5" x14ac:dyDescent="0.25">
      <c r="C748" t="s">
        <v>137</v>
      </c>
      <c r="D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" spans="1:5" x14ac:dyDescent="0.25">
      <c r="A749">
        <v>149</v>
      </c>
      <c r="B749" t="s">
        <v>18</v>
      </c>
      <c r="C749" t="s">
        <v>137</v>
      </c>
      <c r="D749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" spans="1:5" x14ac:dyDescent="0.25">
      <c r="A750">
        <v>152</v>
      </c>
      <c r="B750">
        <v>247</v>
      </c>
      <c r="C750" t="s">
        <v>137</v>
      </c>
      <c r="D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" spans="1:5" x14ac:dyDescent="0.25">
      <c r="C751" t="s">
        <v>137</v>
      </c>
      <c r="D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" spans="1:5" x14ac:dyDescent="0.25">
      <c r="A752">
        <v>156</v>
      </c>
      <c r="B752">
        <v>279</v>
      </c>
      <c r="C752" t="s">
        <v>137</v>
      </c>
      <c r="D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" spans="1:5" x14ac:dyDescent="0.25">
      <c r="A753">
        <v>149</v>
      </c>
      <c r="B753">
        <v>241</v>
      </c>
      <c r="C753" t="s">
        <v>137</v>
      </c>
      <c r="D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" spans="1:5" x14ac:dyDescent="0.25">
      <c r="C754" t="s">
        <v>137</v>
      </c>
      <c r="D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" spans="1:5" x14ac:dyDescent="0.25">
      <c r="C755" t="s">
        <v>137</v>
      </c>
      <c r="D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" spans="1:5" x14ac:dyDescent="0.25">
      <c r="A756">
        <v>152</v>
      </c>
      <c r="B756">
        <v>247</v>
      </c>
      <c r="C756" t="s">
        <v>137</v>
      </c>
      <c r="D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" spans="1:5" x14ac:dyDescent="0.25">
      <c r="C757" t="s">
        <v>137</v>
      </c>
      <c r="D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" spans="1:5" x14ac:dyDescent="0.25">
      <c r="A758">
        <v>149</v>
      </c>
      <c r="B758">
        <v>241</v>
      </c>
      <c r="C758" t="s">
        <v>137</v>
      </c>
      <c r="D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" spans="1:5" x14ac:dyDescent="0.25">
      <c r="C759" t="s">
        <v>137</v>
      </c>
      <c r="D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" spans="1:5" x14ac:dyDescent="0.25">
      <c r="C760" t="s">
        <v>137</v>
      </c>
      <c r="D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" spans="1:5" x14ac:dyDescent="0.25">
      <c r="A761">
        <v>152</v>
      </c>
      <c r="B761">
        <v>247</v>
      </c>
      <c r="C761" t="s">
        <v>137</v>
      </c>
      <c r="D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" spans="1:5" x14ac:dyDescent="0.25">
      <c r="C762" t="s">
        <v>137</v>
      </c>
      <c r="D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" spans="1:5" x14ac:dyDescent="0.25">
      <c r="A763">
        <v>149</v>
      </c>
      <c r="B763">
        <v>241</v>
      </c>
      <c r="C763" t="s">
        <v>137</v>
      </c>
      <c r="D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" spans="1:5" x14ac:dyDescent="0.25">
      <c r="C764" t="s">
        <v>137</v>
      </c>
      <c r="D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" spans="1:5" x14ac:dyDescent="0.25">
      <c r="C765" t="s">
        <v>137</v>
      </c>
      <c r="D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" spans="1:5" x14ac:dyDescent="0.25">
      <c r="C766" t="s">
        <v>137</v>
      </c>
      <c r="D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" spans="1:5" x14ac:dyDescent="0.25">
      <c r="C767" t="s">
        <v>137</v>
      </c>
      <c r="D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" spans="1:5" x14ac:dyDescent="0.25">
      <c r="C768" t="s">
        <v>137</v>
      </c>
      <c r="D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" spans="3:5" x14ac:dyDescent="0.25">
      <c r="C769" t="s">
        <v>137</v>
      </c>
      <c r="D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" spans="3:5" x14ac:dyDescent="0.25">
      <c r="C770" t="s">
        <v>137</v>
      </c>
      <c r="D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" spans="3:5" x14ac:dyDescent="0.25">
      <c r="C771" t="s">
        <v>137</v>
      </c>
      <c r="D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" spans="3:5" x14ac:dyDescent="0.25">
      <c r="C772" t="s">
        <v>137</v>
      </c>
      <c r="D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" spans="3:5" x14ac:dyDescent="0.25">
      <c r="C773" t="s">
        <v>137</v>
      </c>
      <c r="D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" spans="3:5" x14ac:dyDescent="0.25">
      <c r="C774" t="s">
        <v>137</v>
      </c>
      <c r="D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" spans="3:5" x14ac:dyDescent="0.25">
      <c r="C775" t="s">
        <v>137</v>
      </c>
      <c r="D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" spans="3:5" x14ac:dyDescent="0.25">
      <c r="C776" t="s">
        <v>137</v>
      </c>
      <c r="D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" spans="3:5" x14ac:dyDescent="0.25">
      <c r="C777" t="s">
        <v>137</v>
      </c>
      <c r="D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" spans="3:5" x14ac:dyDescent="0.25">
      <c r="C778" t="s">
        <v>137</v>
      </c>
      <c r="D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" spans="3:5" x14ac:dyDescent="0.25">
      <c r="C779" t="s">
        <v>137</v>
      </c>
      <c r="D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" spans="3:5" x14ac:dyDescent="0.25">
      <c r="C780" t="s">
        <v>137</v>
      </c>
      <c r="D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" spans="3:5" x14ac:dyDescent="0.25">
      <c r="C781" t="s">
        <v>137</v>
      </c>
      <c r="D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" spans="3:5" x14ac:dyDescent="0.25">
      <c r="C782" t="s">
        <v>137</v>
      </c>
      <c r="D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" spans="3:5" x14ac:dyDescent="0.25">
      <c r="C783" t="s">
        <v>137</v>
      </c>
      <c r="D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" spans="3:5" x14ac:dyDescent="0.25">
      <c r="C784" t="s">
        <v>137</v>
      </c>
      <c r="D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" spans="1:5" x14ac:dyDescent="0.25">
      <c r="C785" t="s">
        <v>137</v>
      </c>
      <c r="D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" spans="1:5" x14ac:dyDescent="0.25">
      <c r="C786" t="s">
        <v>137</v>
      </c>
      <c r="D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" spans="1:5" x14ac:dyDescent="0.25">
      <c r="C787" t="s">
        <v>137</v>
      </c>
      <c r="D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" spans="1:5" x14ac:dyDescent="0.25">
      <c r="C788" t="s">
        <v>137</v>
      </c>
      <c r="D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" spans="1:5" x14ac:dyDescent="0.25">
      <c r="A789" t="s">
        <v>75</v>
      </c>
      <c r="C789" t="s">
        <v>137</v>
      </c>
      <c r="D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" spans="1:5" x14ac:dyDescent="0.25">
      <c r="C790" t="s">
        <v>137</v>
      </c>
      <c r="D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" spans="1:5" x14ac:dyDescent="0.25">
      <c r="C791" t="s">
        <v>137</v>
      </c>
      <c r="D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" spans="1:5" x14ac:dyDescent="0.25">
      <c r="C792" t="s">
        <v>137</v>
      </c>
      <c r="D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" spans="1:5" x14ac:dyDescent="0.25">
      <c r="C793" t="s">
        <v>137</v>
      </c>
      <c r="D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" spans="1:5" x14ac:dyDescent="0.25">
      <c r="A794">
        <v>158</v>
      </c>
      <c r="B794" t="s">
        <v>76</v>
      </c>
      <c r="C794" t="s">
        <v>137</v>
      </c>
      <c r="D794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" spans="1:5" x14ac:dyDescent="0.25">
      <c r="C795" t="s">
        <v>137</v>
      </c>
      <c r="D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" spans="1:5" x14ac:dyDescent="0.25">
      <c r="A796" t="s">
        <v>54</v>
      </c>
      <c r="C796" t="s">
        <v>137</v>
      </c>
      <c r="D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" spans="1:5" x14ac:dyDescent="0.25">
      <c r="C797" t="s">
        <v>137</v>
      </c>
      <c r="D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" spans="1:5" x14ac:dyDescent="0.25">
      <c r="C798" t="s">
        <v>137</v>
      </c>
      <c r="D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" spans="1:5" x14ac:dyDescent="0.25">
      <c r="A799">
        <v>158</v>
      </c>
      <c r="B799">
        <v>273</v>
      </c>
      <c r="C799" t="s">
        <v>137</v>
      </c>
      <c r="D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" spans="1:5" x14ac:dyDescent="0.25">
      <c r="C800" t="s">
        <v>137</v>
      </c>
      <c r="D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" spans="1:5" x14ac:dyDescent="0.25">
      <c r="A801">
        <v>154</v>
      </c>
      <c r="B801" t="s">
        <v>57</v>
      </c>
      <c r="C801" t="s">
        <v>137</v>
      </c>
      <c r="D80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" spans="1:5" x14ac:dyDescent="0.25">
      <c r="C802" t="s">
        <v>137</v>
      </c>
      <c r="D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" spans="1:5" x14ac:dyDescent="0.25">
      <c r="C803" t="s">
        <v>137</v>
      </c>
      <c r="D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" spans="1:5" x14ac:dyDescent="0.25">
      <c r="A804">
        <v>158</v>
      </c>
      <c r="B804">
        <v>273</v>
      </c>
      <c r="C804" t="s">
        <v>137</v>
      </c>
      <c r="D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" spans="1:5" x14ac:dyDescent="0.25">
      <c r="A805" t="s">
        <v>55</v>
      </c>
      <c r="C805" t="s">
        <v>137</v>
      </c>
      <c r="D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" spans="1:5" x14ac:dyDescent="0.25">
      <c r="A806">
        <v>154</v>
      </c>
      <c r="B806">
        <v>231</v>
      </c>
      <c r="C806" t="s">
        <v>137</v>
      </c>
      <c r="D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" spans="1:5" x14ac:dyDescent="0.25">
      <c r="A807" t="s">
        <v>55</v>
      </c>
      <c r="C807" t="s">
        <v>137</v>
      </c>
      <c r="D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" spans="1:5" x14ac:dyDescent="0.25">
      <c r="A808">
        <v>158</v>
      </c>
      <c r="B808">
        <v>273</v>
      </c>
      <c r="C808" t="s">
        <v>137</v>
      </c>
      <c r="D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" spans="1:5" x14ac:dyDescent="0.25">
      <c r="A809">
        <v>168</v>
      </c>
      <c r="B809" t="s">
        <v>59</v>
      </c>
      <c r="C809" t="s">
        <v>137</v>
      </c>
      <c r="D809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" spans="1:5" x14ac:dyDescent="0.25">
      <c r="A810">
        <v>154</v>
      </c>
      <c r="B810">
        <v>231</v>
      </c>
      <c r="C810" t="s">
        <v>137</v>
      </c>
      <c r="D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" spans="1:5" x14ac:dyDescent="0.25">
      <c r="C811" t="s">
        <v>137</v>
      </c>
      <c r="D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" spans="1:5" x14ac:dyDescent="0.25">
      <c r="A812">
        <v>168</v>
      </c>
      <c r="B812" t="s">
        <v>18</v>
      </c>
      <c r="C812" t="s">
        <v>137</v>
      </c>
      <c r="D812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" spans="1:5" x14ac:dyDescent="0.25">
      <c r="C813" t="s">
        <v>137</v>
      </c>
      <c r="D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" spans="1:5" x14ac:dyDescent="0.25">
      <c r="A814">
        <v>154</v>
      </c>
      <c r="B814">
        <v>231</v>
      </c>
      <c r="C814" t="s">
        <v>137</v>
      </c>
      <c r="D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" spans="1:5" x14ac:dyDescent="0.25">
      <c r="A815">
        <v>168</v>
      </c>
      <c r="B815">
        <v>245</v>
      </c>
      <c r="C815" t="s">
        <v>137</v>
      </c>
      <c r="D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" spans="1:5" x14ac:dyDescent="0.25">
      <c r="C816" t="s">
        <v>137</v>
      </c>
      <c r="D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" spans="1:5" x14ac:dyDescent="0.25">
      <c r="A817">
        <v>168</v>
      </c>
      <c r="B817">
        <v>241</v>
      </c>
      <c r="C817" t="s">
        <v>137</v>
      </c>
      <c r="D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" spans="1:5" x14ac:dyDescent="0.25">
      <c r="C818" t="s">
        <v>137</v>
      </c>
      <c r="D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" spans="1:5" x14ac:dyDescent="0.25">
      <c r="C819" t="s">
        <v>137</v>
      </c>
      <c r="D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" spans="1:5" x14ac:dyDescent="0.25">
      <c r="A820">
        <v>168</v>
      </c>
      <c r="B820">
        <v>245</v>
      </c>
      <c r="C820" t="s">
        <v>137</v>
      </c>
      <c r="D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" spans="1:5" x14ac:dyDescent="0.25">
      <c r="C821" t="s">
        <v>137</v>
      </c>
      <c r="D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" spans="1:5" x14ac:dyDescent="0.25">
      <c r="A822">
        <v>168</v>
      </c>
      <c r="B822">
        <v>241</v>
      </c>
      <c r="C822" t="s">
        <v>137</v>
      </c>
      <c r="D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" spans="1:5" x14ac:dyDescent="0.25">
      <c r="C823" t="s">
        <v>137</v>
      </c>
      <c r="D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" spans="1:5" x14ac:dyDescent="0.25">
      <c r="C824" t="s">
        <v>137</v>
      </c>
      <c r="D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" spans="1:5" x14ac:dyDescent="0.25">
      <c r="A825">
        <v>168</v>
      </c>
      <c r="B825">
        <v>245</v>
      </c>
      <c r="C825" t="s">
        <v>137</v>
      </c>
      <c r="D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" spans="1:5" x14ac:dyDescent="0.25">
      <c r="C826" t="s">
        <v>137</v>
      </c>
      <c r="D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" spans="1:5" x14ac:dyDescent="0.25">
      <c r="A827">
        <v>168</v>
      </c>
      <c r="B827">
        <v>241</v>
      </c>
      <c r="C827" t="s">
        <v>137</v>
      </c>
      <c r="D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" spans="1:5" x14ac:dyDescent="0.25">
      <c r="C828" t="s">
        <v>137</v>
      </c>
      <c r="D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" spans="1:5" x14ac:dyDescent="0.25">
      <c r="C829" t="s">
        <v>137</v>
      </c>
      <c r="D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" spans="1:5" x14ac:dyDescent="0.25">
      <c r="C830" t="s">
        <v>137</v>
      </c>
      <c r="D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" spans="1:5" x14ac:dyDescent="0.25">
      <c r="C831" t="s">
        <v>137</v>
      </c>
      <c r="D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" spans="1:5" x14ac:dyDescent="0.25">
      <c r="C832" t="s">
        <v>137</v>
      </c>
      <c r="D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" spans="3:5" x14ac:dyDescent="0.25">
      <c r="C833" t="s">
        <v>137</v>
      </c>
      <c r="D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" spans="3:5" x14ac:dyDescent="0.25">
      <c r="C834" t="s">
        <v>137</v>
      </c>
      <c r="D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" spans="3:5" x14ac:dyDescent="0.25">
      <c r="C835" t="s">
        <v>137</v>
      </c>
      <c r="D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" spans="3:5" x14ac:dyDescent="0.25">
      <c r="C836" t="s">
        <v>137</v>
      </c>
      <c r="D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" spans="3:5" x14ac:dyDescent="0.25">
      <c r="C837" t="s">
        <v>137</v>
      </c>
      <c r="D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" spans="3:5" x14ac:dyDescent="0.25">
      <c r="C838" t="s">
        <v>137</v>
      </c>
      <c r="D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" spans="3:5" x14ac:dyDescent="0.25">
      <c r="C839" t="s">
        <v>137</v>
      </c>
      <c r="D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" spans="3:5" x14ac:dyDescent="0.25">
      <c r="C840" t="s">
        <v>137</v>
      </c>
      <c r="D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" spans="3:5" x14ac:dyDescent="0.25">
      <c r="C841" t="s">
        <v>137</v>
      </c>
      <c r="D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" spans="3:5" x14ac:dyDescent="0.25">
      <c r="C842" t="s">
        <v>137</v>
      </c>
      <c r="D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" spans="3:5" x14ac:dyDescent="0.25">
      <c r="C843" t="s">
        <v>137</v>
      </c>
      <c r="D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" spans="3:5" x14ac:dyDescent="0.25">
      <c r="C844" t="s">
        <v>137</v>
      </c>
      <c r="D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" spans="3:5" x14ac:dyDescent="0.25">
      <c r="C845" t="s">
        <v>137</v>
      </c>
      <c r="D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" spans="3:5" x14ac:dyDescent="0.25">
      <c r="C846" t="s">
        <v>137</v>
      </c>
      <c r="D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" spans="3:5" x14ac:dyDescent="0.25">
      <c r="C847" t="s">
        <v>137</v>
      </c>
      <c r="D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" spans="3:5" x14ac:dyDescent="0.25">
      <c r="C848" t="s">
        <v>137</v>
      </c>
      <c r="D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" spans="1:5" x14ac:dyDescent="0.25">
      <c r="C849" t="s">
        <v>137</v>
      </c>
      <c r="D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" spans="1:5" x14ac:dyDescent="0.25">
      <c r="C850" t="s">
        <v>137</v>
      </c>
      <c r="D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" spans="1:5" x14ac:dyDescent="0.25">
      <c r="C851" t="s">
        <v>137</v>
      </c>
      <c r="D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" spans="1:5" x14ac:dyDescent="0.25">
      <c r="C852" t="s">
        <v>137</v>
      </c>
      <c r="D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" spans="1:5" x14ac:dyDescent="0.25">
      <c r="C853" t="s">
        <v>137</v>
      </c>
      <c r="D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" spans="1:5" x14ac:dyDescent="0.25">
      <c r="C854" t="s">
        <v>137</v>
      </c>
      <c r="D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" spans="1:5" x14ac:dyDescent="0.25">
      <c r="C855" t="s">
        <v>137</v>
      </c>
      <c r="D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" spans="1:5" x14ac:dyDescent="0.25">
      <c r="A856" t="s">
        <v>62</v>
      </c>
      <c r="C856" t="s">
        <v>137</v>
      </c>
      <c r="D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" spans="1:5" x14ac:dyDescent="0.25">
      <c r="C857" t="s">
        <v>137</v>
      </c>
      <c r="D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" spans="1:5" x14ac:dyDescent="0.25">
      <c r="A858" t="s">
        <v>54</v>
      </c>
      <c r="C858" t="s">
        <v>137</v>
      </c>
      <c r="D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" spans="1:5" x14ac:dyDescent="0.25">
      <c r="C859" t="s">
        <v>137</v>
      </c>
      <c r="D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" spans="1:5" x14ac:dyDescent="0.25">
      <c r="C860" t="s">
        <v>137</v>
      </c>
      <c r="D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" spans="1:5" x14ac:dyDescent="0.25">
      <c r="A861">
        <v>145</v>
      </c>
      <c r="B861" t="s">
        <v>63</v>
      </c>
      <c r="C861" t="s">
        <v>137</v>
      </c>
      <c r="D86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" spans="1:5" x14ac:dyDescent="0.25">
      <c r="C862" t="s">
        <v>137</v>
      </c>
      <c r="D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" spans="1:5" x14ac:dyDescent="0.25">
      <c r="A863">
        <v>154</v>
      </c>
      <c r="B863" t="s">
        <v>48</v>
      </c>
      <c r="C863" t="s">
        <v>137</v>
      </c>
      <c r="D863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" spans="1:5" x14ac:dyDescent="0.25">
      <c r="C864" t="s">
        <v>137</v>
      </c>
      <c r="D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" spans="1:5" x14ac:dyDescent="0.25">
      <c r="C865" t="s">
        <v>137</v>
      </c>
      <c r="D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" spans="1:5" x14ac:dyDescent="0.25">
      <c r="A866">
        <v>145</v>
      </c>
      <c r="B866">
        <v>253</v>
      </c>
      <c r="C866" t="s">
        <v>137</v>
      </c>
      <c r="D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" spans="1:5" x14ac:dyDescent="0.25">
      <c r="C867" t="s">
        <v>137</v>
      </c>
      <c r="D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" spans="1:5" x14ac:dyDescent="0.25">
      <c r="A868">
        <v>154</v>
      </c>
      <c r="B868">
        <v>264</v>
      </c>
      <c r="C868" t="s">
        <v>137</v>
      </c>
      <c r="D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" spans="1:5" x14ac:dyDescent="0.25">
      <c r="A869" t="s">
        <v>15</v>
      </c>
      <c r="C869" t="s">
        <v>137</v>
      </c>
      <c r="D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" spans="1:5" x14ac:dyDescent="0.25">
      <c r="A870" t="s">
        <v>66</v>
      </c>
      <c r="C870" t="s">
        <v>137</v>
      </c>
      <c r="D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" spans="1:5" x14ac:dyDescent="0.25">
      <c r="A871">
        <v>145</v>
      </c>
      <c r="B871">
        <v>253</v>
      </c>
      <c r="C871" t="s">
        <v>137</v>
      </c>
      <c r="D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" spans="1:5" x14ac:dyDescent="0.25">
      <c r="A872">
        <v>154</v>
      </c>
      <c r="B872">
        <v>264</v>
      </c>
      <c r="C872" t="s">
        <v>137</v>
      </c>
      <c r="D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" spans="1:5" x14ac:dyDescent="0.25">
      <c r="A873">
        <v>156</v>
      </c>
      <c r="B873" t="s">
        <v>77</v>
      </c>
      <c r="C873" t="s">
        <v>137</v>
      </c>
      <c r="D873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" spans="1:5" x14ac:dyDescent="0.25">
      <c r="A874">
        <v>155</v>
      </c>
      <c r="B874" t="s">
        <v>60</v>
      </c>
      <c r="C874" t="s">
        <v>137</v>
      </c>
      <c r="D874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" spans="1:5" x14ac:dyDescent="0.25">
      <c r="A875">
        <v>145</v>
      </c>
      <c r="B875">
        <v>253</v>
      </c>
      <c r="C875" t="s">
        <v>137</v>
      </c>
      <c r="D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" spans="1:5" x14ac:dyDescent="0.25">
      <c r="A876">
        <v>154</v>
      </c>
      <c r="B876">
        <v>264</v>
      </c>
      <c r="C876" t="s">
        <v>137</v>
      </c>
      <c r="D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" spans="1:5" x14ac:dyDescent="0.25">
      <c r="C877" t="s">
        <v>137</v>
      </c>
      <c r="D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" spans="1:5" x14ac:dyDescent="0.25">
      <c r="A878">
        <v>156</v>
      </c>
      <c r="B878">
        <v>279</v>
      </c>
      <c r="C878" t="s">
        <v>137</v>
      </c>
      <c r="D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" spans="1:5" x14ac:dyDescent="0.25">
      <c r="C879" t="s">
        <v>137</v>
      </c>
      <c r="D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" spans="1:5" x14ac:dyDescent="0.25">
      <c r="A880">
        <v>155</v>
      </c>
      <c r="B880">
        <v>242</v>
      </c>
      <c r="C880" t="s">
        <v>137</v>
      </c>
      <c r="D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" spans="1:5" x14ac:dyDescent="0.25">
      <c r="C881" t="s">
        <v>137</v>
      </c>
      <c r="D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" spans="1:5" x14ac:dyDescent="0.25">
      <c r="C882" t="s">
        <v>137</v>
      </c>
      <c r="D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" spans="1:5" x14ac:dyDescent="0.25">
      <c r="A883">
        <v>156</v>
      </c>
      <c r="B883">
        <v>279</v>
      </c>
      <c r="C883" t="s">
        <v>137</v>
      </c>
      <c r="D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" spans="1:5" x14ac:dyDescent="0.25">
      <c r="C884" t="s">
        <v>137</v>
      </c>
      <c r="D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" spans="1:5" x14ac:dyDescent="0.25">
      <c r="A885">
        <v>155</v>
      </c>
      <c r="B885">
        <v>242</v>
      </c>
      <c r="C885" t="s">
        <v>137</v>
      </c>
      <c r="D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" spans="1:5" x14ac:dyDescent="0.25">
      <c r="C886" t="s">
        <v>137</v>
      </c>
      <c r="D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" spans="1:5" x14ac:dyDescent="0.25">
      <c r="C887" t="s">
        <v>137</v>
      </c>
      <c r="D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" spans="1:5" x14ac:dyDescent="0.25">
      <c r="A888">
        <v>156</v>
      </c>
      <c r="B888">
        <v>279</v>
      </c>
      <c r="C888" t="s">
        <v>137</v>
      </c>
      <c r="D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" spans="1:5" x14ac:dyDescent="0.25">
      <c r="C889" t="s">
        <v>137</v>
      </c>
      <c r="D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" spans="1:5" x14ac:dyDescent="0.25">
      <c r="A890">
        <v>155</v>
      </c>
      <c r="B890">
        <v>242</v>
      </c>
      <c r="C890" t="s">
        <v>137</v>
      </c>
      <c r="D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" spans="1:5" x14ac:dyDescent="0.25">
      <c r="C891" t="s">
        <v>137</v>
      </c>
      <c r="D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" spans="1:5" x14ac:dyDescent="0.25">
      <c r="C892" t="s">
        <v>137</v>
      </c>
      <c r="D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" spans="1:5" x14ac:dyDescent="0.25">
      <c r="C893" t="s">
        <v>137</v>
      </c>
      <c r="D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" spans="1:5" x14ac:dyDescent="0.25">
      <c r="C894" t="s">
        <v>137</v>
      </c>
      <c r="D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" spans="1:5" x14ac:dyDescent="0.25">
      <c r="C895" t="s">
        <v>137</v>
      </c>
      <c r="D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" spans="1:5" x14ac:dyDescent="0.25">
      <c r="C896" t="s">
        <v>137</v>
      </c>
      <c r="D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" spans="3:5" x14ac:dyDescent="0.25">
      <c r="C897" t="s">
        <v>137</v>
      </c>
      <c r="D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" spans="3:5" x14ac:dyDescent="0.25">
      <c r="C898" t="s">
        <v>137</v>
      </c>
      <c r="D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" spans="3:5" x14ac:dyDescent="0.25">
      <c r="C899" t="s">
        <v>137</v>
      </c>
      <c r="D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" spans="3:5" x14ac:dyDescent="0.25">
      <c r="C900" t="s">
        <v>137</v>
      </c>
      <c r="D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" spans="3:5" x14ac:dyDescent="0.25">
      <c r="C901" t="s">
        <v>137</v>
      </c>
      <c r="D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" spans="3:5" x14ac:dyDescent="0.25">
      <c r="C902" t="s">
        <v>137</v>
      </c>
      <c r="D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" spans="3:5" x14ac:dyDescent="0.25">
      <c r="C903" t="s">
        <v>137</v>
      </c>
      <c r="D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" spans="3:5" x14ac:dyDescent="0.25">
      <c r="C904" t="s">
        <v>137</v>
      </c>
      <c r="D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" spans="3:5" x14ac:dyDescent="0.25">
      <c r="C905" t="s">
        <v>137</v>
      </c>
      <c r="D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" spans="3:5" x14ac:dyDescent="0.25">
      <c r="C906" t="s">
        <v>137</v>
      </c>
      <c r="D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" spans="3:5" x14ac:dyDescent="0.25">
      <c r="C907" t="s">
        <v>137</v>
      </c>
      <c r="D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" spans="3:5" x14ac:dyDescent="0.25">
      <c r="C908" t="s">
        <v>137</v>
      </c>
      <c r="D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" spans="3:5" x14ac:dyDescent="0.25">
      <c r="C909" t="s">
        <v>137</v>
      </c>
      <c r="D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" spans="3:5" x14ac:dyDescent="0.25">
      <c r="C910" t="s">
        <v>137</v>
      </c>
      <c r="D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" spans="3:5" x14ac:dyDescent="0.25">
      <c r="C911" t="s">
        <v>137</v>
      </c>
      <c r="D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" spans="3:5" x14ac:dyDescent="0.25">
      <c r="C912" t="s">
        <v>137</v>
      </c>
      <c r="D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" spans="1:5" x14ac:dyDescent="0.25">
      <c r="C913" t="s">
        <v>137</v>
      </c>
      <c r="D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" spans="1:5" x14ac:dyDescent="0.25">
      <c r="C914" t="s">
        <v>137</v>
      </c>
      <c r="D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" spans="1:5" x14ac:dyDescent="0.25">
      <c r="C915" t="s">
        <v>137</v>
      </c>
      <c r="D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" spans="1:5" x14ac:dyDescent="0.25">
      <c r="C916" t="s">
        <v>137</v>
      </c>
      <c r="D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" spans="1:5" x14ac:dyDescent="0.25">
      <c r="C917" t="s">
        <v>137</v>
      </c>
      <c r="D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" spans="1:5" x14ac:dyDescent="0.25">
      <c r="C918" t="s">
        <v>137</v>
      </c>
      <c r="D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" spans="1:5" x14ac:dyDescent="0.25">
      <c r="C919" t="s">
        <v>137</v>
      </c>
      <c r="D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" spans="1:5" x14ac:dyDescent="0.25">
      <c r="C920" t="s">
        <v>137</v>
      </c>
      <c r="D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" spans="1:5" x14ac:dyDescent="0.25">
      <c r="A921" t="s">
        <v>69</v>
      </c>
      <c r="C921" t="s">
        <v>137</v>
      </c>
      <c r="D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" spans="1:5" x14ac:dyDescent="0.25">
      <c r="C922" t="s">
        <v>137</v>
      </c>
      <c r="D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" spans="1:5" x14ac:dyDescent="0.25">
      <c r="A923" t="s">
        <v>19</v>
      </c>
      <c r="C923" t="s">
        <v>137</v>
      </c>
      <c r="D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" spans="1:5" x14ac:dyDescent="0.25">
      <c r="C924" t="s">
        <v>137</v>
      </c>
      <c r="D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" spans="1:5" x14ac:dyDescent="0.25">
      <c r="C925" t="s">
        <v>137</v>
      </c>
      <c r="D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" spans="1:5" x14ac:dyDescent="0.25">
      <c r="A926">
        <v>176</v>
      </c>
      <c r="B926" t="s">
        <v>67</v>
      </c>
      <c r="C926" t="s">
        <v>137</v>
      </c>
      <c r="D926">
        <f>IF(Table1[[#This Row],[Decision-Making3]]=$J$1,IF(ISNUMBER(SEARCH("]",Table1[[#This Row],[Column2]])),Table1[[#This Row],[Column1]]+VALUE(LEFT(Table1[[#This Row],[Column2]],LEN(Table1[[#This Row],[Column2]])-1)),FALSE))</f>
        <v>439</v>
      </c>
      <c r="E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" spans="1:5" x14ac:dyDescent="0.25">
      <c r="C927" t="s">
        <v>137</v>
      </c>
      <c r="D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" spans="1:5" x14ac:dyDescent="0.25">
      <c r="A928">
        <v>152</v>
      </c>
      <c r="B928" t="s">
        <v>78</v>
      </c>
      <c r="C928" t="s">
        <v>137</v>
      </c>
      <c r="D928">
        <f>IF(Table1[[#This Row],[Decision-Making3]]=$J$1,IF(ISNUMBER(SEARCH("]",Table1[[#This Row],[Column2]])),Table1[[#This Row],[Column1]]+VALUE(LEFT(Table1[[#This Row],[Column2]],LEN(Table1[[#This Row],[Column2]])-1)),FALSE))</f>
        <v>389</v>
      </c>
      <c r="E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" spans="1:5" x14ac:dyDescent="0.25">
      <c r="C929" t="s">
        <v>137</v>
      </c>
      <c r="D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" spans="1:5" x14ac:dyDescent="0.25">
      <c r="A930">
        <v>176</v>
      </c>
      <c r="B930">
        <v>263</v>
      </c>
      <c r="C930" t="s">
        <v>137</v>
      </c>
      <c r="D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" spans="1:5" x14ac:dyDescent="0.25">
      <c r="C931" t="s">
        <v>137</v>
      </c>
      <c r="D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" spans="1:5" x14ac:dyDescent="0.25">
      <c r="A932" t="s">
        <v>46</v>
      </c>
      <c r="C932" t="s">
        <v>137</v>
      </c>
      <c r="D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" spans="1:5" x14ac:dyDescent="0.25">
      <c r="A933">
        <v>152</v>
      </c>
      <c r="B933">
        <v>237</v>
      </c>
      <c r="C933" t="s">
        <v>137</v>
      </c>
      <c r="D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" spans="1:5" x14ac:dyDescent="0.25">
      <c r="A934" t="s">
        <v>75</v>
      </c>
      <c r="C934" t="s">
        <v>137</v>
      </c>
      <c r="D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" spans="1:5" x14ac:dyDescent="0.25">
      <c r="A935">
        <v>176</v>
      </c>
      <c r="B935">
        <v>263</v>
      </c>
      <c r="C935" t="s">
        <v>137</v>
      </c>
      <c r="D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" spans="1:5" x14ac:dyDescent="0.25">
      <c r="A936">
        <v>163</v>
      </c>
      <c r="B936" t="s">
        <v>79</v>
      </c>
      <c r="C936" t="s">
        <v>137</v>
      </c>
      <c r="D936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" spans="1:5" x14ac:dyDescent="0.25">
      <c r="A937">
        <v>152</v>
      </c>
      <c r="B937">
        <v>237</v>
      </c>
      <c r="C937" t="s">
        <v>137</v>
      </c>
      <c r="D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" spans="1:5" x14ac:dyDescent="0.25">
      <c r="A938">
        <v>158</v>
      </c>
      <c r="B938" t="s">
        <v>36</v>
      </c>
      <c r="C938" t="s">
        <v>137</v>
      </c>
      <c r="D93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" spans="1:5" x14ac:dyDescent="0.25">
      <c r="A939">
        <v>176</v>
      </c>
      <c r="B939">
        <v>263</v>
      </c>
      <c r="C939" t="s">
        <v>137</v>
      </c>
      <c r="D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" spans="1:5" x14ac:dyDescent="0.25">
      <c r="A940">
        <v>163</v>
      </c>
      <c r="B940">
        <v>218</v>
      </c>
      <c r="C940" t="s">
        <v>137</v>
      </c>
      <c r="D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" spans="1:5" x14ac:dyDescent="0.25">
      <c r="C941" t="s">
        <v>137</v>
      </c>
      <c r="D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" spans="1:5" x14ac:dyDescent="0.25">
      <c r="A942">
        <v>152</v>
      </c>
      <c r="B942">
        <v>237</v>
      </c>
      <c r="C942" t="s">
        <v>137</v>
      </c>
      <c r="D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" spans="1:5" x14ac:dyDescent="0.25">
      <c r="A943">
        <v>158</v>
      </c>
      <c r="B943">
        <v>224</v>
      </c>
      <c r="C943" t="s">
        <v>137</v>
      </c>
      <c r="D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" spans="1:5" x14ac:dyDescent="0.25">
      <c r="C944" t="s">
        <v>137</v>
      </c>
      <c r="D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" spans="1:5" x14ac:dyDescent="0.25">
      <c r="C945" t="s">
        <v>137</v>
      </c>
      <c r="D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" spans="1:5" x14ac:dyDescent="0.25">
      <c r="A946">
        <v>163</v>
      </c>
      <c r="B946">
        <v>218</v>
      </c>
      <c r="C946" t="s">
        <v>137</v>
      </c>
      <c r="D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" spans="1:5" x14ac:dyDescent="0.25">
      <c r="C947" t="s">
        <v>137</v>
      </c>
      <c r="D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" spans="1:5" x14ac:dyDescent="0.25">
      <c r="C948" t="s">
        <v>137</v>
      </c>
      <c r="D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" spans="1:5" x14ac:dyDescent="0.25">
      <c r="A949">
        <v>158</v>
      </c>
      <c r="B949">
        <v>224</v>
      </c>
      <c r="C949" t="s">
        <v>137</v>
      </c>
      <c r="D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" spans="1:5" x14ac:dyDescent="0.25">
      <c r="C950" t="s">
        <v>137</v>
      </c>
      <c r="D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" spans="1:5" x14ac:dyDescent="0.25">
      <c r="C951" t="s">
        <v>137</v>
      </c>
      <c r="D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" spans="1:5" x14ac:dyDescent="0.25">
      <c r="A952">
        <v>163</v>
      </c>
      <c r="B952">
        <v>218</v>
      </c>
      <c r="C952" t="s">
        <v>137</v>
      </c>
      <c r="D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" spans="1:5" x14ac:dyDescent="0.25">
      <c r="C953" t="s">
        <v>137</v>
      </c>
      <c r="D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" spans="1:5" x14ac:dyDescent="0.25">
      <c r="A954">
        <v>158</v>
      </c>
      <c r="B954">
        <v>224</v>
      </c>
      <c r="C954" t="s">
        <v>137</v>
      </c>
      <c r="D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" spans="1:5" x14ac:dyDescent="0.25">
      <c r="C955" t="s">
        <v>137</v>
      </c>
      <c r="D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" spans="1:5" x14ac:dyDescent="0.25">
      <c r="C956" t="s">
        <v>137</v>
      </c>
      <c r="D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" spans="1:5" x14ac:dyDescent="0.25">
      <c r="C957" t="s">
        <v>137</v>
      </c>
      <c r="D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" spans="1:5" x14ac:dyDescent="0.25">
      <c r="C958" t="s">
        <v>137</v>
      </c>
      <c r="D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" spans="1:5" x14ac:dyDescent="0.25">
      <c r="C959" t="s">
        <v>137</v>
      </c>
      <c r="D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" spans="1:5" x14ac:dyDescent="0.25">
      <c r="C960" t="s">
        <v>137</v>
      </c>
      <c r="D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" spans="3:5" x14ac:dyDescent="0.25">
      <c r="C961" t="s">
        <v>137</v>
      </c>
      <c r="D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" spans="3:5" x14ac:dyDescent="0.25">
      <c r="C962" t="s">
        <v>137</v>
      </c>
      <c r="D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" spans="3:5" x14ac:dyDescent="0.25">
      <c r="C963" t="s">
        <v>137</v>
      </c>
      <c r="D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" spans="3:5" x14ac:dyDescent="0.25">
      <c r="C964" t="s">
        <v>137</v>
      </c>
      <c r="D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" spans="3:5" x14ac:dyDescent="0.25">
      <c r="C965" t="s">
        <v>137</v>
      </c>
      <c r="D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" spans="3:5" x14ac:dyDescent="0.25">
      <c r="C966" t="s">
        <v>137</v>
      </c>
      <c r="D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" spans="3:5" x14ac:dyDescent="0.25">
      <c r="C967" t="s">
        <v>137</v>
      </c>
      <c r="D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" spans="3:5" x14ac:dyDescent="0.25">
      <c r="C968" t="s">
        <v>137</v>
      </c>
      <c r="D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" spans="3:5" x14ac:dyDescent="0.25">
      <c r="C969" t="s">
        <v>137</v>
      </c>
      <c r="D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" spans="3:5" x14ac:dyDescent="0.25">
      <c r="C970" t="s">
        <v>137</v>
      </c>
      <c r="D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" spans="3:5" x14ac:dyDescent="0.25">
      <c r="C971" t="s">
        <v>137</v>
      </c>
      <c r="D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" spans="3:5" x14ac:dyDescent="0.25">
      <c r="C972" t="s">
        <v>137</v>
      </c>
      <c r="D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" spans="3:5" x14ac:dyDescent="0.25">
      <c r="C973" t="s">
        <v>137</v>
      </c>
      <c r="D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" spans="3:5" x14ac:dyDescent="0.25">
      <c r="C974" t="s">
        <v>137</v>
      </c>
      <c r="D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" spans="3:5" x14ac:dyDescent="0.25">
      <c r="C975" t="s">
        <v>137</v>
      </c>
      <c r="D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" spans="3:5" x14ac:dyDescent="0.25">
      <c r="C976" t="s">
        <v>137</v>
      </c>
      <c r="D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" spans="1:5" x14ac:dyDescent="0.25">
      <c r="C977" t="s">
        <v>137</v>
      </c>
      <c r="D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" spans="1:5" x14ac:dyDescent="0.25">
      <c r="C978" t="s">
        <v>137</v>
      </c>
      <c r="D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" spans="1:5" x14ac:dyDescent="0.25">
      <c r="C979" t="s">
        <v>137</v>
      </c>
      <c r="D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" spans="1:5" x14ac:dyDescent="0.25">
      <c r="C980" t="s">
        <v>137</v>
      </c>
      <c r="D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" spans="1:5" x14ac:dyDescent="0.25">
      <c r="C981" t="s">
        <v>137</v>
      </c>
      <c r="D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" spans="1:5" x14ac:dyDescent="0.25">
      <c r="C982" t="s">
        <v>137</v>
      </c>
      <c r="D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" spans="1:5" x14ac:dyDescent="0.25">
      <c r="A983" t="s">
        <v>81</v>
      </c>
      <c r="C983" t="s">
        <v>137</v>
      </c>
      <c r="D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" spans="1:5" x14ac:dyDescent="0.25">
      <c r="C984" t="s">
        <v>137</v>
      </c>
      <c r="D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" spans="1:5" x14ac:dyDescent="0.25">
      <c r="C985" t="s">
        <v>137</v>
      </c>
      <c r="D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" spans="1:5" x14ac:dyDescent="0.25">
      <c r="C986" t="s">
        <v>137</v>
      </c>
      <c r="D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" spans="1:5" x14ac:dyDescent="0.25">
      <c r="C987" t="s">
        <v>137</v>
      </c>
      <c r="D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" spans="1:5" x14ac:dyDescent="0.25">
      <c r="A988">
        <v>179</v>
      </c>
      <c r="B988" t="s">
        <v>82</v>
      </c>
      <c r="C988" t="s">
        <v>137</v>
      </c>
      <c r="D988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" spans="1:5" x14ac:dyDescent="0.25">
      <c r="C989" t="s">
        <v>137</v>
      </c>
      <c r="D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" spans="1:5" x14ac:dyDescent="0.25">
      <c r="A990" t="s">
        <v>66</v>
      </c>
      <c r="C990" t="s">
        <v>137</v>
      </c>
      <c r="D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" spans="1:5" x14ac:dyDescent="0.25">
      <c r="C991" t="s">
        <v>137</v>
      </c>
      <c r="D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" spans="1:5" x14ac:dyDescent="0.25">
      <c r="C992" t="s">
        <v>137</v>
      </c>
      <c r="D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" spans="1:5" x14ac:dyDescent="0.25">
      <c r="A993">
        <v>179</v>
      </c>
      <c r="B993">
        <v>222</v>
      </c>
      <c r="C993" t="s">
        <v>137</v>
      </c>
      <c r="D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" spans="1:5" x14ac:dyDescent="0.25">
      <c r="A994">
        <v>155</v>
      </c>
      <c r="B994" t="s">
        <v>83</v>
      </c>
      <c r="C994" t="s">
        <v>137</v>
      </c>
      <c r="D994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" spans="1:5" x14ac:dyDescent="0.25">
      <c r="C995" t="s">
        <v>137</v>
      </c>
      <c r="D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" spans="1:5" x14ac:dyDescent="0.25">
      <c r="A996" t="s">
        <v>40</v>
      </c>
      <c r="C996" t="s">
        <v>137</v>
      </c>
      <c r="D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" spans="1:5" x14ac:dyDescent="0.25">
      <c r="A997">
        <v>179</v>
      </c>
      <c r="B997">
        <v>222</v>
      </c>
      <c r="C997" t="s">
        <v>137</v>
      </c>
      <c r="D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" spans="1:5" x14ac:dyDescent="0.25">
      <c r="A998" t="s">
        <v>84</v>
      </c>
      <c r="C998" t="s">
        <v>137</v>
      </c>
      <c r="D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" spans="1:5" x14ac:dyDescent="0.25">
      <c r="A999">
        <v>155</v>
      </c>
      <c r="B999">
        <v>239</v>
      </c>
      <c r="C999" t="s">
        <v>137</v>
      </c>
      <c r="D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" spans="1:5" x14ac:dyDescent="0.25">
      <c r="A1000">
        <v>140</v>
      </c>
      <c r="B1000" t="s">
        <v>85</v>
      </c>
      <c r="C1000" t="s">
        <v>137</v>
      </c>
      <c r="D1000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1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" spans="1:5" x14ac:dyDescent="0.25">
      <c r="A1001">
        <v>179</v>
      </c>
      <c r="B1001">
        <v>222</v>
      </c>
      <c r="C1001" t="s">
        <v>137</v>
      </c>
      <c r="D1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" spans="1:5" x14ac:dyDescent="0.25">
      <c r="A1002">
        <v>169</v>
      </c>
      <c r="B1002" t="s">
        <v>74</v>
      </c>
      <c r="C1002" t="s">
        <v>137</v>
      </c>
      <c r="D1002">
        <f>IF(Table1[[#This Row],[Decision-Making3]]=$J$1,IF(ISNUMBER(SEARCH("]",Table1[[#This Row],[Column2]])),Table1[[#This Row],[Column1]]+VALUE(LEFT(Table1[[#This Row],[Column2]],LEN(Table1[[#This Row],[Column2]])-1)),FALSE))</f>
        <v>434</v>
      </c>
      <c r="E1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" spans="1:5" x14ac:dyDescent="0.25">
      <c r="C1003" t="s">
        <v>137</v>
      </c>
      <c r="D1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" spans="1:5" x14ac:dyDescent="0.25">
      <c r="A1004">
        <v>155</v>
      </c>
      <c r="B1004">
        <v>239</v>
      </c>
      <c r="C1004" t="s">
        <v>137</v>
      </c>
      <c r="D1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" spans="1:5" x14ac:dyDescent="0.25">
      <c r="A1005">
        <v>140</v>
      </c>
      <c r="B1005">
        <v>252</v>
      </c>
      <c r="C1005" t="s">
        <v>137</v>
      </c>
      <c r="D1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" spans="1:5" x14ac:dyDescent="0.25">
      <c r="C1006" t="s">
        <v>137</v>
      </c>
      <c r="D1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" spans="1:5" x14ac:dyDescent="0.25">
      <c r="A1007">
        <v>169</v>
      </c>
      <c r="B1007">
        <v>265</v>
      </c>
      <c r="C1007" t="s">
        <v>137</v>
      </c>
      <c r="D1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" spans="1:5" x14ac:dyDescent="0.25">
      <c r="A1008">
        <v>155</v>
      </c>
      <c r="B1008">
        <v>239</v>
      </c>
      <c r="C1008" t="s">
        <v>137</v>
      </c>
      <c r="D1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" spans="1:5" x14ac:dyDescent="0.25">
      <c r="A1009">
        <v>140</v>
      </c>
      <c r="B1009">
        <v>252</v>
      </c>
      <c r="C1009" t="s">
        <v>137</v>
      </c>
      <c r="D1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" spans="1:5" x14ac:dyDescent="0.25">
      <c r="C1010" t="s">
        <v>137</v>
      </c>
      <c r="D1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" spans="1:5" x14ac:dyDescent="0.25">
      <c r="C1011" t="s">
        <v>137</v>
      </c>
      <c r="D1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" spans="1:5" x14ac:dyDescent="0.25">
      <c r="A1012">
        <v>169</v>
      </c>
      <c r="B1012">
        <v>265</v>
      </c>
      <c r="C1012" t="s">
        <v>137</v>
      </c>
      <c r="D1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" spans="1:5" x14ac:dyDescent="0.25">
      <c r="C1013" t="s">
        <v>137</v>
      </c>
      <c r="D1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" spans="1:5" x14ac:dyDescent="0.25">
      <c r="C1014" t="s">
        <v>137</v>
      </c>
      <c r="D1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" spans="1:5" x14ac:dyDescent="0.25">
      <c r="A1015">
        <v>140</v>
      </c>
      <c r="B1015">
        <v>252</v>
      </c>
      <c r="C1015" t="s">
        <v>137</v>
      </c>
      <c r="D1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" spans="1:5" x14ac:dyDescent="0.25">
      <c r="C1016" t="s">
        <v>137</v>
      </c>
      <c r="D1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" spans="1:5" x14ac:dyDescent="0.25">
      <c r="C1017" t="s">
        <v>137</v>
      </c>
      <c r="D1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" spans="1:5" x14ac:dyDescent="0.25">
      <c r="A1018">
        <v>169</v>
      </c>
      <c r="B1018">
        <v>265</v>
      </c>
      <c r="C1018" t="s">
        <v>137</v>
      </c>
      <c r="D1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" spans="1:5" x14ac:dyDescent="0.25">
      <c r="C1019" t="s">
        <v>137</v>
      </c>
      <c r="D1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" spans="1:5" x14ac:dyDescent="0.25">
      <c r="C1020" t="s">
        <v>137</v>
      </c>
      <c r="D1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" spans="1:5" x14ac:dyDescent="0.25">
      <c r="C1021" t="s">
        <v>137</v>
      </c>
      <c r="D1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" spans="1:5" x14ac:dyDescent="0.25">
      <c r="C1022" t="s">
        <v>137</v>
      </c>
      <c r="D1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" spans="1:5" x14ac:dyDescent="0.25">
      <c r="C1023" t="s">
        <v>137</v>
      </c>
      <c r="D1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" spans="1:5" x14ac:dyDescent="0.25">
      <c r="C1024" t="s">
        <v>137</v>
      </c>
      <c r="D1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" spans="3:5" x14ac:dyDescent="0.25">
      <c r="C1025" t="s">
        <v>137</v>
      </c>
      <c r="D1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" spans="3:5" x14ac:dyDescent="0.25">
      <c r="C1026" t="s">
        <v>137</v>
      </c>
      <c r="D1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" spans="3:5" x14ac:dyDescent="0.25">
      <c r="C1027" t="s">
        <v>137</v>
      </c>
      <c r="D1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" spans="3:5" x14ac:dyDescent="0.25">
      <c r="C1028" t="s">
        <v>137</v>
      </c>
      <c r="D1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" spans="3:5" x14ac:dyDescent="0.25">
      <c r="C1029" t="s">
        <v>137</v>
      </c>
      <c r="D1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" spans="3:5" x14ac:dyDescent="0.25">
      <c r="C1030" t="s">
        <v>137</v>
      </c>
      <c r="D1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" spans="3:5" x14ac:dyDescent="0.25">
      <c r="C1031" t="s">
        <v>137</v>
      </c>
      <c r="D1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" spans="3:5" x14ac:dyDescent="0.25">
      <c r="C1032" t="s">
        <v>137</v>
      </c>
      <c r="D1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" spans="3:5" x14ac:dyDescent="0.25">
      <c r="C1033" t="s">
        <v>137</v>
      </c>
      <c r="D1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" spans="3:5" x14ac:dyDescent="0.25">
      <c r="C1034" t="s">
        <v>137</v>
      </c>
      <c r="D1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" spans="3:5" x14ac:dyDescent="0.25">
      <c r="C1035" t="s">
        <v>137</v>
      </c>
      <c r="D1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" spans="3:5" x14ac:dyDescent="0.25">
      <c r="C1036" t="s">
        <v>137</v>
      </c>
      <c r="D1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" spans="3:5" x14ac:dyDescent="0.25">
      <c r="C1037" t="s">
        <v>137</v>
      </c>
      <c r="D1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" spans="3:5" x14ac:dyDescent="0.25">
      <c r="C1038" t="s">
        <v>137</v>
      </c>
      <c r="D1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" spans="3:5" x14ac:dyDescent="0.25">
      <c r="C1039" t="s">
        <v>137</v>
      </c>
      <c r="D1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" spans="3:5" x14ac:dyDescent="0.25">
      <c r="C1040" t="s">
        <v>137</v>
      </c>
      <c r="D1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" spans="1:5" x14ac:dyDescent="0.25">
      <c r="C1041" t="s">
        <v>137</v>
      </c>
      <c r="D1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" spans="1:5" x14ac:dyDescent="0.25">
      <c r="C1042" t="s">
        <v>137</v>
      </c>
      <c r="D1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" spans="1:5" x14ac:dyDescent="0.25">
      <c r="C1043" t="s">
        <v>137</v>
      </c>
      <c r="D1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" spans="1:5" x14ac:dyDescent="0.25">
      <c r="C1044" t="s">
        <v>137</v>
      </c>
      <c r="D1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" spans="1:5" x14ac:dyDescent="0.25">
      <c r="C1045" t="s">
        <v>137</v>
      </c>
      <c r="D1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" spans="1:5" x14ac:dyDescent="0.25">
      <c r="A1046" t="s">
        <v>19</v>
      </c>
      <c r="C1046" t="s">
        <v>137</v>
      </c>
      <c r="D1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" spans="1:5" x14ac:dyDescent="0.25">
      <c r="C1047" t="s">
        <v>137</v>
      </c>
      <c r="D1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" spans="1:5" x14ac:dyDescent="0.25">
      <c r="C1048" t="s">
        <v>137</v>
      </c>
      <c r="D1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" spans="1:5" x14ac:dyDescent="0.25">
      <c r="C1049" t="s">
        <v>137</v>
      </c>
      <c r="D1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" spans="1:5" x14ac:dyDescent="0.25">
      <c r="A1050">
        <v>152</v>
      </c>
      <c r="B1050" t="s">
        <v>49</v>
      </c>
      <c r="C1050" t="s">
        <v>137</v>
      </c>
      <c r="D1050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1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" spans="1:5" x14ac:dyDescent="0.25">
      <c r="C1051" t="s">
        <v>137</v>
      </c>
      <c r="D1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" spans="1:5" x14ac:dyDescent="0.25">
      <c r="C1052" t="s">
        <v>137</v>
      </c>
      <c r="D1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" spans="1:5" x14ac:dyDescent="0.25">
      <c r="C1053" t="s">
        <v>137</v>
      </c>
      <c r="D1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" spans="1:5" x14ac:dyDescent="0.25">
      <c r="C1054" t="s">
        <v>137</v>
      </c>
      <c r="D1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" spans="1:5" x14ac:dyDescent="0.25">
      <c r="A1055">
        <v>152</v>
      </c>
      <c r="B1055">
        <v>247</v>
      </c>
      <c r="C1055" t="s">
        <v>137</v>
      </c>
      <c r="D1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" spans="1:5" x14ac:dyDescent="0.25">
      <c r="C1056" t="s">
        <v>137</v>
      </c>
      <c r="D1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" spans="1:5" x14ac:dyDescent="0.25">
      <c r="A1057" t="s">
        <v>47</v>
      </c>
      <c r="C1057" t="s">
        <v>137</v>
      </c>
      <c r="D1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" spans="1:5" x14ac:dyDescent="0.25">
      <c r="C1058" t="s">
        <v>137</v>
      </c>
      <c r="D1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" spans="1:5" x14ac:dyDescent="0.25">
      <c r="A1059" t="s">
        <v>75</v>
      </c>
      <c r="C1059" t="s">
        <v>137</v>
      </c>
      <c r="D1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" spans="1:5" x14ac:dyDescent="0.25">
      <c r="A1060">
        <v>152</v>
      </c>
      <c r="B1060">
        <v>247</v>
      </c>
      <c r="C1060" t="s">
        <v>137</v>
      </c>
      <c r="D1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" spans="1:5" x14ac:dyDescent="0.25">
      <c r="A1061">
        <v>149</v>
      </c>
      <c r="B1061" t="s">
        <v>18</v>
      </c>
      <c r="C1061" t="s">
        <v>137</v>
      </c>
      <c r="D1061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" spans="1:5" x14ac:dyDescent="0.25">
      <c r="A1062" t="s">
        <v>54</v>
      </c>
      <c r="C1062" t="s">
        <v>137</v>
      </c>
      <c r="D1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" spans="1:5" x14ac:dyDescent="0.25">
      <c r="A1063">
        <v>158</v>
      </c>
      <c r="B1063" t="s">
        <v>76</v>
      </c>
      <c r="C1063" t="s">
        <v>137</v>
      </c>
      <c r="D1063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1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" spans="1:5" x14ac:dyDescent="0.25">
      <c r="A1064">
        <v>152</v>
      </c>
      <c r="B1064">
        <v>247</v>
      </c>
      <c r="C1064" t="s">
        <v>137</v>
      </c>
      <c r="D1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" spans="1:5" x14ac:dyDescent="0.25">
      <c r="A1065">
        <v>154</v>
      </c>
      <c r="B1065" t="s">
        <v>57</v>
      </c>
      <c r="C1065" t="s">
        <v>137</v>
      </c>
      <c r="D1065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" spans="1:5" x14ac:dyDescent="0.25">
      <c r="A1066">
        <v>149</v>
      </c>
      <c r="B1066">
        <v>241</v>
      </c>
      <c r="C1066" t="s">
        <v>137</v>
      </c>
      <c r="D1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" spans="1:5" x14ac:dyDescent="0.25">
      <c r="C1067" t="s">
        <v>137</v>
      </c>
      <c r="D1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" spans="1:5" x14ac:dyDescent="0.25">
      <c r="A1068">
        <v>158</v>
      </c>
      <c r="B1068">
        <v>273</v>
      </c>
      <c r="C1068" t="s">
        <v>137</v>
      </c>
      <c r="D1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" spans="1:5" x14ac:dyDescent="0.25">
      <c r="C1069" t="s">
        <v>137</v>
      </c>
      <c r="D1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" spans="1:5" x14ac:dyDescent="0.25">
      <c r="A1070">
        <v>154</v>
      </c>
      <c r="B1070">
        <v>231</v>
      </c>
      <c r="C1070" t="s">
        <v>137</v>
      </c>
      <c r="D1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" spans="1:5" x14ac:dyDescent="0.25">
      <c r="A1071">
        <v>149</v>
      </c>
      <c r="B1071">
        <v>241</v>
      </c>
      <c r="C1071" t="s">
        <v>137</v>
      </c>
      <c r="D1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" spans="1:5" x14ac:dyDescent="0.25">
      <c r="C1072" t="s">
        <v>137</v>
      </c>
      <c r="D1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" spans="1:5" x14ac:dyDescent="0.25">
      <c r="A1073">
        <v>158</v>
      </c>
      <c r="B1073">
        <v>273</v>
      </c>
      <c r="C1073" t="s">
        <v>137</v>
      </c>
      <c r="D1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" spans="1:5" x14ac:dyDescent="0.25">
      <c r="C1074" t="s">
        <v>137</v>
      </c>
      <c r="D1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" spans="1:5" x14ac:dyDescent="0.25">
      <c r="A1075">
        <v>154</v>
      </c>
      <c r="B1075">
        <v>231</v>
      </c>
      <c r="C1075" t="s">
        <v>137</v>
      </c>
      <c r="D1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" spans="1:5" x14ac:dyDescent="0.25">
      <c r="A1076">
        <v>149</v>
      </c>
      <c r="B1076">
        <v>241</v>
      </c>
      <c r="C1076" t="s">
        <v>137</v>
      </c>
      <c r="D1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" spans="1:5" x14ac:dyDescent="0.25">
      <c r="C1077" t="s">
        <v>137</v>
      </c>
      <c r="D1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" spans="1:5" x14ac:dyDescent="0.25">
      <c r="A1078">
        <v>158</v>
      </c>
      <c r="B1078">
        <v>273</v>
      </c>
      <c r="C1078" t="s">
        <v>137</v>
      </c>
      <c r="D1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" spans="1:5" x14ac:dyDescent="0.25">
      <c r="C1079" t="s">
        <v>137</v>
      </c>
      <c r="D1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" spans="1:5" x14ac:dyDescent="0.25">
      <c r="C1080" t="s">
        <v>137</v>
      </c>
      <c r="D1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" spans="1:5" x14ac:dyDescent="0.25">
      <c r="A1081">
        <v>154</v>
      </c>
      <c r="B1081">
        <v>231</v>
      </c>
      <c r="C1081" t="s">
        <v>137</v>
      </c>
      <c r="D1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" spans="1:5" x14ac:dyDescent="0.25">
      <c r="C1082" t="s">
        <v>137</v>
      </c>
      <c r="D1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" spans="1:5" x14ac:dyDescent="0.25">
      <c r="C1083" t="s">
        <v>137</v>
      </c>
      <c r="D1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" spans="1:5" x14ac:dyDescent="0.25">
      <c r="C1084" t="s">
        <v>137</v>
      </c>
      <c r="D1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" spans="1:5" x14ac:dyDescent="0.25">
      <c r="C1085" t="s">
        <v>137</v>
      </c>
      <c r="D1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" spans="1:5" x14ac:dyDescent="0.25">
      <c r="C1086" t="s">
        <v>137</v>
      </c>
      <c r="D1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" spans="1:5" x14ac:dyDescent="0.25">
      <c r="C1087" t="s">
        <v>137</v>
      </c>
      <c r="D1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" spans="1:5" x14ac:dyDescent="0.25">
      <c r="C1088" t="s">
        <v>137</v>
      </c>
      <c r="D1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" spans="3:5" x14ac:dyDescent="0.25">
      <c r="C1089" t="s">
        <v>137</v>
      </c>
      <c r="D1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" spans="3:5" x14ac:dyDescent="0.25">
      <c r="C1090" t="s">
        <v>137</v>
      </c>
      <c r="D1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" spans="3:5" x14ac:dyDescent="0.25">
      <c r="C1091" t="s">
        <v>137</v>
      </c>
      <c r="D1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" spans="3:5" x14ac:dyDescent="0.25">
      <c r="C1092" t="s">
        <v>137</v>
      </c>
      <c r="D1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" spans="3:5" x14ac:dyDescent="0.25">
      <c r="C1093" t="s">
        <v>137</v>
      </c>
      <c r="D1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" spans="3:5" x14ac:dyDescent="0.25">
      <c r="C1094" t="s">
        <v>137</v>
      </c>
      <c r="D1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" spans="3:5" x14ac:dyDescent="0.25">
      <c r="C1095" t="s">
        <v>137</v>
      </c>
      <c r="D1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" spans="3:5" x14ac:dyDescent="0.25">
      <c r="C1096" t="s">
        <v>137</v>
      </c>
      <c r="D1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" spans="3:5" x14ac:dyDescent="0.25">
      <c r="C1097" t="s">
        <v>137</v>
      </c>
      <c r="D1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" spans="3:5" x14ac:dyDescent="0.25">
      <c r="C1098" t="s">
        <v>137</v>
      </c>
      <c r="D1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" spans="3:5" x14ac:dyDescent="0.25">
      <c r="C1099" t="s">
        <v>137</v>
      </c>
      <c r="D1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" spans="3:5" x14ac:dyDescent="0.25">
      <c r="C1100" t="s">
        <v>137</v>
      </c>
      <c r="D1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" spans="3:5" x14ac:dyDescent="0.25">
      <c r="C1101" t="s">
        <v>137</v>
      </c>
      <c r="D1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" spans="3:5" x14ac:dyDescent="0.25">
      <c r="C1102" t="s">
        <v>137</v>
      </c>
      <c r="D1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" spans="3:5" x14ac:dyDescent="0.25">
      <c r="C1103" t="s">
        <v>137</v>
      </c>
      <c r="D1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" spans="3:5" x14ac:dyDescent="0.25">
      <c r="C1104" t="s">
        <v>137</v>
      </c>
      <c r="D1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" spans="1:5" x14ac:dyDescent="0.25">
      <c r="C1105" t="s">
        <v>137</v>
      </c>
      <c r="D1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" spans="1:5" x14ac:dyDescent="0.25">
      <c r="C1106" t="s">
        <v>137</v>
      </c>
      <c r="D1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" spans="1:5" x14ac:dyDescent="0.25">
      <c r="A1107" t="s">
        <v>55</v>
      </c>
      <c r="C1107" t="s">
        <v>137</v>
      </c>
      <c r="D1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" spans="1:5" x14ac:dyDescent="0.25">
      <c r="C1108" t="s">
        <v>137</v>
      </c>
      <c r="D1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" spans="1:5" x14ac:dyDescent="0.25">
      <c r="C1109" t="s">
        <v>137</v>
      </c>
      <c r="D1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" spans="1:5" x14ac:dyDescent="0.25">
      <c r="C1110" t="s">
        <v>137</v>
      </c>
      <c r="D1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" spans="1:5" x14ac:dyDescent="0.25">
      <c r="C1111" t="s">
        <v>137</v>
      </c>
      <c r="D1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" spans="1:5" x14ac:dyDescent="0.25">
      <c r="C1112" t="s">
        <v>137</v>
      </c>
      <c r="D1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" spans="1:5" x14ac:dyDescent="0.25">
      <c r="A1113">
        <v>168</v>
      </c>
      <c r="B1113" t="s">
        <v>59</v>
      </c>
      <c r="C1113" t="s">
        <v>137</v>
      </c>
      <c r="D1113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1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" spans="1:5" x14ac:dyDescent="0.25">
      <c r="C1114" t="s">
        <v>137</v>
      </c>
      <c r="D1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" spans="1:5" x14ac:dyDescent="0.25">
      <c r="C1115" t="s">
        <v>137</v>
      </c>
      <c r="D1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" spans="1:5" x14ac:dyDescent="0.25">
      <c r="C1116" t="s">
        <v>137</v>
      </c>
      <c r="D1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" spans="1:5" x14ac:dyDescent="0.25">
      <c r="A1117">
        <v>168</v>
      </c>
      <c r="B1117">
        <v>245</v>
      </c>
      <c r="C1117" t="s">
        <v>137</v>
      </c>
      <c r="D1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" spans="1:5" x14ac:dyDescent="0.25">
      <c r="C1118" t="s">
        <v>137</v>
      </c>
      <c r="D1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" spans="1:5" x14ac:dyDescent="0.25">
      <c r="C1119" t="s">
        <v>137</v>
      </c>
      <c r="D1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" spans="1:5" x14ac:dyDescent="0.25">
      <c r="C1120" t="s">
        <v>137</v>
      </c>
      <c r="D1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" spans="1:5" x14ac:dyDescent="0.25">
      <c r="C1121" t="s">
        <v>137</v>
      </c>
      <c r="D1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" spans="1:5" x14ac:dyDescent="0.25">
      <c r="A1122">
        <v>168</v>
      </c>
      <c r="B1122">
        <v>245</v>
      </c>
      <c r="C1122" t="s">
        <v>137</v>
      </c>
      <c r="D1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" spans="1:5" x14ac:dyDescent="0.25">
      <c r="A1123" t="s">
        <v>62</v>
      </c>
      <c r="C1123" t="s">
        <v>137</v>
      </c>
      <c r="D1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" spans="1:5" x14ac:dyDescent="0.25">
      <c r="A1124" t="s">
        <v>55</v>
      </c>
      <c r="C1124" t="s">
        <v>137</v>
      </c>
      <c r="D1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" spans="1:5" x14ac:dyDescent="0.25">
      <c r="A1125" t="s">
        <v>65</v>
      </c>
      <c r="C1125" t="s">
        <v>137</v>
      </c>
      <c r="D1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" spans="1:5" x14ac:dyDescent="0.25">
      <c r="A1126">
        <v>168</v>
      </c>
      <c r="B1126">
        <v>245</v>
      </c>
      <c r="C1126" t="s">
        <v>137</v>
      </c>
      <c r="D1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" spans="1:5" x14ac:dyDescent="0.25">
      <c r="A1127">
        <v>145</v>
      </c>
      <c r="B1127" t="s">
        <v>63</v>
      </c>
      <c r="C1127" t="s">
        <v>137</v>
      </c>
      <c r="D1127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1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" spans="1:5" x14ac:dyDescent="0.25">
      <c r="A1128">
        <v>168</v>
      </c>
      <c r="B1128" t="s">
        <v>18</v>
      </c>
      <c r="C1128" t="s">
        <v>137</v>
      </c>
      <c r="D112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1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" spans="1:5" x14ac:dyDescent="0.25">
      <c r="C1129" t="s">
        <v>137</v>
      </c>
      <c r="D1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" spans="1:5" x14ac:dyDescent="0.25">
      <c r="A1130">
        <v>153</v>
      </c>
      <c r="B1130" t="s">
        <v>67</v>
      </c>
      <c r="C1130" t="s">
        <v>137</v>
      </c>
      <c r="D1130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1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" spans="1:5" x14ac:dyDescent="0.25">
      <c r="C1131" t="s">
        <v>137</v>
      </c>
      <c r="D1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" spans="1:5" x14ac:dyDescent="0.25">
      <c r="A1132">
        <v>145</v>
      </c>
      <c r="B1132">
        <v>253</v>
      </c>
      <c r="C1132" t="s">
        <v>137</v>
      </c>
      <c r="D1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" spans="1:5" x14ac:dyDescent="0.25">
      <c r="A1133">
        <v>168</v>
      </c>
      <c r="B1133">
        <v>241</v>
      </c>
      <c r="C1133" t="s">
        <v>137</v>
      </c>
      <c r="D1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" spans="1:5" x14ac:dyDescent="0.25">
      <c r="A1134">
        <v>153</v>
      </c>
      <c r="B1134">
        <v>263</v>
      </c>
      <c r="C1134" t="s">
        <v>137</v>
      </c>
      <c r="D1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" spans="1:5" x14ac:dyDescent="0.25">
      <c r="C1135" t="s">
        <v>137</v>
      </c>
      <c r="D1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" spans="1:5" x14ac:dyDescent="0.25">
      <c r="A1136">
        <v>145</v>
      </c>
      <c r="B1136">
        <v>253</v>
      </c>
      <c r="C1136" t="s">
        <v>137</v>
      </c>
      <c r="D1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" spans="1:5" x14ac:dyDescent="0.25">
      <c r="A1137">
        <v>168</v>
      </c>
      <c r="B1137">
        <v>241</v>
      </c>
      <c r="C1137" t="s">
        <v>137</v>
      </c>
      <c r="D1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" spans="1:5" x14ac:dyDescent="0.25">
      <c r="C1138" t="s">
        <v>137</v>
      </c>
      <c r="D1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" spans="1:5" x14ac:dyDescent="0.25">
      <c r="A1139">
        <v>153</v>
      </c>
      <c r="B1139">
        <v>263</v>
      </c>
      <c r="C1139" t="s">
        <v>137</v>
      </c>
      <c r="D1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" spans="1:5" x14ac:dyDescent="0.25">
      <c r="C1140" t="s">
        <v>137</v>
      </c>
      <c r="D1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" spans="1:5" x14ac:dyDescent="0.25">
      <c r="A1141">
        <v>145</v>
      </c>
      <c r="B1141">
        <v>253</v>
      </c>
      <c r="C1141" t="s">
        <v>137</v>
      </c>
      <c r="D1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" spans="1:5" x14ac:dyDescent="0.25">
      <c r="A1142">
        <v>168</v>
      </c>
      <c r="B1142">
        <v>241</v>
      </c>
      <c r="C1142" t="s">
        <v>137</v>
      </c>
      <c r="D1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" spans="1:5" x14ac:dyDescent="0.25">
      <c r="C1143" t="s">
        <v>137</v>
      </c>
      <c r="D1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" spans="1:5" x14ac:dyDescent="0.25">
      <c r="A1144">
        <v>153</v>
      </c>
      <c r="B1144">
        <v>263</v>
      </c>
      <c r="C1144" t="s">
        <v>137</v>
      </c>
      <c r="D1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" spans="1:5" x14ac:dyDescent="0.25">
      <c r="C1145" t="s">
        <v>137</v>
      </c>
      <c r="D1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" spans="1:5" x14ac:dyDescent="0.25">
      <c r="C1146" t="s">
        <v>137</v>
      </c>
      <c r="D1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" spans="1:5" x14ac:dyDescent="0.25">
      <c r="C1147" t="s">
        <v>137</v>
      </c>
      <c r="D1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" spans="1:5" x14ac:dyDescent="0.25">
      <c r="C1148" t="s">
        <v>137</v>
      </c>
      <c r="D1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" spans="1:5" x14ac:dyDescent="0.25">
      <c r="C1149" t="s">
        <v>137</v>
      </c>
      <c r="D1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" spans="1:5" x14ac:dyDescent="0.25">
      <c r="C1150" t="s">
        <v>137</v>
      </c>
      <c r="D1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" spans="1:5" x14ac:dyDescent="0.25">
      <c r="C1151" t="s">
        <v>137</v>
      </c>
      <c r="D1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" spans="1:5" x14ac:dyDescent="0.25">
      <c r="C1152" t="s">
        <v>137</v>
      </c>
      <c r="D1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" spans="3:5" x14ac:dyDescent="0.25">
      <c r="C1153" t="s">
        <v>137</v>
      </c>
      <c r="D1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" spans="3:5" x14ac:dyDescent="0.25">
      <c r="C1154" t="s">
        <v>137</v>
      </c>
      <c r="D1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" spans="3:5" x14ac:dyDescent="0.25">
      <c r="C1155" t="s">
        <v>137</v>
      </c>
      <c r="D1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" spans="3:5" x14ac:dyDescent="0.25">
      <c r="C1156" t="s">
        <v>137</v>
      </c>
      <c r="D1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" spans="3:5" x14ac:dyDescent="0.25">
      <c r="C1157" t="s">
        <v>137</v>
      </c>
      <c r="D1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" spans="3:5" x14ac:dyDescent="0.25">
      <c r="C1158" t="s">
        <v>137</v>
      </c>
      <c r="D1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" spans="3:5" x14ac:dyDescent="0.25">
      <c r="C1159" t="s">
        <v>137</v>
      </c>
      <c r="D1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" spans="3:5" x14ac:dyDescent="0.25">
      <c r="C1160" t="s">
        <v>137</v>
      </c>
      <c r="D1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" spans="3:5" x14ac:dyDescent="0.25">
      <c r="C1161" t="s">
        <v>137</v>
      </c>
      <c r="D1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" spans="3:5" x14ac:dyDescent="0.25">
      <c r="C1162" t="s">
        <v>137</v>
      </c>
      <c r="D1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" spans="3:5" x14ac:dyDescent="0.25">
      <c r="C1163" t="s">
        <v>137</v>
      </c>
      <c r="D1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" spans="3:5" x14ac:dyDescent="0.25">
      <c r="C1164" t="s">
        <v>137</v>
      </c>
      <c r="D1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" spans="3:5" x14ac:dyDescent="0.25">
      <c r="C1165" t="s">
        <v>137</v>
      </c>
      <c r="D1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" spans="3:5" x14ac:dyDescent="0.25">
      <c r="C1166" t="s">
        <v>137</v>
      </c>
      <c r="D1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" spans="3:5" x14ac:dyDescent="0.25">
      <c r="C1167" t="s">
        <v>137</v>
      </c>
      <c r="D1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" spans="3:5" x14ac:dyDescent="0.25">
      <c r="C1168" t="s">
        <v>137</v>
      </c>
      <c r="D1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" spans="1:5" x14ac:dyDescent="0.25">
      <c r="A1169" t="s">
        <v>15</v>
      </c>
      <c r="C1169" t="s">
        <v>137</v>
      </c>
      <c r="D1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" spans="1:5" x14ac:dyDescent="0.25">
      <c r="C1170" t="s">
        <v>137</v>
      </c>
      <c r="D1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" spans="1:5" x14ac:dyDescent="0.25">
      <c r="C1171" t="s">
        <v>137</v>
      </c>
      <c r="D1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" spans="1:5" x14ac:dyDescent="0.25">
      <c r="C1172" t="s">
        <v>137</v>
      </c>
      <c r="D1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" spans="1:5" x14ac:dyDescent="0.25">
      <c r="C1173" t="s">
        <v>137</v>
      </c>
      <c r="D1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" spans="1:5" x14ac:dyDescent="0.25">
      <c r="C1174" t="s">
        <v>137</v>
      </c>
      <c r="D1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" spans="1:5" x14ac:dyDescent="0.25">
      <c r="A1175">
        <v>156</v>
      </c>
      <c r="B1175" t="s">
        <v>77</v>
      </c>
      <c r="C1175" t="s">
        <v>137</v>
      </c>
      <c r="D117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1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" spans="1:5" x14ac:dyDescent="0.25">
      <c r="C1176" t="s">
        <v>137</v>
      </c>
      <c r="D1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" spans="1:5" x14ac:dyDescent="0.25">
      <c r="C1177" t="s">
        <v>137</v>
      </c>
      <c r="D1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" spans="1:5" x14ac:dyDescent="0.25">
      <c r="C1178" t="s">
        <v>137</v>
      </c>
      <c r="D1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" spans="1:5" x14ac:dyDescent="0.25">
      <c r="C1179" t="s">
        <v>137</v>
      </c>
      <c r="D1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" spans="1:5" x14ac:dyDescent="0.25">
      <c r="A1180">
        <v>156</v>
      </c>
      <c r="B1180">
        <v>279</v>
      </c>
      <c r="C1180" t="s">
        <v>137</v>
      </c>
      <c r="D1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" spans="1:5" x14ac:dyDescent="0.25">
      <c r="C1181" t="s">
        <v>137</v>
      </c>
      <c r="D1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" spans="1:5" x14ac:dyDescent="0.25">
      <c r="C1182" t="s">
        <v>137</v>
      </c>
      <c r="D1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" spans="1:5" x14ac:dyDescent="0.25">
      <c r="C1183" t="s">
        <v>137</v>
      </c>
      <c r="D1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" spans="1:5" x14ac:dyDescent="0.25">
      <c r="A1184">
        <v>156</v>
      </c>
      <c r="B1184">
        <v>279</v>
      </c>
      <c r="C1184" t="s">
        <v>137</v>
      </c>
      <c r="D1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" spans="1:5" x14ac:dyDescent="0.25">
      <c r="C1185" t="s">
        <v>137</v>
      </c>
      <c r="D1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" spans="1:5" x14ac:dyDescent="0.25">
      <c r="A1186" t="s">
        <v>19</v>
      </c>
      <c r="C1186" t="s">
        <v>137</v>
      </c>
      <c r="D1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" spans="1:5" x14ac:dyDescent="0.25">
      <c r="C1187" t="s">
        <v>137</v>
      </c>
      <c r="D1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" spans="1:5" x14ac:dyDescent="0.25">
      <c r="A1188" t="s">
        <v>75</v>
      </c>
      <c r="C1188" t="s">
        <v>137</v>
      </c>
      <c r="D1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" spans="1:5" x14ac:dyDescent="0.25">
      <c r="A1189">
        <v>156</v>
      </c>
      <c r="B1189">
        <v>279</v>
      </c>
      <c r="C1189" t="s">
        <v>137</v>
      </c>
      <c r="D1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" spans="1:5" x14ac:dyDescent="0.25">
      <c r="A1190" t="s">
        <v>47</v>
      </c>
      <c r="C1190" t="s">
        <v>137</v>
      </c>
      <c r="D1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" spans="1:5" x14ac:dyDescent="0.25">
      <c r="A1191">
        <v>152</v>
      </c>
      <c r="B1191" t="s">
        <v>49</v>
      </c>
      <c r="C1191" t="s">
        <v>137</v>
      </c>
      <c r="D119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1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" spans="1:5" x14ac:dyDescent="0.25">
      <c r="C1192" t="s">
        <v>137</v>
      </c>
      <c r="D1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" spans="1:5" x14ac:dyDescent="0.25">
      <c r="A1193">
        <v>158</v>
      </c>
      <c r="B1193" t="s">
        <v>76</v>
      </c>
      <c r="C1193" t="s">
        <v>137</v>
      </c>
      <c r="D1193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1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" spans="1:5" x14ac:dyDescent="0.25">
      <c r="C1194" t="s">
        <v>137</v>
      </c>
      <c r="D1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" spans="1:5" x14ac:dyDescent="0.25">
      <c r="A1195">
        <v>149</v>
      </c>
      <c r="B1195" t="s">
        <v>18</v>
      </c>
      <c r="C1195" t="s">
        <v>137</v>
      </c>
      <c r="D119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" spans="1:5" x14ac:dyDescent="0.25">
      <c r="A1196">
        <v>152</v>
      </c>
      <c r="B1196">
        <v>247</v>
      </c>
      <c r="C1196" t="s">
        <v>137</v>
      </c>
      <c r="D1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" spans="1:5" x14ac:dyDescent="0.25">
      <c r="C1197" t="s">
        <v>137</v>
      </c>
      <c r="D1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" spans="1:5" x14ac:dyDescent="0.25">
      <c r="A1198">
        <v>158</v>
      </c>
      <c r="B1198">
        <v>273</v>
      </c>
      <c r="C1198" t="s">
        <v>137</v>
      </c>
      <c r="D1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" spans="1:5" x14ac:dyDescent="0.25">
      <c r="A1199">
        <v>149</v>
      </c>
      <c r="B1199">
        <v>241</v>
      </c>
      <c r="C1199" t="s">
        <v>137</v>
      </c>
      <c r="D1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" spans="1:5" x14ac:dyDescent="0.25">
      <c r="A1200">
        <v>152</v>
      </c>
      <c r="B1200">
        <v>247</v>
      </c>
      <c r="C1200" t="s">
        <v>137</v>
      </c>
      <c r="D1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" spans="1:5" x14ac:dyDescent="0.25">
      <c r="C1201" t="s">
        <v>137</v>
      </c>
      <c r="D1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" spans="1:5" x14ac:dyDescent="0.25">
      <c r="A1202">
        <v>158</v>
      </c>
      <c r="B1202">
        <v>273</v>
      </c>
      <c r="C1202" t="s">
        <v>137</v>
      </c>
      <c r="D1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" spans="1:5" x14ac:dyDescent="0.25">
      <c r="C1203" t="s">
        <v>137</v>
      </c>
      <c r="D1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" spans="1:5" x14ac:dyDescent="0.25">
      <c r="A1204">
        <v>149</v>
      </c>
      <c r="B1204">
        <v>241</v>
      </c>
      <c r="C1204" t="s">
        <v>137</v>
      </c>
      <c r="D1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" spans="1:5" x14ac:dyDescent="0.25">
      <c r="A1205">
        <v>152</v>
      </c>
      <c r="B1205">
        <v>247</v>
      </c>
      <c r="C1205" t="s">
        <v>137</v>
      </c>
      <c r="D1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" spans="1:5" x14ac:dyDescent="0.25">
      <c r="C1206" t="s">
        <v>137</v>
      </c>
      <c r="D1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" spans="1:5" x14ac:dyDescent="0.25">
      <c r="C1207" t="s">
        <v>137</v>
      </c>
      <c r="D1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" spans="1:5" x14ac:dyDescent="0.25">
      <c r="A1208">
        <v>158</v>
      </c>
      <c r="B1208">
        <v>273</v>
      </c>
      <c r="C1208" t="s">
        <v>137</v>
      </c>
      <c r="D1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" spans="1:5" x14ac:dyDescent="0.25">
      <c r="C1209" t="s">
        <v>137</v>
      </c>
      <c r="D1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" spans="1:5" x14ac:dyDescent="0.25">
      <c r="C1210" t="s">
        <v>137</v>
      </c>
      <c r="D1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" spans="1:5" x14ac:dyDescent="0.25">
      <c r="A1211">
        <v>149</v>
      </c>
      <c r="B1211">
        <v>241</v>
      </c>
      <c r="C1211" t="s">
        <v>137</v>
      </c>
      <c r="D1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" spans="1:5" x14ac:dyDescent="0.25">
      <c r="C1212" t="s">
        <v>137</v>
      </c>
      <c r="D1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" spans="1:5" x14ac:dyDescent="0.25">
      <c r="C1213" t="s">
        <v>137</v>
      </c>
      <c r="D1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" spans="1:5" x14ac:dyDescent="0.25">
      <c r="C1214" t="s">
        <v>137</v>
      </c>
      <c r="D1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" spans="1:5" x14ac:dyDescent="0.25">
      <c r="C1215" t="s">
        <v>137</v>
      </c>
      <c r="D1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" spans="1:5" x14ac:dyDescent="0.25">
      <c r="C1216" t="s">
        <v>137</v>
      </c>
      <c r="D1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" spans="1:5" x14ac:dyDescent="0.25">
      <c r="C1217" t="s">
        <v>137</v>
      </c>
      <c r="D1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" spans="1:5" x14ac:dyDescent="0.25">
      <c r="C1218" t="s">
        <v>137</v>
      </c>
      <c r="D1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" spans="1:5" x14ac:dyDescent="0.25">
      <c r="C1219" t="s">
        <v>137</v>
      </c>
      <c r="D1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" spans="1:5" x14ac:dyDescent="0.25">
      <c r="C1220" t="s">
        <v>137</v>
      </c>
      <c r="D1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" spans="1:5" x14ac:dyDescent="0.25">
      <c r="C1221" t="s">
        <v>137</v>
      </c>
      <c r="D1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" spans="1:5" x14ac:dyDescent="0.25">
      <c r="C1222" t="s">
        <v>137</v>
      </c>
      <c r="D1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" spans="1:5" x14ac:dyDescent="0.25">
      <c r="C1223" t="s">
        <v>137</v>
      </c>
      <c r="D1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" spans="1:5" x14ac:dyDescent="0.25">
      <c r="C1224" t="s">
        <v>137</v>
      </c>
      <c r="D1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" spans="1:5" x14ac:dyDescent="0.25">
      <c r="C1225" t="s">
        <v>137</v>
      </c>
      <c r="D1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" spans="1:5" x14ac:dyDescent="0.25">
      <c r="C1226" t="s">
        <v>137</v>
      </c>
      <c r="D1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" spans="1:5" x14ac:dyDescent="0.25">
      <c r="C1227" t="s">
        <v>137</v>
      </c>
      <c r="D1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" spans="1:5" x14ac:dyDescent="0.25">
      <c r="C1228" t="s">
        <v>137</v>
      </c>
      <c r="D1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" spans="1:5" x14ac:dyDescent="0.25">
      <c r="C1229" t="s">
        <v>137</v>
      </c>
      <c r="D1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" spans="1:5" x14ac:dyDescent="0.25">
      <c r="C1230" t="s">
        <v>137</v>
      </c>
      <c r="D1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" spans="1:5" x14ac:dyDescent="0.25">
      <c r="C1231" t="s">
        <v>137</v>
      </c>
      <c r="D1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" spans="1:5" x14ac:dyDescent="0.25">
      <c r="A1232" t="s">
        <v>54</v>
      </c>
      <c r="C1232" t="s">
        <v>137</v>
      </c>
      <c r="D1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" spans="1:5" x14ac:dyDescent="0.25">
      <c r="C1233" t="s">
        <v>137</v>
      </c>
      <c r="D1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" spans="1:5" x14ac:dyDescent="0.25">
      <c r="C1234" t="s">
        <v>137</v>
      </c>
      <c r="D1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" spans="1:5" x14ac:dyDescent="0.25">
      <c r="C1235" t="s">
        <v>137</v>
      </c>
      <c r="D1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" spans="1:5" x14ac:dyDescent="0.25">
      <c r="A1236">
        <v>154</v>
      </c>
      <c r="B1236" t="s">
        <v>57</v>
      </c>
      <c r="C1236" t="s">
        <v>137</v>
      </c>
      <c r="D1236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" spans="1:5" x14ac:dyDescent="0.25">
      <c r="C1237" t="s">
        <v>137</v>
      </c>
      <c r="D1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" spans="1:5" x14ac:dyDescent="0.25">
      <c r="C1238" t="s">
        <v>137</v>
      </c>
      <c r="D1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" spans="1:5" x14ac:dyDescent="0.25">
      <c r="C1239" t="s">
        <v>137</v>
      </c>
      <c r="D1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" spans="1:5" x14ac:dyDescent="0.25">
      <c r="C1240" t="s">
        <v>137</v>
      </c>
      <c r="D1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" spans="1:5" x14ac:dyDescent="0.25">
      <c r="C1241" t="s">
        <v>137</v>
      </c>
      <c r="D1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" spans="1:5" x14ac:dyDescent="0.25">
      <c r="A1242">
        <v>154</v>
      </c>
      <c r="B1242">
        <v>231</v>
      </c>
      <c r="C1242" t="s">
        <v>137</v>
      </c>
      <c r="D1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" spans="1:5" x14ac:dyDescent="0.25">
      <c r="C1243" t="s">
        <v>137</v>
      </c>
      <c r="D1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" spans="1:5" x14ac:dyDescent="0.25">
      <c r="C1244" t="s">
        <v>137</v>
      </c>
      <c r="D1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" spans="1:5" x14ac:dyDescent="0.25">
      <c r="C1245" t="s">
        <v>137</v>
      </c>
      <c r="D1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" spans="1:5" x14ac:dyDescent="0.25">
      <c r="C1246" t="s">
        <v>137</v>
      </c>
      <c r="D1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" spans="1:5" x14ac:dyDescent="0.25">
      <c r="A1247">
        <v>154</v>
      </c>
      <c r="B1247">
        <v>231</v>
      </c>
      <c r="C1247" t="s">
        <v>137</v>
      </c>
      <c r="D1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" spans="1:5" x14ac:dyDescent="0.25">
      <c r="C1248" t="s">
        <v>137</v>
      </c>
      <c r="D1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" spans="1:5" x14ac:dyDescent="0.25">
      <c r="C1249" t="s">
        <v>137</v>
      </c>
      <c r="D1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" spans="1:5" x14ac:dyDescent="0.25">
      <c r="A1250" t="s">
        <v>55</v>
      </c>
      <c r="C1250" t="s">
        <v>137</v>
      </c>
      <c r="D1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" spans="1:5" x14ac:dyDescent="0.25">
      <c r="A1251">
        <v>154</v>
      </c>
      <c r="B1251">
        <v>231</v>
      </c>
      <c r="C1251" t="s">
        <v>137</v>
      </c>
      <c r="D1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" spans="1:5" x14ac:dyDescent="0.25">
      <c r="A1252" t="s">
        <v>55</v>
      </c>
      <c r="C1252" t="s">
        <v>137</v>
      </c>
      <c r="D1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" spans="1:5" x14ac:dyDescent="0.25">
      <c r="C1253" t="s">
        <v>137</v>
      </c>
      <c r="D1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" spans="1:5" x14ac:dyDescent="0.25">
      <c r="C1254" t="s">
        <v>137</v>
      </c>
      <c r="D1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" spans="1:5" x14ac:dyDescent="0.25">
      <c r="A1255">
        <v>168</v>
      </c>
      <c r="B1255" t="s">
        <v>59</v>
      </c>
      <c r="C1255" t="s">
        <v>137</v>
      </c>
      <c r="D1255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1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" spans="1:5" x14ac:dyDescent="0.25">
      <c r="A1256" t="s">
        <v>62</v>
      </c>
      <c r="C1256" t="s">
        <v>137</v>
      </c>
      <c r="D1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" spans="1:5" x14ac:dyDescent="0.25">
      <c r="A1257">
        <v>168</v>
      </c>
      <c r="B1257" t="s">
        <v>18</v>
      </c>
      <c r="C1257" t="s">
        <v>137</v>
      </c>
      <c r="D1257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1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" spans="1:5" x14ac:dyDescent="0.25">
      <c r="C1258" t="s">
        <v>137</v>
      </c>
      <c r="D1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" spans="1:5" x14ac:dyDescent="0.25">
      <c r="A1259">
        <v>168</v>
      </c>
      <c r="B1259">
        <v>245</v>
      </c>
      <c r="C1259" t="s">
        <v>137</v>
      </c>
      <c r="D1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" spans="1:5" x14ac:dyDescent="0.25">
      <c r="C1260" t="s">
        <v>137</v>
      </c>
      <c r="D1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" spans="1:5" x14ac:dyDescent="0.25">
      <c r="A1261">
        <v>145</v>
      </c>
      <c r="B1261" t="s">
        <v>63</v>
      </c>
      <c r="C1261" t="s">
        <v>137</v>
      </c>
      <c r="D126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1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" spans="1:5" x14ac:dyDescent="0.25">
      <c r="A1262">
        <v>168</v>
      </c>
      <c r="B1262">
        <v>241</v>
      </c>
      <c r="C1262" t="s">
        <v>137</v>
      </c>
      <c r="D1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" spans="1:5" x14ac:dyDescent="0.25">
      <c r="C1263" t="s">
        <v>137</v>
      </c>
      <c r="D1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" spans="1:5" x14ac:dyDescent="0.25">
      <c r="A1264">
        <v>168</v>
      </c>
      <c r="B1264">
        <v>245</v>
      </c>
      <c r="C1264" t="s">
        <v>137</v>
      </c>
      <c r="D1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" spans="1:5" x14ac:dyDescent="0.25">
      <c r="C1265" t="s">
        <v>137</v>
      </c>
      <c r="D1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" spans="1:5" x14ac:dyDescent="0.25">
      <c r="A1266">
        <v>168</v>
      </c>
      <c r="B1266">
        <v>241</v>
      </c>
      <c r="C1266" t="s">
        <v>137</v>
      </c>
      <c r="D1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" spans="1:5" x14ac:dyDescent="0.25">
      <c r="A1267">
        <v>145</v>
      </c>
      <c r="B1267">
        <v>253</v>
      </c>
      <c r="C1267" t="s">
        <v>137</v>
      </c>
      <c r="D1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" spans="1:5" x14ac:dyDescent="0.25">
      <c r="A1268">
        <v>168</v>
      </c>
      <c r="B1268">
        <v>245</v>
      </c>
      <c r="C1268" t="s">
        <v>137</v>
      </c>
      <c r="D1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" spans="1:5" x14ac:dyDescent="0.25">
      <c r="C1269" t="s">
        <v>137</v>
      </c>
      <c r="D1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" spans="1:5" x14ac:dyDescent="0.25">
      <c r="C1270" t="s">
        <v>137</v>
      </c>
      <c r="D1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" spans="1:5" x14ac:dyDescent="0.25">
      <c r="A1271">
        <v>168</v>
      </c>
      <c r="B1271">
        <v>241</v>
      </c>
      <c r="C1271" t="s">
        <v>137</v>
      </c>
      <c r="D1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" spans="1:5" x14ac:dyDescent="0.25">
      <c r="A1272">
        <v>145</v>
      </c>
      <c r="B1272">
        <v>253</v>
      </c>
      <c r="C1272" t="s">
        <v>137</v>
      </c>
      <c r="D1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" spans="1:5" x14ac:dyDescent="0.25">
      <c r="C1273" t="s">
        <v>137</v>
      </c>
      <c r="D1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" spans="1:5" x14ac:dyDescent="0.25">
      <c r="C1274" t="s">
        <v>137</v>
      </c>
      <c r="D1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" spans="1:5" x14ac:dyDescent="0.25">
      <c r="C1275" t="s">
        <v>137</v>
      </c>
      <c r="D1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" spans="1:5" x14ac:dyDescent="0.25">
      <c r="C1276" t="s">
        <v>137</v>
      </c>
      <c r="D1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" spans="1:5" x14ac:dyDescent="0.25">
      <c r="C1277" t="s">
        <v>137</v>
      </c>
      <c r="D1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" spans="1:5" x14ac:dyDescent="0.25">
      <c r="A1278">
        <v>145</v>
      </c>
      <c r="B1278">
        <v>253</v>
      </c>
      <c r="C1278" t="s">
        <v>137</v>
      </c>
      <c r="D1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" spans="1:5" x14ac:dyDescent="0.25">
      <c r="C1279" t="s">
        <v>137</v>
      </c>
      <c r="D1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" spans="1:5" x14ac:dyDescent="0.25">
      <c r="C1280" t="s">
        <v>137</v>
      </c>
      <c r="D1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" spans="1:5" x14ac:dyDescent="0.25">
      <c r="C1281" t="s">
        <v>137</v>
      </c>
      <c r="D1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" spans="1:5" x14ac:dyDescent="0.25">
      <c r="C1282" t="s">
        <v>137</v>
      </c>
      <c r="D1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" spans="1:5" x14ac:dyDescent="0.25">
      <c r="C1283" t="s">
        <v>137</v>
      </c>
      <c r="D1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" spans="1:5" x14ac:dyDescent="0.25">
      <c r="C1284" t="s">
        <v>137</v>
      </c>
      <c r="D1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" spans="1:5" x14ac:dyDescent="0.25">
      <c r="C1285" t="s">
        <v>137</v>
      </c>
      <c r="D1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" spans="1:5" x14ac:dyDescent="0.25">
      <c r="C1286" t="s">
        <v>137</v>
      </c>
      <c r="D1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" spans="1:5" x14ac:dyDescent="0.25">
      <c r="C1287" t="s">
        <v>137</v>
      </c>
      <c r="D1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" spans="1:5" x14ac:dyDescent="0.25">
      <c r="C1288" t="s">
        <v>137</v>
      </c>
      <c r="D1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" spans="1:5" x14ac:dyDescent="0.25">
      <c r="C1289" t="s">
        <v>137</v>
      </c>
      <c r="D1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" spans="1:5" x14ac:dyDescent="0.25">
      <c r="C1290" t="s">
        <v>137</v>
      </c>
      <c r="D1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" spans="1:5" x14ac:dyDescent="0.25">
      <c r="C1291" t="s">
        <v>137</v>
      </c>
      <c r="D1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" spans="1:5" x14ac:dyDescent="0.25">
      <c r="C1292" t="s">
        <v>137</v>
      </c>
      <c r="D1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" spans="1:5" x14ac:dyDescent="0.25">
      <c r="C1293" t="s">
        <v>137</v>
      </c>
      <c r="D1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" spans="1:5" x14ac:dyDescent="0.25">
      <c r="A1294" t="s">
        <v>54</v>
      </c>
      <c r="C1294" t="s">
        <v>137</v>
      </c>
      <c r="D1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" spans="1:5" x14ac:dyDescent="0.25">
      <c r="C1295" t="s">
        <v>137</v>
      </c>
      <c r="D1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" spans="1:5" x14ac:dyDescent="0.25">
      <c r="C1296" t="s">
        <v>137</v>
      </c>
      <c r="D1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" spans="1:5" x14ac:dyDescent="0.25">
      <c r="C1297" t="s">
        <v>137</v>
      </c>
      <c r="D1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" spans="1:5" x14ac:dyDescent="0.25">
      <c r="C1298" t="s">
        <v>137</v>
      </c>
      <c r="D1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" spans="1:5" x14ac:dyDescent="0.25">
      <c r="A1299">
        <v>154</v>
      </c>
      <c r="B1299" t="s">
        <v>48</v>
      </c>
      <c r="C1299" t="s">
        <v>137</v>
      </c>
      <c r="D1299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1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" spans="1:5" x14ac:dyDescent="0.25">
      <c r="C1300" t="s">
        <v>137</v>
      </c>
      <c r="D1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" spans="1:5" x14ac:dyDescent="0.25">
      <c r="C1301" t="s">
        <v>137</v>
      </c>
      <c r="D1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" spans="1:5" x14ac:dyDescent="0.25">
      <c r="C1302" t="s">
        <v>137</v>
      </c>
      <c r="D1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" spans="1:5" x14ac:dyDescent="0.25">
      <c r="A1303">
        <v>154</v>
      </c>
      <c r="B1303">
        <v>264</v>
      </c>
      <c r="C1303" t="s">
        <v>137</v>
      </c>
      <c r="D1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" spans="1:5" x14ac:dyDescent="0.25">
      <c r="C1304" t="s">
        <v>137</v>
      </c>
      <c r="D1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" spans="1:5" x14ac:dyDescent="0.25">
      <c r="C1305" t="s">
        <v>137</v>
      </c>
      <c r="D1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" spans="1:5" x14ac:dyDescent="0.25">
      <c r="C1306" t="s">
        <v>137</v>
      </c>
      <c r="D1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" spans="1:5" x14ac:dyDescent="0.25">
      <c r="C1307" t="s">
        <v>137</v>
      </c>
      <c r="D1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" spans="1:5" x14ac:dyDescent="0.25">
      <c r="C1308" t="s">
        <v>137</v>
      </c>
      <c r="D1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" spans="1:5" x14ac:dyDescent="0.25">
      <c r="C1309" t="s">
        <v>137</v>
      </c>
      <c r="D1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" spans="1:5" x14ac:dyDescent="0.25">
      <c r="A1310">
        <v>154</v>
      </c>
      <c r="B1310">
        <v>264</v>
      </c>
      <c r="C1310" t="s">
        <v>137</v>
      </c>
      <c r="D1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" spans="1:5" x14ac:dyDescent="0.25">
      <c r="C1311" t="s">
        <v>137</v>
      </c>
      <c r="D1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" spans="1:5" x14ac:dyDescent="0.25">
      <c r="C1312" t="s">
        <v>137</v>
      </c>
      <c r="D1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" spans="1:5" x14ac:dyDescent="0.25">
      <c r="A1313" t="s">
        <v>15</v>
      </c>
      <c r="C1313" t="s">
        <v>137</v>
      </c>
      <c r="D1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" spans="1:5" x14ac:dyDescent="0.25">
      <c r="A1314">
        <v>154</v>
      </c>
      <c r="B1314">
        <v>264</v>
      </c>
      <c r="C1314" t="s">
        <v>137</v>
      </c>
      <c r="D1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" spans="1:5" x14ac:dyDescent="0.25">
      <c r="A1315" t="s">
        <v>46</v>
      </c>
      <c r="C1315" t="s">
        <v>137</v>
      </c>
      <c r="D1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" spans="1:5" x14ac:dyDescent="0.25">
      <c r="C1316" t="s">
        <v>137</v>
      </c>
      <c r="D1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" spans="1:5" x14ac:dyDescent="0.25">
      <c r="C1317" t="s">
        <v>137</v>
      </c>
      <c r="D1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" spans="1:5" x14ac:dyDescent="0.25">
      <c r="A1318">
        <v>156</v>
      </c>
      <c r="B1318" t="s">
        <v>77</v>
      </c>
      <c r="C1318" t="s">
        <v>137</v>
      </c>
      <c r="D131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1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" spans="1:5" x14ac:dyDescent="0.25">
      <c r="C1319" t="s">
        <v>137</v>
      </c>
      <c r="D1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" spans="1:5" x14ac:dyDescent="0.25">
      <c r="C1320" t="s">
        <v>137</v>
      </c>
      <c r="D1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" spans="1:5" x14ac:dyDescent="0.25">
      <c r="A1321">
        <v>163</v>
      </c>
      <c r="B1321" t="s">
        <v>87</v>
      </c>
      <c r="C1321" t="s">
        <v>137</v>
      </c>
      <c r="D1321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1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" spans="1:5" x14ac:dyDescent="0.25">
      <c r="C1322" t="s">
        <v>137</v>
      </c>
      <c r="D1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" spans="1:5" x14ac:dyDescent="0.25">
      <c r="A1323">
        <v>156</v>
      </c>
      <c r="B1323">
        <v>279</v>
      </c>
      <c r="C1323" t="s">
        <v>137</v>
      </c>
      <c r="D1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" spans="1:5" x14ac:dyDescent="0.25">
      <c r="A1324" t="s">
        <v>42</v>
      </c>
      <c r="C1324" t="s">
        <v>137</v>
      </c>
      <c r="D1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" spans="1:5" x14ac:dyDescent="0.25">
      <c r="A1325">
        <v>163</v>
      </c>
      <c r="B1325">
        <v>232</v>
      </c>
      <c r="C1325" t="s">
        <v>137</v>
      </c>
      <c r="D1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" spans="1:5" x14ac:dyDescent="0.25">
      <c r="C1326" t="s">
        <v>137</v>
      </c>
      <c r="D1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" spans="1:5" x14ac:dyDescent="0.25">
      <c r="A1327">
        <v>156</v>
      </c>
      <c r="B1327">
        <v>279</v>
      </c>
      <c r="C1327" t="s">
        <v>137</v>
      </c>
      <c r="D1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" spans="1:5" x14ac:dyDescent="0.25">
      <c r="A1328">
        <v>148</v>
      </c>
      <c r="B1328" t="s">
        <v>89</v>
      </c>
      <c r="C1328" t="s">
        <v>137</v>
      </c>
      <c r="D1328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" spans="1:5" x14ac:dyDescent="0.25">
      <c r="C1329" t="s">
        <v>137</v>
      </c>
      <c r="D1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" spans="1:5" x14ac:dyDescent="0.25">
      <c r="A1330">
        <v>163</v>
      </c>
      <c r="B1330">
        <v>232</v>
      </c>
      <c r="C1330" t="s">
        <v>137</v>
      </c>
      <c r="D1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" spans="1:5" x14ac:dyDescent="0.25">
      <c r="C1331" t="s">
        <v>137</v>
      </c>
      <c r="D1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" spans="1:5" x14ac:dyDescent="0.25">
      <c r="A1332">
        <v>156</v>
      </c>
      <c r="B1332">
        <v>279</v>
      </c>
      <c r="C1332" t="s">
        <v>137</v>
      </c>
      <c r="D1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" spans="1:5" x14ac:dyDescent="0.25">
      <c r="A1333">
        <v>148</v>
      </c>
      <c r="B1333">
        <v>235</v>
      </c>
      <c r="C1333" t="s">
        <v>137</v>
      </c>
      <c r="D1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" spans="1:5" x14ac:dyDescent="0.25">
      <c r="C1334" t="s">
        <v>137</v>
      </c>
      <c r="D1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" spans="1:5" x14ac:dyDescent="0.25">
      <c r="A1335">
        <v>163</v>
      </c>
      <c r="B1335">
        <v>232</v>
      </c>
      <c r="C1335" t="s">
        <v>137</v>
      </c>
      <c r="D1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" spans="1:5" x14ac:dyDescent="0.25">
      <c r="C1336" t="s">
        <v>137</v>
      </c>
      <c r="D1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" spans="1:5" x14ac:dyDescent="0.25">
      <c r="C1337" t="s">
        <v>137</v>
      </c>
      <c r="D1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" spans="1:5" x14ac:dyDescent="0.25">
      <c r="C1338" t="s">
        <v>137</v>
      </c>
      <c r="D1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" spans="1:5" x14ac:dyDescent="0.25">
      <c r="C1339" t="s">
        <v>137</v>
      </c>
      <c r="D1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" spans="1:5" x14ac:dyDescent="0.25">
      <c r="A1340">
        <v>148</v>
      </c>
      <c r="B1340">
        <v>235</v>
      </c>
      <c r="C1340" t="s">
        <v>137</v>
      </c>
      <c r="D1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" spans="1:5" x14ac:dyDescent="0.25">
      <c r="C1341" t="s">
        <v>137</v>
      </c>
      <c r="D1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" spans="1:5" x14ac:dyDescent="0.25">
      <c r="C1342" t="s">
        <v>137</v>
      </c>
      <c r="D1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" spans="1:5" x14ac:dyDescent="0.25">
      <c r="C1343" t="s">
        <v>137</v>
      </c>
      <c r="D1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" spans="1:5" x14ac:dyDescent="0.25">
      <c r="C1344" t="s">
        <v>137</v>
      </c>
      <c r="D1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" spans="1:5" x14ac:dyDescent="0.25">
      <c r="C1345" t="s">
        <v>137</v>
      </c>
      <c r="D1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" spans="1:5" x14ac:dyDescent="0.25">
      <c r="A1346">
        <v>148</v>
      </c>
      <c r="B1346">
        <v>235</v>
      </c>
      <c r="C1346" t="s">
        <v>137</v>
      </c>
      <c r="D1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" spans="1:5" x14ac:dyDescent="0.25">
      <c r="C1347" t="s">
        <v>137</v>
      </c>
      <c r="D1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" spans="1:5" x14ac:dyDescent="0.25">
      <c r="C1348" t="s">
        <v>137</v>
      </c>
      <c r="D1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" spans="1:5" x14ac:dyDescent="0.25">
      <c r="C1349" t="s">
        <v>137</v>
      </c>
      <c r="D1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" spans="1:5" x14ac:dyDescent="0.25">
      <c r="C1350" t="s">
        <v>137</v>
      </c>
      <c r="D1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" spans="1:5" x14ac:dyDescent="0.25">
      <c r="C1351" t="s">
        <v>137</v>
      </c>
      <c r="D1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" spans="1:5" x14ac:dyDescent="0.25">
      <c r="C1352" t="s">
        <v>137</v>
      </c>
      <c r="D1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" spans="1:5" x14ac:dyDescent="0.25">
      <c r="C1353" t="s">
        <v>137</v>
      </c>
      <c r="D1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" spans="1:5" x14ac:dyDescent="0.25">
      <c r="C1354" t="s">
        <v>137</v>
      </c>
      <c r="D1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" spans="1:5" x14ac:dyDescent="0.25">
      <c r="A1355" t="s">
        <v>75</v>
      </c>
      <c r="C1355" t="s">
        <v>137</v>
      </c>
      <c r="D1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" spans="1:5" x14ac:dyDescent="0.25">
      <c r="C1356" t="s">
        <v>137</v>
      </c>
      <c r="D1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" spans="1:5" x14ac:dyDescent="0.25">
      <c r="C1357" t="s">
        <v>137</v>
      </c>
      <c r="D1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" spans="1:5" x14ac:dyDescent="0.25">
      <c r="C1358" t="s">
        <v>137</v>
      </c>
      <c r="D1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" spans="1:5" x14ac:dyDescent="0.25">
      <c r="C1359" t="s">
        <v>137</v>
      </c>
      <c r="D1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" spans="1:5" x14ac:dyDescent="0.25">
      <c r="C1360" t="s">
        <v>137</v>
      </c>
      <c r="D1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" spans="1:5" x14ac:dyDescent="0.25">
      <c r="A1361">
        <v>158</v>
      </c>
      <c r="B1361" t="s">
        <v>67</v>
      </c>
      <c r="C1361" t="s">
        <v>137</v>
      </c>
      <c r="D1361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" spans="1:5" x14ac:dyDescent="0.25">
      <c r="C1362" t="s">
        <v>137</v>
      </c>
      <c r="D1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" spans="1:5" x14ac:dyDescent="0.25">
      <c r="C1363" t="s">
        <v>137</v>
      </c>
      <c r="D1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" spans="1:5" x14ac:dyDescent="0.25">
      <c r="C1364" t="s">
        <v>137</v>
      </c>
      <c r="D1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" spans="1:5" x14ac:dyDescent="0.25">
      <c r="C1365" t="s">
        <v>137</v>
      </c>
      <c r="D1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" spans="1:5" x14ac:dyDescent="0.25">
      <c r="A1366">
        <v>158</v>
      </c>
      <c r="B1366">
        <v>263</v>
      </c>
      <c r="C1366" t="s">
        <v>137</v>
      </c>
      <c r="D1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" spans="1:5" x14ac:dyDescent="0.25">
      <c r="C1367" t="s">
        <v>137</v>
      </c>
      <c r="D1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" spans="1:5" x14ac:dyDescent="0.25">
      <c r="C1368" t="s">
        <v>137</v>
      </c>
      <c r="D1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" spans="1:5" x14ac:dyDescent="0.25">
      <c r="C1369" t="s">
        <v>137</v>
      </c>
      <c r="D1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" spans="1:5" x14ac:dyDescent="0.25">
      <c r="A1370">
        <v>158</v>
      </c>
      <c r="B1370">
        <v>263</v>
      </c>
      <c r="C1370" t="s">
        <v>137</v>
      </c>
      <c r="D1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" spans="1:5" x14ac:dyDescent="0.25">
      <c r="C1371" t="s">
        <v>137</v>
      </c>
      <c r="D1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" spans="1:5" x14ac:dyDescent="0.25">
      <c r="C1372" t="s">
        <v>137</v>
      </c>
      <c r="D1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" spans="1:5" x14ac:dyDescent="0.25">
      <c r="C1373" t="s">
        <v>137</v>
      </c>
      <c r="D1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" spans="1:5" x14ac:dyDescent="0.25">
      <c r="C1374" t="s">
        <v>137</v>
      </c>
      <c r="D1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" spans="1:5" x14ac:dyDescent="0.25">
      <c r="C1375" t="s">
        <v>137</v>
      </c>
      <c r="D1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" spans="1:5" x14ac:dyDescent="0.25">
      <c r="A1376" t="s">
        <v>54</v>
      </c>
      <c r="C1376" t="s">
        <v>137</v>
      </c>
      <c r="D1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" spans="1:5" x14ac:dyDescent="0.25">
      <c r="A1377">
        <v>158</v>
      </c>
      <c r="B1377">
        <v>263</v>
      </c>
      <c r="C1377" t="s">
        <v>137</v>
      </c>
      <c r="D1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" spans="1:5" x14ac:dyDescent="0.25">
      <c r="C1378" t="s">
        <v>137</v>
      </c>
      <c r="D1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" spans="1:5" x14ac:dyDescent="0.25">
      <c r="A1379" t="s">
        <v>92</v>
      </c>
      <c r="C1379" t="s">
        <v>137</v>
      </c>
      <c r="D1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" spans="1:5" x14ac:dyDescent="0.25">
      <c r="C1380" t="s">
        <v>137</v>
      </c>
      <c r="D1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" spans="1:5" x14ac:dyDescent="0.25">
      <c r="A1381">
        <v>154</v>
      </c>
      <c r="B1381" t="s">
        <v>93</v>
      </c>
      <c r="C1381" t="s">
        <v>137</v>
      </c>
      <c r="D1381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1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" spans="1:5" x14ac:dyDescent="0.25">
      <c r="C1382" t="s">
        <v>137</v>
      </c>
      <c r="D1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" spans="1:5" x14ac:dyDescent="0.25">
      <c r="C1383" t="s">
        <v>137</v>
      </c>
      <c r="D1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" spans="1:5" x14ac:dyDescent="0.25">
      <c r="A1384">
        <v>159</v>
      </c>
      <c r="B1384" t="s">
        <v>94</v>
      </c>
      <c r="C1384" t="s">
        <v>137</v>
      </c>
      <c r="D1384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" spans="1:5" x14ac:dyDescent="0.25">
      <c r="C1385" t="s">
        <v>137</v>
      </c>
      <c r="D1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" spans="1:5" x14ac:dyDescent="0.25">
      <c r="A1386">
        <v>154</v>
      </c>
      <c r="B1386">
        <v>211</v>
      </c>
      <c r="C1386" t="s">
        <v>137</v>
      </c>
      <c r="D1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" spans="1:5" x14ac:dyDescent="0.25">
      <c r="C1387" t="s">
        <v>137</v>
      </c>
      <c r="D1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" spans="1:5" x14ac:dyDescent="0.25">
      <c r="C1388" t="s">
        <v>137</v>
      </c>
      <c r="D1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" spans="1:5" x14ac:dyDescent="0.25">
      <c r="A1389">
        <v>159</v>
      </c>
      <c r="B1389">
        <v>227</v>
      </c>
      <c r="C1389" t="s">
        <v>137</v>
      </c>
      <c r="D1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" spans="1:5" x14ac:dyDescent="0.25">
      <c r="A1390" t="s">
        <v>92</v>
      </c>
      <c r="C1390" t="s">
        <v>137</v>
      </c>
      <c r="D1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" spans="1:5" x14ac:dyDescent="0.25">
      <c r="A1391">
        <v>154</v>
      </c>
      <c r="B1391">
        <v>211</v>
      </c>
      <c r="C1391" t="s">
        <v>137</v>
      </c>
      <c r="D1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" spans="1:5" x14ac:dyDescent="0.25">
      <c r="C1392" t="s">
        <v>137</v>
      </c>
      <c r="D1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" spans="1:5" x14ac:dyDescent="0.25">
      <c r="A1393">
        <v>159</v>
      </c>
      <c r="B1393">
        <v>227</v>
      </c>
      <c r="C1393" t="s">
        <v>137</v>
      </c>
      <c r="D1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" spans="1:5" x14ac:dyDescent="0.25">
      <c r="C1394" t="s">
        <v>137</v>
      </c>
      <c r="D1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" spans="1:5" x14ac:dyDescent="0.25">
      <c r="A1395">
        <v>159</v>
      </c>
      <c r="B1395" t="s">
        <v>35</v>
      </c>
      <c r="C1395" t="s">
        <v>137</v>
      </c>
      <c r="D1395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" spans="1:5" x14ac:dyDescent="0.25">
      <c r="A1396">
        <v>154</v>
      </c>
      <c r="B1396">
        <v>211</v>
      </c>
      <c r="C1396" t="s">
        <v>137</v>
      </c>
      <c r="D1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" spans="1:5" x14ac:dyDescent="0.25">
      <c r="C1397" t="s">
        <v>137</v>
      </c>
      <c r="D1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" spans="1:5" x14ac:dyDescent="0.25">
      <c r="C1398" t="s">
        <v>137</v>
      </c>
      <c r="D1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" spans="1:5" x14ac:dyDescent="0.25">
      <c r="A1399">
        <v>159</v>
      </c>
      <c r="B1399">
        <v>227</v>
      </c>
      <c r="C1399" t="s">
        <v>137</v>
      </c>
      <c r="D1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" spans="1:5" x14ac:dyDescent="0.25">
      <c r="A1400">
        <v>159</v>
      </c>
      <c r="B1400">
        <v>223</v>
      </c>
      <c r="C1400" t="s">
        <v>137</v>
      </c>
      <c r="D1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" spans="1:5" x14ac:dyDescent="0.25">
      <c r="C1401" t="s">
        <v>137</v>
      </c>
      <c r="D1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" spans="1:5" x14ac:dyDescent="0.25">
      <c r="C1402" t="s">
        <v>137</v>
      </c>
      <c r="D1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" spans="1:5" x14ac:dyDescent="0.25">
      <c r="C1403" t="s">
        <v>137</v>
      </c>
      <c r="D1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" spans="1:5" x14ac:dyDescent="0.25">
      <c r="C1404" t="s">
        <v>137</v>
      </c>
      <c r="D1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" spans="1:5" x14ac:dyDescent="0.25">
      <c r="C1405" t="s">
        <v>137</v>
      </c>
      <c r="D1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" spans="1:5" x14ac:dyDescent="0.25">
      <c r="C1406" t="s">
        <v>137</v>
      </c>
      <c r="D1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" spans="1:5" x14ac:dyDescent="0.25">
      <c r="A1407">
        <v>159</v>
      </c>
      <c r="B1407">
        <v>223</v>
      </c>
      <c r="C1407" t="s">
        <v>137</v>
      </c>
      <c r="D1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" spans="1:5" x14ac:dyDescent="0.25">
      <c r="C1408" t="s">
        <v>137</v>
      </c>
      <c r="D1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" spans="1:5" x14ac:dyDescent="0.25">
      <c r="C1409" t="s">
        <v>137</v>
      </c>
      <c r="D1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" spans="1:5" x14ac:dyDescent="0.25">
      <c r="C1410" t="s">
        <v>137</v>
      </c>
      <c r="D1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" spans="1:5" x14ac:dyDescent="0.25">
      <c r="C1411" t="s">
        <v>137</v>
      </c>
      <c r="D1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" spans="1:5" x14ac:dyDescent="0.25">
      <c r="C1412" t="s">
        <v>137</v>
      </c>
      <c r="D1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" spans="1:5" x14ac:dyDescent="0.25">
      <c r="A1413">
        <v>159</v>
      </c>
      <c r="B1413">
        <v>223</v>
      </c>
      <c r="C1413" t="s">
        <v>137</v>
      </c>
      <c r="D1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" spans="1:5" x14ac:dyDescent="0.25">
      <c r="C1414" t="s">
        <v>137</v>
      </c>
      <c r="D1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" spans="1:5" x14ac:dyDescent="0.25">
      <c r="C1415" t="s">
        <v>137</v>
      </c>
      <c r="D1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" spans="1:5" x14ac:dyDescent="0.25">
      <c r="C1416" t="s">
        <v>137</v>
      </c>
      <c r="D1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" spans="1:5" x14ac:dyDescent="0.25">
      <c r="C1417" t="s">
        <v>137</v>
      </c>
      <c r="D1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" spans="1:5" x14ac:dyDescent="0.25">
      <c r="A1418" t="s">
        <v>95</v>
      </c>
      <c r="C1418" t="s">
        <v>137</v>
      </c>
      <c r="D1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" spans="1:5" x14ac:dyDescent="0.25">
      <c r="C1419" t="s">
        <v>137</v>
      </c>
      <c r="D1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" spans="1:5" x14ac:dyDescent="0.25">
      <c r="C1420" t="s">
        <v>137</v>
      </c>
      <c r="D1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" spans="1:5" x14ac:dyDescent="0.25">
      <c r="C1421" t="s">
        <v>137</v>
      </c>
      <c r="D1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" spans="1:5" x14ac:dyDescent="0.25">
      <c r="C1422" t="s">
        <v>137</v>
      </c>
      <c r="D1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" spans="1:5" x14ac:dyDescent="0.25">
      <c r="A1423">
        <v>130</v>
      </c>
      <c r="B1423" t="s">
        <v>96</v>
      </c>
      <c r="C1423" t="s">
        <v>137</v>
      </c>
      <c r="D1423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" spans="1:5" x14ac:dyDescent="0.25">
      <c r="C1424" t="s">
        <v>137</v>
      </c>
      <c r="D1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" spans="1:5" x14ac:dyDescent="0.25">
      <c r="C1425" t="s">
        <v>137</v>
      </c>
      <c r="D1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" spans="1:5" x14ac:dyDescent="0.25">
      <c r="C1426" t="s">
        <v>137</v>
      </c>
      <c r="D1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" spans="1:5" x14ac:dyDescent="0.25">
      <c r="C1427" t="s">
        <v>137</v>
      </c>
      <c r="D1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" spans="1:5" x14ac:dyDescent="0.25">
      <c r="C1428" t="s">
        <v>137</v>
      </c>
      <c r="D1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" spans="1:5" x14ac:dyDescent="0.25">
      <c r="A1429">
        <v>130</v>
      </c>
      <c r="B1429">
        <v>238</v>
      </c>
      <c r="C1429" t="s">
        <v>137</v>
      </c>
      <c r="D1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" spans="1:5" x14ac:dyDescent="0.25">
      <c r="C1430" t="s">
        <v>137</v>
      </c>
      <c r="D1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" spans="1:5" x14ac:dyDescent="0.25">
      <c r="C1431" t="s">
        <v>137</v>
      </c>
      <c r="D1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" spans="1:5" x14ac:dyDescent="0.25">
      <c r="C1432" t="s">
        <v>137</v>
      </c>
      <c r="D1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" spans="1:5" x14ac:dyDescent="0.25">
      <c r="A1433">
        <v>130</v>
      </c>
      <c r="B1433">
        <v>238</v>
      </c>
      <c r="C1433" t="s">
        <v>137</v>
      </c>
      <c r="D1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" spans="1:5" x14ac:dyDescent="0.25">
      <c r="C1434" t="s">
        <v>137</v>
      </c>
      <c r="D1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" spans="1:5" x14ac:dyDescent="0.25">
      <c r="C1435" t="s">
        <v>137</v>
      </c>
      <c r="D1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" spans="1:5" x14ac:dyDescent="0.25">
      <c r="C1436" t="s">
        <v>137</v>
      </c>
      <c r="D1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" spans="1:5" x14ac:dyDescent="0.25">
      <c r="C1437" t="s">
        <v>137</v>
      </c>
      <c r="D1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" spans="1:5" x14ac:dyDescent="0.25">
      <c r="C1438" t="s">
        <v>137</v>
      </c>
      <c r="D1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" spans="1:5" x14ac:dyDescent="0.25">
      <c r="A1439">
        <v>130</v>
      </c>
      <c r="B1439">
        <v>238</v>
      </c>
      <c r="C1439" t="s">
        <v>137</v>
      </c>
      <c r="D1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" spans="1:5" x14ac:dyDescent="0.25">
      <c r="A1440" t="s">
        <v>25</v>
      </c>
      <c r="C1440" t="s">
        <v>137</v>
      </c>
      <c r="D1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" spans="1:5" x14ac:dyDescent="0.25">
      <c r="C1441" t="s">
        <v>137</v>
      </c>
      <c r="D1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" spans="1:5" x14ac:dyDescent="0.25">
      <c r="C1442" t="s">
        <v>137</v>
      </c>
      <c r="D1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" spans="1:5" x14ac:dyDescent="0.25">
      <c r="A1443" t="s">
        <v>42</v>
      </c>
      <c r="C1443" t="s">
        <v>137</v>
      </c>
      <c r="D1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" spans="1:5" x14ac:dyDescent="0.25">
      <c r="C1444" t="s">
        <v>137</v>
      </c>
      <c r="D1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" spans="1:5" x14ac:dyDescent="0.25">
      <c r="A1445">
        <v>143</v>
      </c>
      <c r="B1445" t="s">
        <v>98</v>
      </c>
      <c r="C1445" t="s">
        <v>137</v>
      </c>
      <c r="D1445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" spans="1:5" x14ac:dyDescent="0.25">
      <c r="C1446" t="s">
        <v>137</v>
      </c>
      <c r="D1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" spans="1:5" x14ac:dyDescent="0.25">
      <c r="A1447">
        <v>148</v>
      </c>
      <c r="B1447" t="s">
        <v>99</v>
      </c>
      <c r="C1447" t="s">
        <v>137</v>
      </c>
      <c r="D1447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" spans="1:5" x14ac:dyDescent="0.25">
      <c r="C1448" t="s">
        <v>137</v>
      </c>
      <c r="D1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" spans="1:5" x14ac:dyDescent="0.25">
      <c r="C1449" t="s">
        <v>137</v>
      </c>
      <c r="D1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" spans="1:5" x14ac:dyDescent="0.25">
      <c r="A1450">
        <v>143</v>
      </c>
      <c r="B1450">
        <v>248</v>
      </c>
      <c r="C1450" t="s">
        <v>137</v>
      </c>
      <c r="D1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" spans="1:5" x14ac:dyDescent="0.25">
      <c r="C1451" t="s">
        <v>137</v>
      </c>
      <c r="D1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" spans="1:5" x14ac:dyDescent="0.25">
      <c r="A1452">
        <v>148</v>
      </c>
      <c r="B1452">
        <v>255</v>
      </c>
      <c r="C1452" t="s">
        <v>137</v>
      </c>
      <c r="D1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" spans="1:5" x14ac:dyDescent="0.25">
      <c r="C1453" t="s">
        <v>137</v>
      </c>
      <c r="D1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" spans="1:5" x14ac:dyDescent="0.25">
      <c r="C1454" t="s">
        <v>137</v>
      </c>
      <c r="D1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" spans="1:5" x14ac:dyDescent="0.25">
      <c r="A1455">
        <v>143</v>
      </c>
      <c r="B1455">
        <v>248</v>
      </c>
      <c r="C1455" t="s">
        <v>137</v>
      </c>
      <c r="D1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" spans="1:5" x14ac:dyDescent="0.25">
      <c r="A1456" t="s">
        <v>100</v>
      </c>
      <c r="C1456" t="s">
        <v>137</v>
      </c>
      <c r="D1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" spans="1:5" x14ac:dyDescent="0.25">
      <c r="A1457">
        <v>148</v>
      </c>
      <c r="B1457">
        <v>255</v>
      </c>
      <c r="C1457" t="s">
        <v>137</v>
      </c>
      <c r="D1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" spans="1:5" x14ac:dyDescent="0.25">
      <c r="C1458" t="s">
        <v>137</v>
      </c>
      <c r="D1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" spans="1:5" x14ac:dyDescent="0.25">
      <c r="A1459">
        <v>143</v>
      </c>
      <c r="B1459">
        <v>248</v>
      </c>
      <c r="C1459" t="s">
        <v>137</v>
      </c>
      <c r="D1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" spans="1:5" x14ac:dyDescent="0.25">
      <c r="C1460" t="s">
        <v>137</v>
      </c>
      <c r="D1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" spans="1:5" x14ac:dyDescent="0.25">
      <c r="A1461">
        <v>150</v>
      </c>
      <c r="B1461" t="s">
        <v>101</v>
      </c>
      <c r="C1461" t="s">
        <v>137</v>
      </c>
      <c r="D1461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1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" spans="1:5" x14ac:dyDescent="0.25">
      <c r="C1462" t="s">
        <v>137</v>
      </c>
      <c r="D1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" spans="1:5" x14ac:dyDescent="0.25">
      <c r="A1463">
        <v>148</v>
      </c>
      <c r="B1463">
        <v>255</v>
      </c>
      <c r="C1463" t="s">
        <v>137</v>
      </c>
      <c r="D1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" spans="1:5" x14ac:dyDescent="0.25">
      <c r="C1464" t="s">
        <v>137</v>
      </c>
      <c r="D1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" spans="1:5" x14ac:dyDescent="0.25">
      <c r="C1465" t="s">
        <v>137</v>
      </c>
      <c r="D1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" spans="1:5" x14ac:dyDescent="0.25">
      <c r="C1466" t="s">
        <v>137</v>
      </c>
      <c r="D1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" spans="1:5" x14ac:dyDescent="0.25">
      <c r="A1467">
        <v>150</v>
      </c>
      <c r="B1467">
        <v>244</v>
      </c>
      <c r="C1467" t="s">
        <v>137</v>
      </c>
      <c r="D1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" spans="1:5" x14ac:dyDescent="0.25">
      <c r="C1468" t="s">
        <v>137</v>
      </c>
      <c r="D1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" spans="1:5" x14ac:dyDescent="0.25">
      <c r="C1469" t="s">
        <v>137</v>
      </c>
      <c r="D1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" spans="1:5" x14ac:dyDescent="0.25">
      <c r="C1470" t="s">
        <v>137</v>
      </c>
      <c r="D1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" spans="1:5" x14ac:dyDescent="0.25">
      <c r="C1471" t="s">
        <v>137</v>
      </c>
      <c r="D1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" spans="1:5" x14ac:dyDescent="0.25">
      <c r="C1472" t="s">
        <v>137</v>
      </c>
      <c r="D1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" spans="1:5" x14ac:dyDescent="0.25">
      <c r="C1473" t="s">
        <v>137</v>
      </c>
      <c r="D1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" spans="1:5" x14ac:dyDescent="0.25">
      <c r="A1474">
        <v>150</v>
      </c>
      <c r="B1474">
        <v>244</v>
      </c>
      <c r="C1474" t="s">
        <v>137</v>
      </c>
      <c r="D1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" spans="1:5" x14ac:dyDescent="0.25">
      <c r="C1475" t="s">
        <v>137</v>
      </c>
      <c r="D1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" spans="1:5" x14ac:dyDescent="0.25">
      <c r="C1476" t="s">
        <v>137</v>
      </c>
      <c r="D1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" spans="1:5" x14ac:dyDescent="0.25">
      <c r="C1477" t="s">
        <v>137</v>
      </c>
      <c r="D1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" spans="1:5" x14ac:dyDescent="0.25">
      <c r="A1478">
        <v>150</v>
      </c>
      <c r="B1478">
        <v>244</v>
      </c>
      <c r="C1478" t="s">
        <v>137</v>
      </c>
      <c r="D1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" spans="1:5" x14ac:dyDescent="0.25">
      <c r="C1479" t="s">
        <v>137</v>
      </c>
      <c r="D1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" spans="1:5" x14ac:dyDescent="0.25">
      <c r="C1480" t="s">
        <v>137</v>
      </c>
      <c r="D1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" spans="1:5" x14ac:dyDescent="0.25">
      <c r="A1481" t="s">
        <v>47</v>
      </c>
      <c r="C1481" t="s">
        <v>137</v>
      </c>
      <c r="D1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" spans="1:5" x14ac:dyDescent="0.25">
      <c r="C1482" t="s">
        <v>137</v>
      </c>
      <c r="D1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" spans="1:5" x14ac:dyDescent="0.25">
      <c r="C1483" t="s">
        <v>137</v>
      </c>
      <c r="D1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" spans="1:5" x14ac:dyDescent="0.25">
      <c r="C1484" t="s">
        <v>137</v>
      </c>
      <c r="D1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" spans="1:5" x14ac:dyDescent="0.25">
      <c r="C1485" t="s">
        <v>137</v>
      </c>
      <c r="D1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" spans="1:5" x14ac:dyDescent="0.25">
      <c r="A1486">
        <v>149</v>
      </c>
      <c r="B1486" t="s">
        <v>83</v>
      </c>
      <c r="C1486" t="s">
        <v>137</v>
      </c>
      <c r="D1486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" spans="1:5" x14ac:dyDescent="0.25">
      <c r="C1487" t="s">
        <v>137</v>
      </c>
      <c r="D1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" spans="1:5" x14ac:dyDescent="0.25">
      <c r="C1488" t="s">
        <v>137</v>
      </c>
      <c r="D1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" spans="1:5" x14ac:dyDescent="0.25">
      <c r="C1489" t="s">
        <v>137</v>
      </c>
      <c r="D1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" spans="1:5" x14ac:dyDescent="0.25">
      <c r="C1490" t="s">
        <v>137</v>
      </c>
      <c r="D1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" spans="1:5" x14ac:dyDescent="0.25">
      <c r="A1491">
        <v>149</v>
      </c>
      <c r="B1491">
        <v>239</v>
      </c>
      <c r="C1491" t="s">
        <v>137</v>
      </c>
      <c r="D1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" spans="1:5" x14ac:dyDescent="0.25">
      <c r="C1492" t="s">
        <v>137</v>
      </c>
      <c r="D1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" spans="1:5" x14ac:dyDescent="0.25">
      <c r="C1493" t="s">
        <v>137</v>
      </c>
      <c r="D1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" spans="1:5" x14ac:dyDescent="0.25">
      <c r="C1494" t="s">
        <v>137</v>
      </c>
      <c r="D1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" spans="1:5" x14ac:dyDescent="0.25">
      <c r="C1495" t="s">
        <v>137</v>
      </c>
      <c r="D1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" spans="1:5" x14ac:dyDescent="0.25">
      <c r="A1496">
        <v>149</v>
      </c>
      <c r="B1496">
        <v>239</v>
      </c>
      <c r="C1496" t="s">
        <v>137</v>
      </c>
      <c r="D1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" spans="1:5" x14ac:dyDescent="0.25">
      <c r="C1497" t="s">
        <v>137</v>
      </c>
      <c r="D1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" spans="1:5" x14ac:dyDescent="0.25">
      <c r="C1498" t="s">
        <v>137</v>
      </c>
      <c r="D1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" spans="1:5" x14ac:dyDescent="0.25">
      <c r="C1499" t="s">
        <v>137</v>
      </c>
      <c r="D1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" spans="1:5" x14ac:dyDescent="0.25">
      <c r="C1500" t="s">
        <v>137</v>
      </c>
      <c r="D1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" spans="1:5" x14ac:dyDescent="0.25">
      <c r="A1501">
        <v>149</v>
      </c>
      <c r="B1501">
        <v>239</v>
      </c>
      <c r="C1501" t="s">
        <v>137</v>
      </c>
      <c r="D1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" spans="1:5" x14ac:dyDescent="0.25">
      <c r="C1502" t="s">
        <v>137</v>
      </c>
      <c r="D1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" spans="1:5" x14ac:dyDescent="0.25">
      <c r="A1503" t="s">
        <v>73</v>
      </c>
      <c r="C1503" t="s">
        <v>137</v>
      </c>
      <c r="D1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" spans="1:5" x14ac:dyDescent="0.25">
      <c r="C1504" t="s">
        <v>137</v>
      </c>
      <c r="D1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" spans="1:5" x14ac:dyDescent="0.25">
      <c r="C1505" t="s">
        <v>137</v>
      </c>
      <c r="D1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" spans="1:5" x14ac:dyDescent="0.25">
      <c r="A1506" t="s">
        <v>50</v>
      </c>
      <c r="C1506" t="s">
        <v>137</v>
      </c>
      <c r="D1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" spans="1:5" x14ac:dyDescent="0.25">
      <c r="C1507" t="s">
        <v>137</v>
      </c>
      <c r="D1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" spans="1:5" x14ac:dyDescent="0.25">
      <c r="A1508">
        <v>170</v>
      </c>
      <c r="B1508" t="s">
        <v>20</v>
      </c>
      <c r="C1508" t="s">
        <v>137</v>
      </c>
      <c r="D1508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1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" spans="1:5" x14ac:dyDescent="0.25">
      <c r="C1509" t="s">
        <v>137</v>
      </c>
      <c r="D1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" spans="1:5" x14ac:dyDescent="0.25">
      <c r="C1510" t="s">
        <v>137</v>
      </c>
      <c r="D1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" spans="1:5" x14ac:dyDescent="0.25">
      <c r="A1511">
        <v>157</v>
      </c>
      <c r="B1511" t="s">
        <v>103</v>
      </c>
      <c r="C1511" t="s">
        <v>137</v>
      </c>
      <c r="D1511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" spans="1:5" x14ac:dyDescent="0.25">
      <c r="C1512" t="s">
        <v>137</v>
      </c>
      <c r="D1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" spans="1:5" x14ac:dyDescent="0.25">
      <c r="A1513">
        <v>170</v>
      </c>
      <c r="B1513">
        <v>262</v>
      </c>
      <c r="C1513" t="s">
        <v>137</v>
      </c>
      <c r="D1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" spans="1:5" x14ac:dyDescent="0.25">
      <c r="C1514" t="s">
        <v>137</v>
      </c>
      <c r="D1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" spans="1:5" x14ac:dyDescent="0.25">
      <c r="A1515">
        <v>157</v>
      </c>
      <c r="B1515">
        <v>225</v>
      </c>
      <c r="C1515" t="s">
        <v>137</v>
      </c>
      <c r="D1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" spans="1:5" x14ac:dyDescent="0.25">
      <c r="C1516" t="s">
        <v>137</v>
      </c>
      <c r="D1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" spans="1:5" x14ac:dyDescent="0.25">
      <c r="C1517" t="s">
        <v>137</v>
      </c>
      <c r="D1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" spans="1:5" x14ac:dyDescent="0.25">
      <c r="A1518">
        <v>170</v>
      </c>
      <c r="B1518">
        <v>262</v>
      </c>
      <c r="C1518" t="s">
        <v>137</v>
      </c>
      <c r="D1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" spans="1:5" x14ac:dyDescent="0.25">
      <c r="C1519" t="s">
        <v>137</v>
      </c>
      <c r="D1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" spans="1:5" x14ac:dyDescent="0.25">
      <c r="C1520" t="s">
        <v>137</v>
      </c>
      <c r="D1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" spans="1:5" x14ac:dyDescent="0.25">
      <c r="A1521">
        <v>157</v>
      </c>
      <c r="B1521">
        <v>225</v>
      </c>
      <c r="C1521" t="s">
        <v>137</v>
      </c>
      <c r="D1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" spans="1:5" x14ac:dyDescent="0.25">
      <c r="A1522">
        <v>170</v>
      </c>
      <c r="B1522">
        <v>262</v>
      </c>
      <c r="C1522" t="s">
        <v>137</v>
      </c>
      <c r="D1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" spans="1:5" x14ac:dyDescent="0.25">
      <c r="A1523" t="s">
        <v>104</v>
      </c>
      <c r="C1523" t="s">
        <v>137</v>
      </c>
      <c r="D1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" spans="1:5" x14ac:dyDescent="0.25">
      <c r="C1524" t="s">
        <v>137</v>
      </c>
      <c r="D1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" spans="1:5" x14ac:dyDescent="0.25">
      <c r="C1525" t="s">
        <v>137</v>
      </c>
      <c r="D1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" spans="1:5" x14ac:dyDescent="0.25">
      <c r="A1526">
        <v>157</v>
      </c>
      <c r="B1526">
        <v>225</v>
      </c>
      <c r="C1526" t="s">
        <v>137</v>
      </c>
      <c r="D1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" spans="1:5" x14ac:dyDescent="0.25">
      <c r="C1527" t="s">
        <v>137</v>
      </c>
      <c r="D1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" spans="1:5" x14ac:dyDescent="0.25">
      <c r="C1528" t="s">
        <v>137</v>
      </c>
      <c r="D1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" spans="1:5" x14ac:dyDescent="0.25">
      <c r="C1529" t="s">
        <v>137</v>
      </c>
      <c r="D1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" spans="1:5" x14ac:dyDescent="0.25">
      <c r="A1530">
        <v>165</v>
      </c>
      <c r="B1530" t="s">
        <v>105</v>
      </c>
      <c r="C1530" t="s">
        <v>137</v>
      </c>
      <c r="D1530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" spans="1:5" x14ac:dyDescent="0.25">
      <c r="C1531" t="s">
        <v>137</v>
      </c>
      <c r="D1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" spans="1:5" x14ac:dyDescent="0.25">
      <c r="C1532" t="s">
        <v>137</v>
      </c>
      <c r="D1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" spans="1:5" x14ac:dyDescent="0.25">
      <c r="C1533" t="s">
        <v>137</v>
      </c>
      <c r="D1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" spans="1:5" x14ac:dyDescent="0.25">
      <c r="A1534">
        <v>165</v>
      </c>
      <c r="B1534">
        <v>226</v>
      </c>
      <c r="C1534" t="s">
        <v>137</v>
      </c>
      <c r="D1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" spans="1:5" x14ac:dyDescent="0.25">
      <c r="C1535" t="s">
        <v>137</v>
      </c>
      <c r="D1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" spans="1:5" x14ac:dyDescent="0.25">
      <c r="C1536" t="s">
        <v>137</v>
      </c>
      <c r="D1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" spans="1:5" x14ac:dyDescent="0.25">
      <c r="C1537" t="s">
        <v>137</v>
      </c>
      <c r="D1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" spans="1:5" x14ac:dyDescent="0.25">
      <c r="C1538" t="s">
        <v>137</v>
      </c>
      <c r="D1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" spans="1:5" x14ac:dyDescent="0.25">
      <c r="C1539" t="s">
        <v>137</v>
      </c>
      <c r="D1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" spans="1:5" x14ac:dyDescent="0.25">
      <c r="C1540" t="s">
        <v>137</v>
      </c>
      <c r="D1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" spans="1:5" x14ac:dyDescent="0.25">
      <c r="A1541">
        <v>165</v>
      </c>
      <c r="B1541">
        <v>226</v>
      </c>
      <c r="C1541" t="s">
        <v>137</v>
      </c>
      <c r="D1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" spans="1:5" x14ac:dyDescent="0.25">
      <c r="C1542" t="s">
        <v>137</v>
      </c>
      <c r="D1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" spans="1:5" x14ac:dyDescent="0.25">
      <c r="A1543" t="s">
        <v>107</v>
      </c>
      <c r="C1543" t="s">
        <v>137</v>
      </c>
      <c r="D1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" spans="1:5" x14ac:dyDescent="0.25">
      <c r="C1544" t="s">
        <v>137</v>
      </c>
      <c r="D1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" spans="1:5" x14ac:dyDescent="0.25">
      <c r="C1545" t="s">
        <v>137</v>
      </c>
      <c r="D1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" spans="1:5" x14ac:dyDescent="0.25">
      <c r="A1546">
        <v>165</v>
      </c>
      <c r="B1546">
        <v>226</v>
      </c>
      <c r="C1546" t="s">
        <v>137</v>
      </c>
      <c r="D1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" spans="1:5" x14ac:dyDescent="0.25">
      <c r="C1547" t="s">
        <v>137</v>
      </c>
      <c r="D1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" spans="1:5" x14ac:dyDescent="0.25">
      <c r="A1548">
        <v>172</v>
      </c>
      <c r="B1548" t="s">
        <v>108</v>
      </c>
      <c r="C1548" t="s">
        <v>137</v>
      </c>
      <c r="D1548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1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" spans="1:5" x14ac:dyDescent="0.25">
      <c r="C1549" t="s">
        <v>137</v>
      </c>
      <c r="D1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" spans="1:5" x14ac:dyDescent="0.25">
      <c r="C1550" t="s">
        <v>137</v>
      </c>
      <c r="D1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" spans="1:5" x14ac:dyDescent="0.25">
      <c r="C1551" t="s">
        <v>137</v>
      </c>
      <c r="D1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" spans="1:5" x14ac:dyDescent="0.25">
      <c r="C1552" t="s">
        <v>137</v>
      </c>
      <c r="D1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" spans="1:5" x14ac:dyDescent="0.25">
      <c r="A1553">
        <v>172</v>
      </c>
      <c r="B1553">
        <v>229</v>
      </c>
      <c r="C1553" t="s">
        <v>137</v>
      </c>
      <c r="D1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" spans="1:5" x14ac:dyDescent="0.25">
      <c r="C1554" t="s">
        <v>137</v>
      </c>
      <c r="D1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" spans="1:5" x14ac:dyDescent="0.25">
      <c r="C1555" t="s">
        <v>137</v>
      </c>
      <c r="D1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" spans="1:5" x14ac:dyDescent="0.25">
      <c r="C1556" t="s">
        <v>137</v>
      </c>
      <c r="D1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" spans="1:5" x14ac:dyDescent="0.25">
      <c r="C1557" t="s">
        <v>137</v>
      </c>
      <c r="D1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" spans="1:5" x14ac:dyDescent="0.25">
      <c r="C1558" t="s">
        <v>137</v>
      </c>
      <c r="D1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" spans="1:5" x14ac:dyDescent="0.25">
      <c r="A1559">
        <v>172</v>
      </c>
      <c r="B1559">
        <v>229</v>
      </c>
      <c r="C1559" t="s">
        <v>137</v>
      </c>
      <c r="D1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" spans="1:5" x14ac:dyDescent="0.25">
      <c r="C1560" t="s">
        <v>137</v>
      </c>
      <c r="D1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" spans="1:5" x14ac:dyDescent="0.25">
      <c r="C1561" t="s">
        <v>137</v>
      </c>
      <c r="D1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" spans="1:5" x14ac:dyDescent="0.25">
      <c r="C1562" t="s">
        <v>137</v>
      </c>
      <c r="D1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" spans="1:5" x14ac:dyDescent="0.25">
      <c r="C1563" t="s">
        <v>137</v>
      </c>
      <c r="D1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" spans="1:5" x14ac:dyDescent="0.25">
      <c r="A1564">
        <v>172</v>
      </c>
      <c r="B1564">
        <v>229</v>
      </c>
      <c r="C1564" t="s">
        <v>137</v>
      </c>
      <c r="D1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" spans="1:5" x14ac:dyDescent="0.25">
      <c r="C1565" t="s">
        <v>137</v>
      </c>
      <c r="D1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" spans="1:5" x14ac:dyDescent="0.25">
      <c r="A1566" t="s">
        <v>65</v>
      </c>
      <c r="C1566" t="s">
        <v>137</v>
      </c>
      <c r="D1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" spans="1:5" x14ac:dyDescent="0.25">
      <c r="C1567" t="s">
        <v>137</v>
      </c>
      <c r="D1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" spans="1:5" x14ac:dyDescent="0.25">
      <c r="C1568" t="s">
        <v>137</v>
      </c>
      <c r="D1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" spans="1:5" x14ac:dyDescent="0.25">
      <c r="A1569" t="s">
        <v>62</v>
      </c>
      <c r="C1569" t="s">
        <v>137</v>
      </c>
      <c r="D1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" spans="1:5" x14ac:dyDescent="0.25">
      <c r="C1570" t="s">
        <v>137</v>
      </c>
      <c r="D1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" spans="1:5" x14ac:dyDescent="0.25">
      <c r="A1571">
        <v>153</v>
      </c>
      <c r="B1571" t="s">
        <v>49</v>
      </c>
      <c r="C1571" t="s">
        <v>137</v>
      </c>
      <c r="D1571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1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" spans="1:5" x14ac:dyDescent="0.25">
      <c r="C1572" t="s">
        <v>137</v>
      </c>
      <c r="D1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" spans="1:5" x14ac:dyDescent="0.25">
      <c r="C1573" t="s">
        <v>137</v>
      </c>
      <c r="D1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" spans="1:5" x14ac:dyDescent="0.25">
      <c r="A1574">
        <v>145</v>
      </c>
      <c r="B1574" t="s">
        <v>85</v>
      </c>
      <c r="C1574" t="s">
        <v>137</v>
      </c>
      <c r="D1574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1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" spans="1:5" x14ac:dyDescent="0.25">
      <c r="C1575" t="s">
        <v>137</v>
      </c>
      <c r="D1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" spans="1:5" x14ac:dyDescent="0.25">
      <c r="C1576" t="s">
        <v>137</v>
      </c>
      <c r="D1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" spans="1:5" x14ac:dyDescent="0.25">
      <c r="A1577">
        <v>153</v>
      </c>
      <c r="B1577">
        <v>247</v>
      </c>
      <c r="C1577" t="s">
        <v>137</v>
      </c>
      <c r="D1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" spans="1:5" x14ac:dyDescent="0.25">
      <c r="C1578" t="s">
        <v>137</v>
      </c>
      <c r="D1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" spans="1:5" x14ac:dyDescent="0.25">
      <c r="A1579">
        <v>145</v>
      </c>
      <c r="B1579">
        <v>252</v>
      </c>
      <c r="C1579" t="s">
        <v>137</v>
      </c>
      <c r="D1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" spans="1:5" x14ac:dyDescent="0.25">
      <c r="C1580" t="s">
        <v>137</v>
      </c>
      <c r="D1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" spans="1:5" x14ac:dyDescent="0.25">
      <c r="A1581">
        <v>153</v>
      </c>
      <c r="B1581">
        <v>247</v>
      </c>
      <c r="C1581" t="s">
        <v>137</v>
      </c>
      <c r="D1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" spans="1:5" x14ac:dyDescent="0.25">
      <c r="C1582" t="s">
        <v>137</v>
      </c>
      <c r="D1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" spans="1:5" x14ac:dyDescent="0.25">
      <c r="C1583" t="s">
        <v>137</v>
      </c>
      <c r="D1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" spans="1:5" x14ac:dyDescent="0.25">
      <c r="A1584">
        <v>145</v>
      </c>
      <c r="B1584">
        <v>252</v>
      </c>
      <c r="C1584" t="s">
        <v>137</v>
      </c>
      <c r="D1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" spans="1:5" x14ac:dyDescent="0.25">
      <c r="C1585" t="s">
        <v>137</v>
      </c>
      <c r="D1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" spans="1:5" x14ac:dyDescent="0.25">
      <c r="C1586" t="s">
        <v>137</v>
      </c>
      <c r="D1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" spans="1:5" x14ac:dyDescent="0.25">
      <c r="A1587">
        <v>153</v>
      </c>
      <c r="B1587">
        <v>247</v>
      </c>
      <c r="C1587" t="s">
        <v>137</v>
      </c>
      <c r="D1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" spans="1:5" x14ac:dyDescent="0.25">
      <c r="C1588" t="s">
        <v>137</v>
      </c>
      <c r="D1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" spans="1:5" x14ac:dyDescent="0.25">
      <c r="A1589">
        <v>145</v>
      </c>
      <c r="B1589">
        <v>252</v>
      </c>
      <c r="C1589" t="s">
        <v>137</v>
      </c>
      <c r="D1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" spans="1:5" x14ac:dyDescent="0.25">
      <c r="C1590" t="s">
        <v>137</v>
      </c>
      <c r="D1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" spans="1:5" x14ac:dyDescent="0.25">
      <c r="A1591" t="s">
        <v>92</v>
      </c>
      <c r="C1591" t="s">
        <v>137</v>
      </c>
      <c r="D1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" spans="1:5" x14ac:dyDescent="0.25">
      <c r="C1592" t="s">
        <v>137</v>
      </c>
      <c r="D1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" spans="1:5" x14ac:dyDescent="0.25">
      <c r="C1593" t="s">
        <v>137</v>
      </c>
      <c r="D1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" spans="1:5" x14ac:dyDescent="0.25">
      <c r="C1594" t="s">
        <v>137</v>
      </c>
      <c r="D1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" spans="1:5" x14ac:dyDescent="0.25">
      <c r="C1595" t="s">
        <v>137</v>
      </c>
      <c r="D1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" spans="1:5" x14ac:dyDescent="0.25">
      <c r="C1596" t="s">
        <v>137</v>
      </c>
      <c r="D1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" spans="1:5" x14ac:dyDescent="0.25">
      <c r="A1597">
        <v>159</v>
      </c>
      <c r="B1597" t="s">
        <v>67</v>
      </c>
      <c r="C1597" t="s">
        <v>137</v>
      </c>
      <c r="D1597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1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" spans="1:5" x14ac:dyDescent="0.25">
      <c r="C1598" t="s">
        <v>137</v>
      </c>
      <c r="D1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" spans="1:5" x14ac:dyDescent="0.25">
      <c r="C1599" t="s">
        <v>137</v>
      </c>
      <c r="D1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" spans="1:5" x14ac:dyDescent="0.25">
      <c r="C1600" t="s">
        <v>137</v>
      </c>
      <c r="D1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" spans="1:5" x14ac:dyDescent="0.25">
      <c r="C1601" t="s">
        <v>137</v>
      </c>
      <c r="D1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" spans="1:5" x14ac:dyDescent="0.25">
      <c r="A1602">
        <v>159</v>
      </c>
      <c r="B1602">
        <v>263</v>
      </c>
      <c r="C1602" t="s">
        <v>137</v>
      </c>
      <c r="D1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" spans="1:5" x14ac:dyDescent="0.25">
      <c r="C1603" t="s">
        <v>137</v>
      </c>
      <c r="D1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" spans="1:5" x14ac:dyDescent="0.25">
      <c r="C1604" t="s">
        <v>137</v>
      </c>
      <c r="D1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" spans="1:5" x14ac:dyDescent="0.25">
      <c r="A1605" t="s">
        <v>19</v>
      </c>
      <c r="C1605" t="s">
        <v>137</v>
      </c>
      <c r="D1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" spans="1:5" x14ac:dyDescent="0.25">
      <c r="C1606" t="s">
        <v>137</v>
      </c>
      <c r="D1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" spans="1:5" x14ac:dyDescent="0.25">
      <c r="C1607" t="s">
        <v>137</v>
      </c>
      <c r="D1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" spans="1:5" x14ac:dyDescent="0.25">
      <c r="A1608">
        <v>159</v>
      </c>
      <c r="B1608">
        <v>263</v>
      </c>
      <c r="C1608" t="s">
        <v>137</v>
      </c>
      <c r="D1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" spans="1:5" x14ac:dyDescent="0.25">
      <c r="C1609" t="s">
        <v>137</v>
      </c>
      <c r="D1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" spans="1:5" x14ac:dyDescent="0.25">
      <c r="A1610">
        <v>152</v>
      </c>
      <c r="B1610" t="s">
        <v>72</v>
      </c>
      <c r="C1610" t="s">
        <v>137</v>
      </c>
      <c r="D1610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" spans="1:5" x14ac:dyDescent="0.25">
      <c r="C1611" t="s">
        <v>137</v>
      </c>
      <c r="D1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" spans="1:5" x14ac:dyDescent="0.25">
      <c r="A1612">
        <v>159</v>
      </c>
      <c r="B1612">
        <v>263</v>
      </c>
      <c r="C1612" t="s">
        <v>137</v>
      </c>
      <c r="D1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" spans="1:5" x14ac:dyDescent="0.25">
      <c r="C1613" t="s">
        <v>137</v>
      </c>
      <c r="D1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" spans="1:5" x14ac:dyDescent="0.25">
      <c r="C1614" t="s">
        <v>137</v>
      </c>
      <c r="D1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" spans="1:5" x14ac:dyDescent="0.25">
      <c r="C1615" t="s">
        <v>137</v>
      </c>
      <c r="D1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" spans="1:5" x14ac:dyDescent="0.25">
      <c r="A1616">
        <v>152</v>
      </c>
      <c r="B1616">
        <v>251</v>
      </c>
      <c r="C1616" t="s">
        <v>137</v>
      </c>
      <c r="D1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" spans="1:5" x14ac:dyDescent="0.25">
      <c r="C1617" t="s">
        <v>137</v>
      </c>
      <c r="D1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" spans="1:5" x14ac:dyDescent="0.25">
      <c r="C1618" t="s">
        <v>137</v>
      </c>
      <c r="D1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" spans="1:5" x14ac:dyDescent="0.25">
      <c r="C1619" t="s">
        <v>137</v>
      </c>
      <c r="D1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" spans="1:5" x14ac:dyDescent="0.25">
      <c r="A1620">
        <v>152</v>
      </c>
      <c r="B1620">
        <v>251</v>
      </c>
      <c r="C1620" t="s">
        <v>137</v>
      </c>
      <c r="D1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" spans="1:5" x14ac:dyDescent="0.25">
      <c r="C1621" t="s">
        <v>137</v>
      </c>
      <c r="D1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" spans="1:5" x14ac:dyDescent="0.25">
      <c r="C1622" t="s">
        <v>137</v>
      </c>
      <c r="D1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" spans="1:5" x14ac:dyDescent="0.25">
      <c r="C1623" t="s">
        <v>137</v>
      </c>
      <c r="D1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" spans="1:5" x14ac:dyDescent="0.25">
      <c r="C1624" t="s">
        <v>137</v>
      </c>
      <c r="D1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" spans="1:5" x14ac:dyDescent="0.25">
      <c r="C1625" t="s">
        <v>137</v>
      </c>
      <c r="D1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" spans="1:5" x14ac:dyDescent="0.25">
      <c r="C1626" t="s">
        <v>137</v>
      </c>
      <c r="D1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" spans="1:5" x14ac:dyDescent="0.25">
      <c r="A1627">
        <v>152</v>
      </c>
      <c r="B1627">
        <v>251</v>
      </c>
      <c r="C1627" t="s">
        <v>137</v>
      </c>
      <c r="D1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" spans="1:5" x14ac:dyDescent="0.25">
      <c r="C1628" t="s">
        <v>137</v>
      </c>
      <c r="D1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" spans="1:5" x14ac:dyDescent="0.25">
      <c r="C1629" t="s">
        <v>137</v>
      </c>
      <c r="D1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" spans="1:5" x14ac:dyDescent="0.25">
      <c r="A1630" t="s">
        <v>110</v>
      </c>
      <c r="C1630" t="s">
        <v>137</v>
      </c>
      <c r="D1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" spans="1:5" x14ac:dyDescent="0.25">
      <c r="C1631" t="s">
        <v>137</v>
      </c>
      <c r="D1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" spans="1:5" x14ac:dyDescent="0.25">
      <c r="C1632" t="s">
        <v>137</v>
      </c>
      <c r="D1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" spans="1:5" x14ac:dyDescent="0.25">
      <c r="A1633" t="s">
        <v>66</v>
      </c>
      <c r="C1633" t="s">
        <v>137</v>
      </c>
      <c r="D1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" spans="1:5" x14ac:dyDescent="0.25">
      <c r="C1634" t="s">
        <v>137</v>
      </c>
      <c r="D1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" spans="1:5" x14ac:dyDescent="0.25">
      <c r="A1635">
        <v>147</v>
      </c>
      <c r="B1635" t="s">
        <v>111</v>
      </c>
      <c r="C1635" t="s">
        <v>137</v>
      </c>
      <c r="D163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" spans="1:5" x14ac:dyDescent="0.25">
      <c r="C1636" t="s">
        <v>137</v>
      </c>
      <c r="D1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" spans="1:5" x14ac:dyDescent="0.25">
      <c r="C1637" t="s">
        <v>137</v>
      </c>
      <c r="D1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" spans="1:5" x14ac:dyDescent="0.25">
      <c r="A1638">
        <v>155</v>
      </c>
      <c r="B1638" t="s">
        <v>112</v>
      </c>
      <c r="C1638" t="s">
        <v>137</v>
      </c>
      <c r="D1638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1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" spans="1:5" x14ac:dyDescent="0.25">
      <c r="C1639" t="s">
        <v>137</v>
      </c>
      <c r="D1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" spans="1:5" x14ac:dyDescent="0.25">
      <c r="A1640">
        <v>147</v>
      </c>
      <c r="B1640">
        <v>243</v>
      </c>
      <c r="C1640" t="s">
        <v>137</v>
      </c>
      <c r="D1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" spans="1:5" x14ac:dyDescent="0.25">
      <c r="C1641" t="s">
        <v>137</v>
      </c>
      <c r="D1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" spans="1:5" x14ac:dyDescent="0.25">
      <c r="C1642" t="s">
        <v>137</v>
      </c>
      <c r="D1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" spans="1:5" x14ac:dyDescent="0.25">
      <c r="A1643">
        <v>155</v>
      </c>
      <c r="B1643">
        <v>277</v>
      </c>
      <c r="C1643" t="s">
        <v>137</v>
      </c>
      <c r="D1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" spans="1:5" x14ac:dyDescent="0.25">
      <c r="A1644">
        <v>147</v>
      </c>
      <c r="B1644">
        <v>243</v>
      </c>
      <c r="C1644" t="s">
        <v>137</v>
      </c>
      <c r="D1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" spans="1:5" x14ac:dyDescent="0.25">
      <c r="C1645" t="s">
        <v>137</v>
      </c>
      <c r="D1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" spans="1:5" x14ac:dyDescent="0.25">
      <c r="C1646" t="s">
        <v>137</v>
      </c>
      <c r="D1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" spans="1:5" x14ac:dyDescent="0.25">
      <c r="A1647">
        <v>155</v>
      </c>
      <c r="B1647">
        <v>277</v>
      </c>
      <c r="C1647" t="s">
        <v>137</v>
      </c>
      <c r="D1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" spans="1:5" x14ac:dyDescent="0.25">
      <c r="C1648" t="s">
        <v>137</v>
      </c>
      <c r="D1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" spans="1:5" x14ac:dyDescent="0.25">
      <c r="C1649" t="s">
        <v>137</v>
      </c>
      <c r="D1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" spans="1:5" x14ac:dyDescent="0.25">
      <c r="A1650">
        <v>147</v>
      </c>
      <c r="B1650">
        <v>243</v>
      </c>
      <c r="C1650" t="s">
        <v>137</v>
      </c>
      <c r="D1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" spans="1:5" x14ac:dyDescent="0.25">
      <c r="C1651" t="s">
        <v>137</v>
      </c>
      <c r="D1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" spans="1:5" x14ac:dyDescent="0.25">
      <c r="C1652" t="s">
        <v>137</v>
      </c>
      <c r="D1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" spans="1:5" x14ac:dyDescent="0.25">
      <c r="C1653" t="s">
        <v>137</v>
      </c>
      <c r="D1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" spans="1:5" x14ac:dyDescent="0.25">
      <c r="A1654">
        <v>155</v>
      </c>
      <c r="B1654">
        <v>277</v>
      </c>
      <c r="C1654" t="s">
        <v>137</v>
      </c>
      <c r="D1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" spans="1:5" x14ac:dyDescent="0.25">
      <c r="C1655" t="s">
        <v>137</v>
      </c>
      <c r="D1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" spans="1:5" x14ac:dyDescent="0.25">
      <c r="C1656" t="s">
        <v>137</v>
      </c>
      <c r="D1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" spans="1:5" x14ac:dyDescent="0.25">
      <c r="C1657" t="s">
        <v>137</v>
      </c>
      <c r="D1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" spans="1:5" x14ac:dyDescent="0.25">
      <c r="A1658" t="s">
        <v>47</v>
      </c>
      <c r="C1658" t="s">
        <v>137</v>
      </c>
      <c r="D1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" spans="1:5" x14ac:dyDescent="0.25">
      <c r="C1659" t="s">
        <v>137</v>
      </c>
      <c r="D1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" spans="1:5" x14ac:dyDescent="0.25">
      <c r="C1660" t="s">
        <v>137</v>
      </c>
      <c r="D1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" spans="1:5" x14ac:dyDescent="0.25">
      <c r="C1661" t="s">
        <v>137</v>
      </c>
      <c r="D1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" spans="1:5" x14ac:dyDescent="0.25">
      <c r="C1662" t="s">
        <v>137</v>
      </c>
      <c r="D1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" spans="1:5" x14ac:dyDescent="0.25">
      <c r="A1663">
        <v>149</v>
      </c>
      <c r="B1663" t="s">
        <v>113</v>
      </c>
      <c r="C1663" t="s">
        <v>137</v>
      </c>
      <c r="D166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" spans="1:5" x14ac:dyDescent="0.25">
      <c r="C1664" t="s">
        <v>137</v>
      </c>
      <c r="D1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" spans="1:5" x14ac:dyDescent="0.25">
      <c r="C1665" t="s">
        <v>137</v>
      </c>
      <c r="D1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" spans="1:5" x14ac:dyDescent="0.25">
      <c r="C1666" t="s">
        <v>137</v>
      </c>
      <c r="D1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" spans="1:5" x14ac:dyDescent="0.25">
      <c r="C1667" t="s">
        <v>137</v>
      </c>
      <c r="D1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" spans="1:5" x14ac:dyDescent="0.25">
      <c r="A1668">
        <v>149</v>
      </c>
      <c r="B1668">
        <v>233</v>
      </c>
      <c r="C1668" t="s">
        <v>137</v>
      </c>
      <c r="D1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" spans="1:5" x14ac:dyDescent="0.25">
      <c r="A1669" t="s">
        <v>104</v>
      </c>
      <c r="C1669" t="s">
        <v>137</v>
      </c>
      <c r="D1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" spans="1:5" x14ac:dyDescent="0.25">
      <c r="C1670" t="s">
        <v>137</v>
      </c>
      <c r="D1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" spans="1:5" x14ac:dyDescent="0.25">
      <c r="C1671" t="s">
        <v>137</v>
      </c>
      <c r="D1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" spans="1:5" x14ac:dyDescent="0.25">
      <c r="C1672" t="s">
        <v>137</v>
      </c>
      <c r="D1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" spans="1:5" x14ac:dyDescent="0.25">
      <c r="A1673">
        <v>165</v>
      </c>
      <c r="B1673" t="s">
        <v>49</v>
      </c>
      <c r="C1673" t="s">
        <v>137</v>
      </c>
      <c r="D1673">
        <f>IF(Table1[[#This Row],[Decision-Making3]]=$J$1,IF(ISNUMBER(SEARCH("]",Table1[[#This Row],[Column2]])),Table1[[#This Row],[Column1]]+VALUE(LEFT(Table1[[#This Row],[Column2]],LEN(Table1[[#This Row],[Column2]])-1)),FALSE))</f>
        <v>412</v>
      </c>
      <c r="E1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" spans="1:5" x14ac:dyDescent="0.25">
      <c r="A1674">
        <v>149</v>
      </c>
      <c r="B1674">
        <v>233</v>
      </c>
      <c r="C1674" t="s">
        <v>137</v>
      </c>
      <c r="D1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" spans="1:5" x14ac:dyDescent="0.25">
      <c r="C1675" t="s">
        <v>137</v>
      </c>
      <c r="D1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" spans="1:5" x14ac:dyDescent="0.25">
      <c r="C1676" t="s">
        <v>137</v>
      </c>
      <c r="D1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" spans="1:5" x14ac:dyDescent="0.25">
      <c r="C1677" t="s">
        <v>137</v>
      </c>
      <c r="D1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" spans="1:5" x14ac:dyDescent="0.25">
      <c r="A1678">
        <v>165</v>
      </c>
      <c r="B1678">
        <v>247</v>
      </c>
      <c r="C1678" t="s">
        <v>137</v>
      </c>
      <c r="D1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" spans="1:5" x14ac:dyDescent="0.25">
      <c r="A1679">
        <v>149</v>
      </c>
      <c r="B1679">
        <v>233</v>
      </c>
      <c r="C1679" t="s">
        <v>137</v>
      </c>
      <c r="D1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" spans="1:5" x14ac:dyDescent="0.25">
      <c r="C1680" t="s">
        <v>137</v>
      </c>
      <c r="D1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" spans="1:5" x14ac:dyDescent="0.25">
      <c r="C1681" t="s">
        <v>137</v>
      </c>
      <c r="D1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" spans="1:5" x14ac:dyDescent="0.25">
      <c r="C1682" t="s">
        <v>137</v>
      </c>
      <c r="D1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" spans="1:5" x14ac:dyDescent="0.25">
      <c r="A1683">
        <v>165</v>
      </c>
      <c r="B1683">
        <v>247</v>
      </c>
      <c r="C1683" t="s">
        <v>137</v>
      </c>
      <c r="D1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" spans="1:5" x14ac:dyDescent="0.25">
      <c r="C1684" t="s">
        <v>137</v>
      </c>
      <c r="D1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" spans="1:5" x14ac:dyDescent="0.25">
      <c r="C1685" t="s">
        <v>137</v>
      </c>
      <c r="D1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" spans="1:5" x14ac:dyDescent="0.25">
      <c r="C1686" t="s">
        <v>137</v>
      </c>
      <c r="D1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" spans="1:5" x14ac:dyDescent="0.25">
      <c r="C1687" t="s">
        <v>137</v>
      </c>
      <c r="D1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" spans="1:5" x14ac:dyDescent="0.25">
      <c r="C1688" t="s">
        <v>137</v>
      </c>
      <c r="D1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" spans="1:5" x14ac:dyDescent="0.25">
      <c r="C1689" t="s">
        <v>137</v>
      </c>
      <c r="D1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" spans="1:5" x14ac:dyDescent="0.25">
      <c r="A1690">
        <v>165</v>
      </c>
      <c r="B1690">
        <v>247</v>
      </c>
      <c r="C1690" t="s">
        <v>137</v>
      </c>
      <c r="D1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" spans="1:5" x14ac:dyDescent="0.25">
      <c r="C1691" t="s">
        <v>137</v>
      </c>
      <c r="D1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" spans="1:5" x14ac:dyDescent="0.25">
      <c r="C1692" t="s">
        <v>137</v>
      </c>
      <c r="D1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" spans="1:5" x14ac:dyDescent="0.25">
      <c r="C1693" t="s">
        <v>137</v>
      </c>
      <c r="D1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" spans="1:5" x14ac:dyDescent="0.25">
      <c r="A1694" t="s">
        <v>104</v>
      </c>
      <c r="C1694" t="s">
        <v>137</v>
      </c>
      <c r="D1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" spans="1:5" x14ac:dyDescent="0.25">
      <c r="C1695" t="s">
        <v>137</v>
      </c>
      <c r="D1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" spans="1:5" x14ac:dyDescent="0.25">
      <c r="A1696" t="s">
        <v>29</v>
      </c>
      <c r="C1696" t="s">
        <v>137</v>
      </c>
      <c r="D1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" spans="1:5" x14ac:dyDescent="0.25">
      <c r="C1697" t="s">
        <v>137</v>
      </c>
      <c r="D1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" spans="1:5" x14ac:dyDescent="0.25">
      <c r="A1698">
        <v>165</v>
      </c>
      <c r="B1698" t="s">
        <v>101</v>
      </c>
      <c r="C1698" t="s">
        <v>137</v>
      </c>
      <c r="D169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1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" spans="1:5" x14ac:dyDescent="0.25">
      <c r="C1699" t="s">
        <v>137</v>
      </c>
      <c r="D1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" spans="1:5" x14ac:dyDescent="0.25">
      <c r="C1700" t="s">
        <v>137</v>
      </c>
      <c r="D1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" spans="1:5" x14ac:dyDescent="0.25">
      <c r="A1701">
        <v>141</v>
      </c>
      <c r="B1701" t="s">
        <v>114</v>
      </c>
      <c r="C1701" t="s">
        <v>137</v>
      </c>
      <c r="D170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1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" spans="1:5" x14ac:dyDescent="0.25">
      <c r="C1702" t="s">
        <v>137</v>
      </c>
      <c r="D1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" spans="1:5" x14ac:dyDescent="0.25">
      <c r="A1703">
        <v>165</v>
      </c>
      <c r="B1703">
        <v>244</v>
      </c>
      <c r="C1703" t="s">
        <v>137</v>
      </c>
      <c r="D1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" spans="1:5" x14ac:dyDescent="0.25">
      <c r="C1704" t="s">
        <v>137</v>
      </c>
      <c r="D1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" spans="1:5" x14ac:dyDescent="0.25">
      <c r="C1705" t="s">
        <v>137</v>
      </c>
      <c r="D1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" spans="1:5" x14ac:dyDescent="0.25">
      <c r="A1706">
        <v>141</v>
      </c>
      <c r="B1706">
        <v>258</v>
      </c>
      <c r="C1706" t="s">
        <v>137</v>
      </c>
      <c r="D1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" spans="1:5" x14ac:dyDescent="0.25">
      <c r="A1707">
        <v>165</v>
      </c>
      <c r="B1707">
        <v>244</v>
      </c>
      <c r="C1707" t="s">
        <v>137</v>
      </c>
      <c r="D1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" spans="1:5" x14ac:dyDescent="0.25">
      <c r="C1708" t="s">
        <v>137</v>
      </c>
      <c r="D1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" spans="1:5" x14ac:dyDescent="0.25">
      <c r="C1709" t="s">
        <v>137</v>
      </c>
      <c r="D1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" spans="1:5" x14ac:dyDescent="0.25">
      <c r="A1710">
        <v>141</v>
      </c>
      <c r="B1710">
        <v>258</v>
      </c>
      <c r="C1710" t="s">
        <v>137</v>
      </c>
      <c r="D1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" spans="1:5" x14ac:dyDescent="0.25">
      <c r="C1711" t="s">
        <v>137</v>
      </c>
      <c r="D1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" spans="1:5" x14ac:dyDescent="0.25">
      <c r="C1712" t="s">
        <v>137</v>
      </c>
      <c r="D1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" spans="1:5" x14ac:dyDescent="0.25">
      <c r="A1713">
        <v>165</v>
      </c>
      <c r="B1713">
        <v>244</v>
      </c>
      <c r="C1713" t="s">
        <v>137</v>
      </c>
      <c r="D1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" spans="1:5" x14ac:dyDescent="0.25">
      <c r="C1714" t="s">
        <v>137</v>
      </c>
      <c r="D1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" spans="1:5" x14ac:dyDescent="0.25">
      <c r="C1715" t="s">
        <v>137</v>
      </c>
      <c r="D1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" spans="1:5" x14ac:dyDescent="0.25">
      <c r="C1716" t="s">
        <v>137</v>
      </c>
      <c r="D1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" spans="1:5" x14ac:dyDescent="0.25">
      <c r="A1717">
        <v>141</v>
      </c>
      <c r="B1717">
        <v>258</v>
      </c>
      <c r="C1717" t="s">
        <v>137</v>
      </c>
      <c r="D1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" spans="1:5" x14ac:dyDescent="0.25">
      <c r="C1718" t="s">
        <v>137</v>
      </c>
      <c r="D1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" spans="1:5" x14ac:dyDescent="0.25">
      <c r="C1719" t="s">
        <v>137</v>
      </c>
      <c r="D1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" spans="1:5" x14ac:dyDescent="0.25">
      <c r="C1720" t="s">
        <v>137</v>
      </c>
      <c r="D1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" spans="1:5" x14ac:dyDescent="0.25">
      <c r="C1721" t="s">
        <v>137</v>
      </c>
      <c r="D1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" spans="1:5" x14ac:dyDescent="0.25">
      <c r="C1722" t="s">
        <v>137</v>
      </c>
      <c r="D1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" spans="1:5" x14ac:dyDescent="0.25">
      <c r="C1723" t="s">
        <v>137</v>
      </c>
      <c r="D1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" spans="1:5" x14ac:dyDescent="0.25">
      <c r="C1724" t="s">
        <v>137</v>
      </c>
      <c r="D1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" spans="1:5" x14ac:dyDescent="0.25">
      <c r="A1725" t="s">
        <v>100</v>
      </c>
      <c r="C1725" t="s">
        <v>137</v>
      </c>
      <c r="D1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" spans="1:5" x14ac:dyDescent="0.25">
      <c r="C1726" t="s">
        <v>137</v>
      </c>
      <c r="D1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" spans="1:5" x14ac:dyDescent="0.25">
      <c r="C1727" t="s">
        <v>137</v>
      </c>
      <c r="D1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" spans="1:5" x14ac:dyDescent="0.25">
      <c r="C1728" t="s">
        <v>137</v>
      </c>
      <c r="D1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" spans="1:5" x14ac:dyDescent="0.25">
      <c r="C1729" t="s">
        <v>137</v>
      </c>
      <c r="D1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" spans="1:5" x14ac:dyDescent="0.25">
      <c r="C1730" t="s">
        <v>137</v>
      </c>
      <c r="D1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" spans="1:5" x14ac:dyDescent="0.25">
      <c r="A1731">
        <v>150</v>
      </c>
      <c r="B1731" t="s">
        <v>115</v>
      </c>
      <c r="C1731" t="s">
        <v>137</v>
      </c>
      <c r="D1731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1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" spans="1:5" x14ac:dyDescent="0.25">
      <c r="A1732" t="s">
        <v>66</v>
      </c>
      <c r="C1732" t="s">
        <v>137</v>
      </c>
      <c r="D1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" spans="1:5" x14ac:dyDescent="0.25">
      <c r="C1733" t="s">
        <v>137</v>
      </c>
      <c r="D1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" spans="1:5" x14ac:dyDescent="0.25">
      <c r="C1734" t="s">
        <v>137</v>
      </c>
      <c r="D1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" spans="1:5" x14ac:dyDescent="0.25">
      <c r="A1735">
        <v>150</v>
      </c>
      <c r="B1735">
        <v>266</v>
      </c>
      <c r="C1735" t="s">
        <v>137</v>
      </c>
      <c r="D1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" spans="1:5" x14ac:dyDescent="0.25">
      <c r="A1736">
        <v>155</v>
      </c>
      <c r="B1736" t="s">
        <v>68</v>
      </c>
      <c r="C1736" t="s">
        <v>137</v>
      </c>
      <c r="D1736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1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" spans="1:5" x14ac:dyDescent="0.25">
      <c r="C1737" t="s">
        <v>137</v>
      </c>
      <c r="D1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" spans="1:5" x14ac:dyDescent="0.25">
      <c r="C1738" t="s">
        <v>137</v>
      </c>
      <c r="D1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" spans="1:5" x14ac:dyDescent="0.25">
      <c r="C1739" t="s">
        <v>137</v>
      </c>
      <c r="D1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" spans="1:5" x14ac:dyDescent="0.25">
      <c r="C1740" t="s">
        <v>137</v>
      </c>
      <c r="D1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" spans="1:5" x14ac:dyDescent="0.25">
      <c r="A1741">
        <v>150</v>
      </c>
      <c r="B1741">
        <v>266</v>
      </c>
      <c r="C1741" t="s">
        <v>137</v>
      </c>
      <c r="D1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" spans="1:5" x14ac:dyDescent="0.25">
      <c r="A1742">
        <v>155</v>
      </c>
      <c r="B1742">
        <v>280</v>
      </c>
      <c r="C1742" t="s">
        <v>137</v>
      </c>
      <c r="D1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" spans="1:5" x14ac:dyDescent="0.25">
      <c r="C1743" t="s">
        <v>137</v>
      </c>
      <c r="D1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" spans="1:5" x14ac:dyDescent="0.25">
      <c r="C1744" t="s">
        <v>137</v>
      </c>
      <c r="D1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" spans="1:5" x14ac:dyDescent="0.25">
      <c r="A1745">
        <v>155</v>
      </c>
      <c r="B1745">
        <v>280</v>
      </c>
      <c r="C1745" t="s">
        <v>137</v>
      </c>
      <c r="D1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" spans="1:5" x14ac:dyDescent="0.25">
      <c r="A1746">
        <v>150</v>
      </c>
      <c r="B1746">
        <v>266</v>
      </c>
      <c r="C1746" t="s">
        <v>137</v>
      </c>
      <c r="D1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" spans="1:5" x14ac:dyDescent="0.25">
      <c r="C1747" t="s">
        <v>137</v>
      </c>
      <c r="D1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" spans="1:5" x14ac:dyDescent="0.25">
      <c r="C1748" t="s">
        <v>137</v>
      </c>
      <c r="D1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" spans="1:5" x14ac:dyDescent="0.25">
      <c r="C1749" t="s">
        <v>137</v>
      </c>
      <c r="D1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" spans="1:5" x14ac:dyDescent="0.25">
      <c r="C1750" t="s">
        <v>137</v>
      </c>
      <c r="D1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" spans="1:5" x14ac:dyDescent="0.25">
      <c r="A1751">
        <v>155</v>
      </c>
      <c r="B1751">
        <v>280</v>
      </c>
      <c r="C1751" t="s">
        <v>137</v>
      </c>
      <c r="D1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" spans="1:5" x14ac:dyDescent="0.25">
      <c r="C1752" t="s">
        <v>137</v>
      </c>
      <c r="D1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" spans="1:5" x14ac:dyDescent="0.25">
      <c r="C1753" t="s">
        <v>137</v>
      </c>
      <c r="D1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" spans="1:5" x14ac:dyDescent="0.25">
      <c r="C1754" t="s">
        <v>137</v>
      </c>
      <c r="D1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" spans="1:5" x14ac:dyDescent="0.25">
      <c r="C1755" t="s">
        <v>137</v>
      </c>
      <c r="D1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" spans="1:5" x14ac:dyDescent="0.25">
      <c r="C1756" t="s">
        <v>137</v>
      </c>
      <c r="D1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" spans="1:5" x14ac:dyDescent="0.25">
      <c r="A1757" t="s">
        <v>46</v>
      </c>
      <c r="C1757" t="s">
        <v>137</v>
      </c>
      <c r="D1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" spans="1:5" x14ac:dyDescent="0.25">
      <c r="C1758" t="s">
        <v>137</v>
      </c>
      <c r="D1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" spans="1:5" x14ac:dyDescent="0.25">
      <c r="A1759" t="s">
        <v>100</v>
      </c>
      <c r="C1759" t="s">
        <v>137</v>
      </c>
      <c r="D1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" spans="1:5" x14ac:dyDescent="0.25">
      <c r="C1760" t="s">
        <v>137</v>
      </c>
      <c r="D1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" spans="1:5" x14ac:dyDescent="0.25">
      <c r="C1761" t="s">
        <v>137</v>
      </c>
      <c r="D1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" spans="1:5" x14ac:dyDescent="0.25">
      <c r="A1762">
        <v>163</v>
      </c>
      <c r="B1762" t="s">
        <v>108</v>
      </c>
      <c r="C1762" t="s">
        <v>137</v>
      </c>
      <c r="D1762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1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" spans="1:5" x14ac:dyDescent="0.25">
      <c r="C1763" t="s">
        <v>137</v>
      </c>
      <c r="D1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" spans="1:5" x14ac:dyDescent="0.25">
      <c r="C1764" t="s">
        <v>137</v>
      </c>
      <c r="D1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" spans="1:5" x14ac:dyDescent="0.25">
      <c r="A1765">
        <v>150</v>
      </c>
      <c r="B1765" t="s">
        <v>113</v>
      </c>
      <c r="C1765" t="s">
        <v>137</v>
      </c>
      <c r="D176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" spans="1:5" x14ac:dyDescent="0.25">
      <c r="A1766">
        <v>163</v>
      </c>
      <c r="B1766">
        <v>229</v>
      </c>
      <c r="C1766" t="s">
        <v>137</v>
      </c>
      <c r="D1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" spans="1:5" x14ac:dyDescent="0.25">
      <c r="C1767" t="s">
        <v>137</v>
      </c>
      <c r="D1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" spans="1:5" x14ac:dyDescent="0.25">
      <c r="C1768" t="s">
        <v>137</v>
      </c>
      <c r="D1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" spans="1:5" x14ac:dyDescent="0.25">
      <c r="A1769">
        <v>150</v>
      </c>
      <c r="B1769">
        <v>233</v>
      </c>
      <c r="C1769" t="s">
        <v>137</v>
      </c>
      <c r="D1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" spans="1:5" x14ac:dyDescent="0.25">
      <c r="C1770" t="s">
        <v>137</v>
      </c>
      <c r="D1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" spans="1:5" x14ac:dyDescent="0.25">
      <c r="C1771" t="s">
        <v>137</v>
      </c>
      <c r="D1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" spans="1:5" x14ac:dyDescent="0.25">
      <c r="A1772">
        <v>163</v>
      </c>
      <c r="B1772">
        <v>229</v>
      </c>
      <c r="C1772" t="s">
        <v>137</v>
      </c>
      <c r="D1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" spans="1:5" x14ac:dyDescent="0.25">
      <c r="C1773" t="s">
        <v>137</v>
      </c>
      <c r="D1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" spans="1:5" x14ac:dyDescent="0.25">
      <c r="C1774" t="s">
        <v>137</v>
      </c>
      <c r="D1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" spans="1:5" x14ac:dyDescent="0.25">
      <c r="A1775">
        <v>150</v>
      </c>
      <c r="B1775">
        <v>233</v>
      </c>
      <c r="C1775" t="s">
        <v>137</v>
      </c>
      <c r="D1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" spans="1:5" x14ac:dyDescent="0.25">
      <c r="A1776">
        <v>163</v>
      </c>
      <c r="B1776">
        <v>229</v>
      </c>
      <c r="C1776" t="s">
        <v>137</v>
      </c>
      <c r="D1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" spans="1:5" x14ac:dyDescent="0.25">
      <c r="C1777" t="s">
        <v>137</v>
      </c>
      <c r="D1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" spans="1:5" x14ac:dyDescent="0.25">
      <c r="C1778" t="s">
        <v>137</v>
      </c>
      <c r="D1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" spans="1:5" x14ac:dyDescent="0.25">
      <c r="C1779" t="s">
        <v>137</v>
      </c>
      <c r="D1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" spans="1:5" x14ac:dyDescent="0.25">
      <c r="A1780">
        <v>150</v>
      </c>
      <c r="B1780">
        <v>233</v>
      </c>
      <c r="C1780" t="s">
        <v>137</v>
      </c>
      <c r="D1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" spans="1:5" x14ac:dyDescent="0.25">
      <c r="C1781" t="s">
        <v>137</v>
      </c>
      <c r="D1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" spans="1:5" x14ac:dyDescent="0.25">
      <c r="C1782" t="s">
        <v>137</v>
      </c>
      <c r="D1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" spans="1:5" x14ac:dyDescent="0.25">
      <c r="C1783" t="s">
        <v>137</v>
      </c>
      <c r="D1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" spans="1:5" x14ac:dyDescent="0.25">
      <c r="C1784" t="s">
        <v>137</v>
      </c>
      <c r="D1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" spans="1:5" x14ac:dyDescent="0.25">
      <c r="C1785" t="s">
        <v>137</v>
      </c>
      <c r="D1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" spans="1:5" x14ac:dyDescent="0.25">
      <c r="C1786" t="s">
        <v>137</v>
      </c>
      <c r="D1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" spans="1:5" x14ac:dyDescent="0.25">
      <c r="C1787" t="s">
        <v>137</v>
      </c>
      <c r="D1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" spans="1:5" x14ac:dyDescent="0.25">
      <c r="C1788" t="s">
        <v>137</v>
      </c>
      <c r="D1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" spans="1:5" x14ac:dyDescent="0.25">
      <c r="C1789" t="s">
        <v>137</v>
      </c>
      <c r="D1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" spans="1:5" x14ac:dyDescent="0.25">
      <c r="C1790" t="s">
        <v>137</v>
      </c>
      <c r="D1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" spans="1:5" x14ac:dyDescent="0.25">
      <c r="C1791" t="s">
        <v>137</v>
      </c>
      <c r="D1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" spans="1:5" x14ac:dyDescent="0.25">
      <c r="A1792" t="s">
        <v>75</v>
      </c>
      <c r="C1792" t="s">
        <v>137</v>
      </c>
      <c r="D1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" spans="1:5" x14ac:dyDescent="0.25">
      <c r="C1793" t="s">
        <v>137</v>
      </c>
      <c r="D1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" spans="1:5" x14ac:dyDescent="0.25">
      <c r="A1794" t="s">
        <v>66</v>
      </c>
      <c r="C1794" t="s">
        <v>137</v>
      </c>
      <c r="D1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" spans="1:5" x14ac:dyDescent="0.25">
      <c r="C1795" t="s">
        <v>137</v>
      </c>
      <c r="D1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" spans="1:5" x14ac:dyDescent="0.25">
      <c r="A1796">
        <v>158</v>
      </c>
      <c r="B1796" t="s">
        <v>67</v>
      </c>
      <c r="C1796" t="s">
        <v>137</v>
      </c>
      <c r="D1796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" spans="1:5" x14ac:dyDescent="0.25">
      <c r="C1797" t="s">
        <v>137</v>
      </c>
      <c r="D1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" spans="1:5" x14ac:dyDescent="0.25">
      <c r="C1798" t="s">
        <v>137</v>
      </c>
      <c r="D1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" spans="1:5" x14ac:dyDescent="0.25">
      <c r="A1799">
        <v>155</v>
      </c>
      <c r="B1799" t="s">
        <v>116</v>
      </c>
      <c r="C1799" t="s">
        <v>137</v>
      </c>
      <c r="D1799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1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" spans="1:5" x14ac:dyDescent="0.25">
      <c r="C1800" t="s">
        <v>137</v>
      </c>
      <c r="D1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" spans="1:5" x14ac:dyDescent="0.25">
      <c r="C1801" t="s">
        <v>137</v>
      </c>
      <c r="D1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" spans="1:5" x14ac:dyDescent="0.25">
      <c r="A1802">
        <v>158</v>
      </c>
      <c r="B1802">
        <v>263</v>
      </c>
      <c r="C1802" t="s">
        <v>137</v>
      </c>
      <c r="D1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" spans="1:5" x14ac:dyDescent="0.25">
      <c r="A1803">
        <v>155</v>
      </c>
      <c r="B1803">
        <v>209</v>
      </c>
      <c r="C1803" t="s">
        <v>137</v>
      </c>
      <c r="D1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" spans="1:5" x14ac:dyDescent="0.25">
      <c r="C1804" t="s">
        <v>137</v>
      </c>
      <c r="D1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" spans="1:5" x14ac:dyDescent="0.25">
      <c r="C1805" t="s">
        <v>137</v>
      </c>
      <c r="D1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" spans="1:5" x14ac:dyDescent="0.25">
      <c r="A1806">
        <v>158</v>
      </c>
      <c r="B1806">
        <v>263</v>
      </c>
      <c r="C1806" t="s">
        <v>137</v>
      </c>
      <c r="D1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" spans="1:5" x14ac:dyDescent="0.25">
      <c r="C1807" t="s">
        <v>137</v>
      </c>
      <c r="D1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" spans="1:5" x14ac:dyDescent="0.25">
      <c r="C1808" t="s">
        <v>137</v>
      </c>
      <c r="D1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" spans="1:5" x14ac:dyDescent="0.25">
      <c r="A1809">
        <v>155</v>
      </c>
      <c r="B1809">
        <v>209</v>
      </c>
      <c r="C1809" t="s">
        <v>137</v>
      </c>
      <c r="D1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" spans="1:5" x14ac:dyDescent="0.25">
      <c r="C1810" t="s">
        <v>137</v>
      </c>
      <c r="D1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" spans="1:5" x14ac:dyDescent="0.25">
      <c r="C1811" t="s">
        <v>137</v>
      </c>
      <c r="D1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" spans="1:5" x14ac:dyDescent="0.25">
      <c r="A1812">
        <v>158</v>
      </c>
      <c r="B1812">
        <v>263</v>
      </c>
      <c r="C1812" t="s">
        <v>137</v>
      </c>
      <c r="D1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" spans="1:5" x14ac:dyDescent="0.25">
      <c r="A1813">
        <v>155</v>
      </c>
      <c r="B1813">
        <v>209</v>
      </c>
      <c r="C1813" t="s">
        <v>137</v>
      </c>
      <c r="D1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" spans="1:5" x14ac:dyDescent="0.25">
      <c r="C1814" t="s">
        <v>137</v>
      </c>
      <c r="D1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" spans="1:5" x14ac:dyDescent="0.25">
      <c r="C1815" t="s">
        <v>137</v>
      </c>
      <c r="D1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" spans="1:5" x14ac:dyDescent="0.25">
      <c r="C1816" t="s">
        <v>137</v>
      </c>
      <c r="D1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" spans="1:5" x14ac:dyDescent="0.25">
      <c r="C1817" t="s">
        <v>137</v>
      </c>
      <c r="D1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" spans="1:5" x14ac:dyDescent="0.25">
      <c r="C1818" t="s">
        <v>137</v>
      </c>
      <c r="D1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" spans="1:5" x14ac:dyDescent="0.25">
      <c r="C1819" t="s">
        <v>137</v>
      </c>
      <c r="D1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" spans="1:5" x14ac:dyDescent="0.25">
      <c r="A1820" t="s">
        <v>117</v>
      </c>
      <c r="C1820" t="s">
        <v>137</v>
      </c>
      <c r="D1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" spans="1:5" x14ac:dyDescent="0.25">
      <c r="C1821" t="s">
        <v>137</v>
      </c>
      <c r="D1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" spans="1:5" x14ac:dyDescent="0.25">
      <c r="C1822" t="s">
        <v>137</v>
      </c>
      <c r="D1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" spans="1:5" x14ac:dyDescent="0.25">
      <c r="A1823" t="s">
        <v>32</v>
      </c>
      <c r="C1823" t="s">
        <v>137</v>
      </c>
      <c r="D1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" spans="1:5" x14ac:dyDescent="0.25">
      <c r="C1824" t="s">
        <v>137</v>
      </c>
      <c r="D1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" spans="1:5" x14ac:dyDescent="0.25">
      <c r="A1825">
        <v>160</v>
      </c>
      <c r="B1825" t="s">
        <v>103</v>
      </c>
      <c r="C1825" t="s">
        <v>137</v>
      </c>
      <c r="D1825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" spans="1:5" x14ac:dyDescent="0.25">
      <c r="C1826" t="s">
        <v>137</v>
      </c>
      <c r="D1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" spans="1:5" x14ac:dyDescent="0.25">
      <c r="C1827" t="s">
        <v>137</v>
      </c>
      <c r="D1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" spans="1:5" x14ac:dyDescent="0.25">
      <c r="A1828">
        <v>161</v>
      </c>
      <c r="B1828" t="s">
        <v>17</v>
      </c>
      <c r="C1828" t="s">
        <v>137</v>
      </c>
      <c r="D182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" spans="1:5" x14ac:dyDescent="0.25">
      <c r="A1829">
        <v>160</v>
      </c>
      <c r="B1829">
        <v>225</v>
      </c>
      <c r="C1829" t="s">
        <v>137</v>
      </c>
      <c r="D1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" spans="1:5" x14ac:dyDescent="0.25">
      <c r="C1830" t="s">
        <v>137</v>
      </c>
      <c r="D1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" spans="1:5" x14ac:dyDescent="0.25">
      <c r="C1831" t="s">
        <v>137</v>
      </c>
      <c r="D1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" spans="1:5" x14ac:dyDescent="0.25">
      <c r="A1832">
        <v>161</v>
      </c>
      <c r="B1832">
        <v>221</v>
      </c>
      <c r="C1832" t="s">
        <v>137</v>
      </c>
      <c r="D1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" spans="1:5" x14ac:dyDescent="0.25">
      <c r="C1833" t="s">
        <v>137</v>
      </c>
      <c r="D1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" spans="1:5" x14ac:dyDescent="0.25">
      <c r="C1834" t="s">
        <v>137</v>
      </c>
      <c r="D1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" spans="1:5" x14ac:dyDescent="0.25">
      <c r="A1835">
        <v>160</v>
      </c>
      <c r="B1835">
        <v>225</v>
      </c>
      <c r="C1835" t="s">
        <v>137</v>
      </c>
      <c r="D1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" spans="1:5" x14ac:dyDescent="0.25">
      <c r="C1836" t="s">
        <v>137</v>
      </c>
      <c r="D1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" spans="1:5" x14ac:dyDescent="0.25">
      <c r="C1837" t="s">
        <v>137</v>
      </c>
      <c r="D1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" spans="1:5" x14ac:dyDescent="0.25">
      <c r="A1838">
        <v>161</v>
      </c>
      <c r="B1838">
        <v>221</v>
      </c>
      <c r="C1838" t="s">
        <v>137</v>
      </c>
      <c r="D1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" spans="1:5" x14ac:dyDescent="0.25">
      <c r="A1839">
        <v>160</v>
      </c>
      <c r="B1839">
        <v>225</v>
      </c>
      <c r="C1839" t="s">
        <v>137</v>
      </c>
      <c r="D1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" spans="1:5" x14ac:dyDescent="0.25">
      <c r="C1840" t="s">
        <v>137</v>
      </c>
      <c r="D1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" spans="1:5" x14ac:dyDescent="0.25">
      <c r="C1841" t="s">
        <v>137</v>
      </c>
      <c r="D1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" spans="1:5" x14ac:dyDescent="0.25">
      <c r="C1842" t="s">
        <v>137</v>
      </c>
      <c r="D1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" spans="1:5" x14ac:dyDescent="0.25">
      <c r="A1843">
        <v>161</v>
      </c>
      <c r="B1843">
        <v>221</v>
      </c>
      <c r="C1843" t="s">
        <v>137</v>
      </c>
      <c r="D1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" spans="1:5" x14ac:dyDescent="0.25">
      <c r="C1844" t="s">
        <v>137</v>
      </c>
      <c r="D1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" spans="1:5" x14ac:dyDescent="0.25">
      <c r="C1845" t="s">
        <v>137</v>
      </c>
      <c r="D1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" spans="1:5" x14ac:dyDescent="0.25">
      <c r="C1846" t="s">
        <v>137</v>
      </c>
      <c r="D1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" spans="1:5" x14ac:dyDescent="0.25">
      <c r="C1847" t="s">
        <v>137</v>
      </c>
      <c r="D1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" spans="1:5" x14ac:dyDescent="0.25">
      <c r="C1848" t="s">
        <v>137</v>
      </c>
      <c r="D1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" spans="1:5" x14ac:dyDescent="0.25">
      <c r="C1849" t="s">
        <v>137</v>
      </c>
      <c r="D1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" spans="1:5" x14ac:dyDescent="0.25">
      <c r="C1850" t="s">
        <v>137</v>
      </c>
      <c r="D1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" spans="1:5" x14ac:dyDescent="0.25">
      <c r="C1851" t="s">
        <v>137</v>
      </c>
      <c r="D1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" spans="1:5" x14ac:dyDescent="0.25">
      <c r="C1852" t="s">
        <v>137</v>
      </c>
      <c r="D1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" spans="1:5" x14ac:dyDescent="0.25">
      <c r="C1853" t="s">
        <v>137</v>
      </c>
      <c r="D1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" spans="1:5" x14ac:dyDescent="0.25">
      <c r="C1854" t="s">
        <v>137</v>
      </c>
      <c r="D1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" spans="1:5" x14ac:dyDescent="0.25">
      <c r="C1855" t="s">
        <v>137</v>
      </c>
      <c r="D1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" spans="1:5" x14ac:dyDescent="0.25">
      <c r="A1856" t="s">
        <v>118</v>
      </c>
      <c r="C1856" t="s">
        <v>137</v>
      </c>
      <c r="D1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" spans="1:5" x14ac:dyDescent="0.25">
      <c r="C1857" t="s">
        <v>137</v>
      </c>
      <c r="D1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" spans="1:5" x14ac:dyDescent="0.25">
      <c r="C1858" t="s">
        <v>137</v>
      </c>
      <c r="D1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" spans="1:5" x14ac:dyDescent="0.25">
      <c r="A1859" t="s">
        <v>4</v>
      </c>
      <c r="C1859" t="s">
        <v>137</v>
      </c>
      <c r="D1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" spans="1:5" x14ac:dyDescent="0.25">
      <c r="C1860" t="s">
        <v>137</v>
      </c>
      <c r="D1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" spans="1:5" x14ac:dyDescent="0.25">
      <c r="C1861" t="s">
        <v>137</v>
      </c>
      <c r="D1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" spans="1:5" x14ac:dyDescent="0.25">
      <c r="A1862">
        <v>146</v>
      </c>
      <c r="B1862" t="s">
        <v>59</v>
      </c>
      <c r="C1862" t="s">
        <v>137</v>
      </c>
      <c r="D1862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" spans="1:5" x14ac:dyDescent="0.25">
      <c r="A1863">
        <v>133</v>
      </c>
      <c r="B1863" t="s">
        <v>119</v>
      </c>
      <c r="C1863" t="s">
        <v>137</v>
      </c>
      <c r="D1863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1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" spans="1:5" x14ac:dyDescent="0.25">
      <c r="C1864" t="s">
        <v>137</v>
      </c>
      <c r="D1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" spans="1:5" x14ac:dyDescent="0.25">
      <c r="C1865" t="s">
        <v>137</v>
      </c>
      <c r="D1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" spans="1:5" x14ac:dyDescent="0.25">
      <c r="A1866">
        <v>146</v>
      </c>
      <c r="B1866">
        <v>245</v>
      </c>
      <c r="C1866" t="s">
        <v>137</v>
      </c>
      <c r="D1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" spans="1:5" x14ac:dyDescent="0.25">
      <c r="C1867" t="s">
        <v>137</v>
      </c>
      <c r="D1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" spans="1:5" x14ac:dyDescent="0.25">
      <c r="C1868" t="s">
        <v>137</v>
      </c>
      <c r="D1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" spans="1:5" x14ac:dyDescent="0.25">
      <c r="A1869">
        <v>133</v>
      </c>
      <c r="B1869">
        <v>234</v>
      </c>
      <c r="C1869" t="s">
        <v>137</v>
      </c>
      <c r="D1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" spans="1:5" x14ac:dyDescent="0.25">
      <c r="C1870" t="s">
        <v>137</v>
      </c>
      <c r="D1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" spans="1:5" x14ac:dyDescent="0.25">
      <c r="C1871" t="s">
        <v>137</v>
      </c>
      <c r="D1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" spans="1:5" x14ac:dyDescent="0.25">
      <c r="A1872">
        <v>146</v>
      </c>
      <c r="B1872">
        <v>245</v>
      </c>
      <c r="C1872" t="s">
        <v>137</v>
      </c>
      <c r="D1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" spans="1:5" x14ac:dyDescent="0.25">
      <c r="C1873" t="s">
        <v>137</v>
      </c>
      <c r="D1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" spans="1:5" x14ac:dyDescent="0.25">
      <c r="A1874">
        <v>133</v>
      </c>
      <c r="B1874">
        <v>234</v>
      </c>
      <c r="C1874" t="s">
        <v>137</v>
      </c>
      <c r="D1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" spans="1:5" x14ac:dyDescent="0.25">
      <c r="C1875" t="s">
        <v>137</v>
      </c>
      <c r="D1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" spans="1:5" x14ac:dyDescent="0.25">
      <c r="A1876">
        <v>146</v>
      </c>
      <c r="B1876">
        <v>245</v>
      </c>
      <c r="C1876" t="s">
        <v>137</v>
      </c>
      <c r="D1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" spans="1:5" x14ac:dyDescent="0.25">
      <c r="C1877" t="s">
        <v>137</v>
      </c>
      <c r="D1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" spans="1:5" x14ac:dyDescent="0.25">
      <c r="C1878" t="s">
        <v>137</v>
      </c>
      <c r="D1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" spans="1:5" x14ac:dyDescent="0.25">
      <c r="C1879" t="s">
        <v>137</v>
      </c>
      <c r="D1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" spans="1:5" x14ac:dyDescent="0.25">
      <c r="A1880">
        <v>133</v>
      </c>
      <c r="B1880">
        <v>234</v>
      </c>
      <c r="C1880" t="s">
        <v>137</v>
      </c>
      <c r="D1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" spans="1:5" x14ac:dyDescent="0.25">
      <c r="C1881" t="s">
        <v>137</v>
      </c>
      <c r="D1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" spans="1:5" x14ac:dyDescent="0.25">
      <c r="C1882" t="s">
        <v>137</v>
      </c>
      <c r="D1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" spans="1:5" x14ac:dyDescent="0.25">
      <c r="A1883" t="s">
        <v>42</v>
      </c>
      <c r="C1883" t="s">
        <v>137</v>
      </c>
      <c r="D1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" spans="1:5" x14ac:dyDescent="0.25">
      <c r="C1884" t="s">
        <v>137</v>
      </c>
      <c r="D1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" spans="1:5" x14ac:dyDescent="0.25">
      <c r="C1885" t="s">
        <v>137</v>
      </c>
      <c r="D1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" spans="1:5" x14ac:dyDescent="0.25">
      <c r="A1886" t="s">
        <v>15</v>
      </c>
      <c r="C1886" t="s">
        <v>137</v>
      </c>
      <c r="D1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" spans="1:5" x14ac:dyDescent="0.25">
      <c r="C1887" t="s">
        <v>137</v>
      </c>
      <c r="D1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" spans="1:5" x14ac:dyDescent="0.25">
      <c r="A1888">
        <v>148</v>
      </c>
      <c r="B1888" t="s">
        <v>99</v>
      </c>
      <c r="C1888" t="s">
        <v>137</v>
      </c>
      <c r="D1888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" spans="1:5" x14ac:dyDescent="0.25">
      <c r="C1889" t="s">
        <v>137</v>
      </c>
      <c r="D1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" spans="1:5" x14ac:dyDescent="0.25">
      <c r="C1890" t="s">
        <v>137</v>
      </c>
      <c r="D1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" spans="1:5" x14ac:dyDescent="0.25">
      <c r="A1891">
        <v>156</v>
      </c>
      <c r="B1891" t="s">
        <v>18</v>
      </c>
      <c r="C1891" t="s">
        <v>137</v>
      </c>
      <c r="D1891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1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" spans="1:5" x14ac:dyDescent="0.25">
      <c r="C1892" t="s">
        <v>137</v>
      </c>
      <c r="D1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" spans="1:5" x14ac:dyDescent="0.25">
      <c r="A1893">
        <v>148</v>
      </c>
      <c r="B1893">
        <v>255</v>
      </c>
      <c r="C1893" t="s">
        <v>137</v>
      </c>
      <c r="D1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" spans="1:5" x14ac:dyDescent="0.25">
      <c r="C1894" t="s">
        <v>137</v>
      </c>
      <c r="D1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" spans="1:5" x14ac:dyDescent="0.25">
      <c r="A1895">
        <v>156</v>
      </c>
      <c r="B1895">
        <v>241</v>
      </c>
      <c r="C1895" t="s">
        <v>137</v>
      </c>
      <c r="D1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" spans="1:5" x14ac:dyDescent="0.25">
      <c r="C1896" t="s">
        <v>137</v>
      </c>
      <c r="D1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" spans="1:5" x14ac:dyDescent="0.25">
      <c r="C1897" t="s">
        <v>137</v>
      </c>
      <c r="D1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" spans="1:5" x14ac:dyDescent="0.25">
      <c r="A1898">
        <v>148</v>
      </c>
      <c r="B1898">
        <v>255</v>
      </c>
      <c r="C1898" t="s">
        <v>137</v>
      </c>
      <c r="D1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" spans="1:5" x14ac:dyDescent="0.25">
      <c r="C1899" t="s">
        <v>137</v>
      </c>
      <c r="D1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" spans="1:5" x14ac:dyDescent="0.25">
      <c r="C1900" t="s">
        <v>137</v>
      </c>
      <c r="D1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" spans="1:5" x14ac:dyDescent="0.25">
      <c r="A1901">
        <v>156</v>
      </c>
      <c r="B1901">
        <v>241</v>
      </c>
      <c r="C1901" t="s">
        <v>137</v>
      </c>
      <c r="D1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" spans="1:5" x14ac:dyDescent="0.25">
      <c r="A1902">
        <v>148</v>
      </c>
      <c r="B1902">
        <v>255</v>
      </c>
      <c r="C1902" t="s">
        <v>137</v>
      </c>
      <c r="D1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" spans="1:5" x14ac:dyDescent="0.25">
      <c r="C1903" t="s">
        <v>137</v>
      </c>
      <c r="D1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" spans="1:5" x14ac:dyDescent="0.25">
      <c r="C1904" t="s">
        <v>137</v>
      </c>
      <c r="D1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" spans="1:5" x14ac:dyDescent="0.25">
      <c r="C1905" t="s">
        <v>137</v>
      </c>
      <c r="D1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" spans="1:5" x14ac:dyDescent="0.25">
      <c r="A1906">
        <v>156</v>
      </c>
      <c r="B1906">
        <v>241</v>
      </c>
      <c r="C1906" t="s">
        <v>137</v>
      </c>
      <c r="D1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" spans="1:5" x14ac:dyDescent="0.25">
      <c r="C1907" t="s">
        <v>137</v>
      </c>
      <c r="D1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" spans="1:5" x14ac:dyDescent="0.25">
      <c r="C1908" t="s">
        <v>137</v>
      </c>
      <c r="D1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" spans="1:5" x14ac:dyDescent="0.25">
      <c r="C1909" t="s">
        <v>137</v>
      </c>
      <c r="D1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" spans="1:5" x14ac:dyDescent="0.25">
      <c r="C1910" t="s">
        <v>137</v>
      </c>
      <c r="D1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" spans="1:5" x14ac:dyDescent="0.25">
      <c r="C1911" t="s">
        <v>137</v>
      </c>
      <c r="D1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" spans="1:5" x14ac:dyDescent="0.25">
      <c r="C1912" t="s">
        <v>137</v>
      </c>
      <c r="D1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" spans="1:5" x14ac:dyDescent="0.25">
      <c r="C1913" t="s">
        <v>137</v>
      </c>
      <c r="D1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" spans="1:5" x14ac:dyDescent="0.25">
      <c r="C1914" t="s">
        <v>137</v>
      </c>
      <c r="D1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" spans="1:5" x14ac:dyDescent="0.25">
      <c r="C1915" t="s">
        <v>137</v>
      </c>
      <c r="D1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" spans="1:5" x14ac:dyDescent="0.25">
      <c r="C1916" t="s">
        <v>137</v>
      </c>
      <c r="D1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" spans="1:5" x14ac:dyDescent="0.25">
      <c r="C1917" t="s">
        <v>137</v>
      </c>
      <c r="D1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" spans="1:5" x14ac:dyDescent="0.25">
      <c r="C1918" t="s">
        <v>137</v>
      </c>
      <c r="D1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" spans="1:5" x14ac:dyDescent="0.25">
      <c r="A1919" t="s">
        <v>19</v>
      </c>
      <c r="C1919" t="s">
        <v>137</v>
      </c>
      <c r="D1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" spans="1:5" x14ac:dyDescent="0.25">
      <c r="C1920" t="s">
        <v>137</v>
      </c>
      <c r="D1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" spans="1:5" x14ac:dyDescent="0.25">
      <c r="C1921" t="s">
        <v>137</v>
      </c>
      <c r="D1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" spans="1:5" x14ac:dyDescent="0.25">
      <c r="C1922" t="s">
        <v>137</v>
      </c>
      <c r="D1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" spans="1:5" x14ac:dyDescent="0.25">
      <c r="C1923" t="s">
        <v>137</v>
      </c>
      <c r="D1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" spans="1:5" x14ac:dyDescent="0.25">
      <c r="C1924" t="s">
        <v>137</v>
      </c>
      <c r="D1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" spans="1:5" x14ac:dyDescent="0.25">
      <c r="A1925">
        <v>152</v>
      </c>
      <c r="B1925" t="s">
        <v>22</v>
      </c>
      <c r="C1925" t="s">
        <v>137</v>
      </c>
      <c r="D1925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" spans="1:5" x14ac:dyDescent="0.25">
      <c r="A1926" t="s">
        <v>16</v>
      </c>
      <c r="C1926" t="s">
        <v>137</v>
      </c>
      <c r="D1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" spans="1:5" x14ac:dyDescent="0.25">
      <c r="C1927" t="s">
        <v>137</v>
      </c>
      <c r="D1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" spans="1:5" x14ac:dyDescent="0.25">
      <c r="C1928" t="s">
        <v>137</v>
      </c>
      <c r="D1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" spans="1:5" x14ac:dyDescent="0.25">
      <c r="A1929">
        <v>152</v>
      </c>
      <c r="B1929">
        <v>236</v>
      </c>
      <c r="C1929" t="s">
        <v>137</v>
      </c>
      <c r="D1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" spans="1:5" x14ac:dyDescent="0.25">
      <c r="A1930">
        <v>175</v>
      </c>
      <c r="B1930" t="s">
        <v>20</v>
      </c>
      <c r="C1930" t="s">
        <v>137</v>
      </c>
      <c r="D1930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1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" spans="1:5" x14ac:dyDescent="0.25">
      <c r="C1931" t="s">
        <v>137</v>
      </c>
      <c r="D1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" spans="1:5" x14ac:dyDescent="0.25">
      <c r="C1932" t="s">
        <v>137</v>
      </c>
      <c r="D1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" spans="1:5" x14ac:dyDescent="0.25">
      <c r="C1933" t="s">
        <v>137</v>
      </c>
      <c r="D1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" spans="1:5" x14ac:dyDescent="0.25">
      <c r="C1934" t="s">
        <v>137</v>
      </c>
      <c r="D1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" spans="1:5" x14ac:dyDescent="0.25">
      <c r="A1935">
        <v>152</v>
      </c>
      <c r="B1935">
        <v>236</v>
      </c>
      <c r="C1935" t="s">
        <v>137</v>
      </c>
      <c r="D1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" spans="1:5" x14ac:dyDescent="0.25">
      <c r="A1936">
        <v>175</v>
      </c>
      <c r="B1936">
        <v>262</v>
      </c>
      <c r="C1936" t="s">
        <v>137</v>
      </c>
      <c r="D1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" spans="1:5" x14ac:dyDescent="0.25">
      <c r="C1937" t="s">
        <v>137</v>
      </c>
      <c r="D1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" spans="1:5" x14ac:dyDescent="0.25">
      <c r="C1938" t="s">
        <v>137</v>
      </c>
      <c r="D1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" spans="1:5" x14ac:dyDescent="0.25">
      <c r="A1939">
        <v>152</v>
      </c>
      <c r="B1939">
        <v>236</v>
      </c>
      <c r="C1939" t="s">
        <v>137</v>
      </c>
      <c r="D1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" spans="1:5" x14ac:dyDescent="0.25">
      <c r="A1940">
        <v>175</v>
      </c>
      <c r="B1940">
        <v>262</v>
      </c>
      <c r="C1940" t="s">
        <v>137</v>
      </c>
      <c r="D1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" spans="1:5" x14ac:dyDescent="0.25">
      <c r="C1941" t="s">
        <v>137</v>
      </c>
      <c r="D1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" spans="1:5" x14ac:dyDescent="0.25">
      <c r="C1942" t="s">
        <v>137</v>
      </c>
      <c r="D1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" spans="1:5" x14ac:dyDescent="0.25">
      <c r="C1943" t="s">
        <v>137</v>
      </c>
      <c r="D1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" spans="1:5" x14ac:dyDescent="0.25">
      <c r="C1944" t="s">
        <v>137</v>
      </c>
      <c r="D1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" spans="1:5" x14ac:dyDescent="0.25">
      <c r="C1945" t="s">
        <v>137</v>
      </c>
      <c r="D1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" spans="1:5" x14ac:dyDescent="0.25">
      <c r="A1946" t="s">
        <v>14</v>
      </c>
      <c r="C1946" t="s">
        <v>137</v>
      </c>
      <c r="D1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7" spans="1:5" x14ac:dyDescent="0.25">
      <c r="A1947">
        <v>175</v>
      </c>
      <c r="B1947">
        <v>262</v>
      </c>
      <c r="C1947" t="s">
        <v>137</v>
      </c>
      <c r="D1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8" spans="1:5" x14ac:dyDescent="0.25">
      <c r="C1948" t="s">
        <v>137</v>
      </c>
      <c r="D1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9" spans="1:5" x14ac:dyDescent="0.25">
      <c r="C1949" t="s">
        <v>137</v>
      </c>
      <c r="D1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0" spans="1:5" x14ac:dyDescent="0.25">
      <c r="A1950" t="s">
        <v>32</v>
      </c>
      <c r="C1950" t="s">
        <v>137</v>
      </c>
      <c r="D1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1" spans="1:5" x14ac:dyDescent="0.25">
      <c r="A1951">
        <v>164</v>
      </c>
      <c r="B1951" t="s">
        <v>17</v>
      </c>
      <c r="C1951" t="s">
        <v>137</v>
      </c>
      <c r="D195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2" spans="1:5" x14ac:dyDescent="0.25">
      <c r="C1952" t="s">
        <v>137</v>
      </c>
      <c r="D1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3" spans="1:5" x14ac:dyDescent="0.25">
      <c r="C1953" t="s">
        <v>137</v>
      </c>
      <c r="D1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4" spans="1:5" x14ac:dyDescent="0.25">
      <c r="A1954">
        <v>161</v>
      </c>
      <c r="B1954" t="s">
        <v>35</v>
      </c>
      <c r="C1954" t="s">
        <v>137</v>
      </c>
      <c r="D1954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1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5" spans="1:5" x14ac:dyDescent="0.25">
      <c r="C1955" t="s">
        <v>137</v>
      </c>
      <c r="D1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6" spans="1:5" x14ac:dyDescent="0.25">
      <c r="C1956" t="s">
        <v>137</v>
      </c>
      <c r="D1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7" spans="1:5" x14ac:dyDescent="0.25">
      <c r="A1957">
        <v>164</v>
      </c>
      <c r="B1957">
        <v>221</v>
      </c>
      <c r="C1957" t="s">
        <v>137</v>
      </c>
      <c r="D1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8" spans="1:5" x14ac:dyDescent="0.25">
      <c r="C1958" t="s">
        <v>137</v>
      </c>
      <c r="D1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59" spans="1:5" x14ac:dyDescent="0.25">
      <c r="C1959" t="s">
        <v>137</v>
      </c>
      <c r="D1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0" spans="1:5" x14ac:dyDescent="0.25">
      <c r="A1960">
        <v>161</v>
      </c>
      <c r="B1960">
        <v>223</v>
      </c>
      <c r="C1960" t="s">
        <v>137</v>
      </c>
      <c r="D1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1" spans="1:5" x14ac:dyDescent="0.25">
      <c r="A1961">
        <v>164</v>
      </c>
      <c r="B1961">
        <v>221</v>
      </c>
      <c r="C1961" t="s">
        <v>137</v>
      </c>
      <c r="D1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2" spans="1:5" x14ac:dyDescent="0.25">
      <c r="C1962" t="s">
        <v>137</v>
      </c>
      <c r="D1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3" spans="1:5" x14ac:dyDescent="0.25">
      <c r="C1963" t="s">
        <v>137</v>
      </c>
      <c r="D1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4" spans="1:5" x14ac:dyDescent="0.25">
      <c r="A1964">
        <v>161</v>
      </c>
      <c r="B1964">
        <v>223</v>
      </c>
      <c r="C1964" t="s">
        <v>137</v>
      </c>
      <c r="D1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5" spans="1:5" x14ac:dyDescent="0.25">
      <c r="C1965" t="s">
        <v>137</v>
      </c>
      <c r="D1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6" spans="1:5" x14ac:dyDescent="0.25">
      <c r="C1966" t="s">
        <v>137</v>
      </c>
      <c r="D1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7" spans="1:5" x14ac:dyDescent="0.25">
      <c r="A1967">
        <v>164</v>
      </c>
      <c r="B1967">
        <v>221</v>
      </c>
      <c r="C1967" t="s">
        <v>137</v>
      </c>
      <c r="D1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8" spans="1:5" x14ac:dyDescent="0.25">
      <c r="C1968" t="s">
        <v>137</v>
      </c>
      <c r="D1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69" spans="1:5" x14ac:dyDescent="0.25">
      <c r="C1969" t="s">
        <v>137</v>
      </c>
      <c r="D1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0" spans="1:5" x14ac:dyDescent="0.25">
      <c r="A1970">
        <v>161</v>
      </c>
      <c r="B1970">
        <v>223</v>
      </c>
      <c r="C1970" t="s">
        <v>137</v>
      </c>
      <c r="D1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1" spans="1:5" x14ac:dyDescent="0.25">
      <c r="C1971" t="s">
        <v>137</v>
      </c>
      <c r="D1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2" spans="1:5" x14ac:dyDescent="0.25">
      <c r="C1972" t="s">
        <v>137</v>
      </c>
      <c r="D1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3" spans="1:5" x14ac:dyDescent="0.25">
      <c r="C1973" t="s">
        <v>137</v>
      </c>
      <c r="D1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4" spans="1:5" x14ac:dyDescent="0.25">
      <c r="C1974" t="s">
        <v>137</v>
      </c>
      <c r="D1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5" spans="1:5" x14ac:dyDescent="0.25">
      <c r="C1975" t="s">
        <v>137</v>
      </c>
      <c r="D1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6" spans="1:5" x14ac:dyDescent="0.25">
      <c r="C1976" t="s">
        <v>137</v>
      </c>
      <c r="D1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7" spans="1:5" x14ac:dyDescent="0.25">
      <c r="C1977" t="s">
        <v>137</v>
      </c>
      <c r="D1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8" spans="1:5" x14ac:dyDescent="0.25">
      <c r="C1978" t="s">
        <v>137</v>
      </c>
      <c r="D1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79" spans="1:5" x14ac:dyDescent="0.25">
      <c r="C1979" t="s">
        <v>137</v>
      </c>
      <c r="D1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0" spans="1:5" x14ac:dyDescent="0.25">
      <c r="C1980" t="s">
        <v>137</v>
      </c>
      <c r="D1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1" spans="1:5" x14ac:dyDescent="0.25">
      <c r="C1981" t="s">
        <v>137</v>
      </c>
      <c r="D1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2" spans="1:5" x14ac:dyDescent="0.25">
      <c r="A1982" t="s">
        <v>33</v>
      </c>
      <c r="C1982" t="s">
        <v>137</v>
      </c>
      <c r="D1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3" spans="1:5" x14ac:dyDescent="0.25">
      <c r="C1983" t="s">
        <v>137</v>
      </c>
      <c r="D1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4" spans="1:5" x14ac:dyDescent="0.25">
      <c r="C1984" t="s">
        <v>137</v>
      </c>
      <c r="D1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5" spans="1:5" x14ac:dyDescent="0.25">
      <c r="C1985" t="s">
        <v>137</v>
      </c>
      <c r="D1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6" spans="1:5" x14ac:dyDescent="0.25">
      <c r="C1986" t="s">
        <v>137</v>
      </c>
      <c r="D1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7" spans="1:5" x14ac:dyDescent="0.25">
      <c r="A1987">
        <v>177</v>
      </c>
      <c r="B1987" t="s">
        <v>36</v>
      </c>
      <c r="C1987" t="s">
        <v>137</v>
      </c>
      <c r="D1987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1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8" spans="1:5" x14ac:dyDescent="0.25">
      <c r="C1988" t="s">
        <v>137</v>
      </c>
      <c r="D1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89" spans="1:5" x14ac:dyDescent="0.25">
      <c r="C1989" t="s">
        <v>137</v>
      </c>
      <c r="D1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0" spans="1:5" x14ac:dyDescent="0.25">
      <c r="C1990" t="s">
        <v>137</v>
      </c>
      <c r="D1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1" spans="1:5" x14ac:dyDescent="0.25">
      <c r="C1991" t="s">
        <v>137</v>
      </c>
      <c r="D1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2" spans="1:5" x14ac:dyDescent="0.25">
      <c r="A1992" t="s">
        <v>15</v>
      </c>
      <c r="C1992" t="s">
        <v>137</v>
      </c>
      <c r="D1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3" spans="1:5" x14ac:dyDescent="0.25">
      <c r="A1993">
        <v>177</v>
      </c>
      <c r="B1993">
        <v>224</v>
      </c>
      <c r="C1993" t="s">
        <v>137</v>
      </c>
      <c r="D1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4" spans="1:5" x14ac:dyDescent="0.25">
      <c r="C1994" t="s">
        <v>137</v>
      </c>
      <c r="D1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5" spans="1:5" x14ac:dyDescent="0.25">
      <c r="C1995" t="s">
        <v>137</v>
      </c>
      <c r="D1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6" spans="1:5" x14ac:dyDescent="0.25">
      <c r="A1996">
        <v>156</v>
      </c>
      <c r="B1996" t="s">
        <v>37</v>
      </c>
      <c r="C1996" t="s">
        <v>137</v>
      </c>
      <c r="D1996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1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7" spans="1:5" x14ac:dyDescent="0.25">
      <c r="A1997">
        <v>177</v>
      </c>
      <c r="B1997">
        <v>224</v>
      </c>
      <c r="C1997" t="s">
        <v>137</v>
      </c>
      <c r="D1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8" spans="1:5" x14ac:dyDescent="0.25">
      <c r="C1998" t="s">
        <v>137</v>
      </c>
      <c r="D1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99" spans="1:5" x14ac:dyDescent="0.25">
      <c r="C1999" t="s">
        <v>137</v>
      </c>
      <c r="D1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0" spans="1:5" x14ac:dyDescent="0.25">
      <c r="C2000" t="s">
        <v>137</v>
      </c>
      <c r="D2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1" spans="1:5" x14ac:dyDescent="0.25">
      <c r="C2001" t="s">
        <v>137</v>
      </c>
      <c r="D2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2" spans="1:5" x14ac:dyDescent="0.25">
      <c r="A2002">
        <v>156</v>
      </c>
      <c r="B2002">
        <v>240</v>
      </c>
      <c r="C2002" t="s">
        <v>137</v>
      </c>
      <c r="D2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3" spans="1:5" x14ac:dyDescent="0.25">
      <c r="A2003">
        <v>177</v>
      </c>
      <c r="B2003">
        <v>224</v>
      </c>
      <c r="C2003" t="s">
        <v>137</v>
      </c>
      <c r="D2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4" spans="1:5" x14ac:dyDescent="0.25">
      <c r="C2004" t="s">
        <v>137</v>
      </c>
      <c r="D2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5" spans="1:5" x14ac:dyDescent="0.25">
      <c r="C2005" t="s">
        <v>137</v>
      </c>
      <c r="D2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6" spans="1:5" x14ac:dyDescent="0.25">
      <c r="C2006" t="s">
        <v>137</v>
      </c>
      <c r="D2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7" spans="1:5" x14ac:dyDescent="0.25">
      <c r="C2007" t="s">
        <v>137</v>
      </c>
      <c r="D2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8" spans="1:5" x14ac:dyDescent="0.25">
      <c r="A2008">
        <v>156</v>
      </c>
      <c r="B2008">
        <v>240</v>
      </c>
      <c r="C2008" t="s">
        <v>137</v>
      </c>
      <c r="D2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09" spans="1:5" x14ac:dyDescent="0.25">
      <c r="C2009" t="s">
        <v>137</v>
      </c>
      <c r="D2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0" spans="1:5" x14ac:dyDescent="0.25">
      <c r="A2010" t="s">
        <v>25</v>
      </c>
      <c r="C2010" t="s">
        <v>137</v>
      </c>
      <c r="D2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1" spans="1:5" x14ac:dyDescent="0.25">
      <c r="C2011" t="s">
        <v>137</v>
      </c>
      <c r="D2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2" spans="1:5" x14ac:dyDescent="0.25">
      <c r="A2012" t="s">
        <v>46</v>
      </c>
      <c r="C2012" t="s">
        <v>137</v>
      </c>
      <c r="D2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3" spans="1:5" x14ac:dyDescent="0.25">
      <c r="A2013">
        <v>156</v>
      </c>
      <c r="B2013">
        <v>240</v>
      </c>
      <c r="C2013" t="s">
        <v>137</v>
      </c>
      <c r="D2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4" spans="1:5" x14ac:dyDescent="0.25">
      <c r="A2014">
        <v>143</v>
      </c>
      <c r="B2014" t="s">
        <v>38</v>
      </c>
      <c r="C2014" t="s">
        <v>137</v>
      </c>
      <c r="D2014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2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5" spans="1:5" x14ac:dyDescent="0.25">
      <c r="C2015" t="s">
        <v>137</v>
      </c>
      <c r="D2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6" spans="1:5" x14ac:dyDescent="0.25">
      <c r="C2016" t="s">
        <v>137</v>
      </c>
      <c r="D2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7" spans="1:5" x14ac:dyDescent="0.25">
      <c r="A2017">
        <v>163</v>
      </c>
      <c r="B2017" t="s">
        <v>48</v>
      </c>
      <c r="C2017" t="s">
        <v>137</v>
      </c>
      <c r="D2017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2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8" spans="1:5" x14ac:dyDescent="0.25">
      <c r="C2018" t="s">
        <v>137</v>
      </c>
      <c r="D2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19" spans="1:5" x14ac:dyDescent="0.25">
      <c r="C2019" t="s">
        <v>137</v>
      </c>
      <c r="D2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0" spans="1:5" x14ac:dyDescent="0.25">
      <c r="A2020">
        <v>143</v>
      </c>
      <c r="B2020">
        <v>250</v>
      </c>
      <c r="C2020" t="s">
        <v>137</v>
      </c>
      <c r="D2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1" spans="1:5" x14ac:dyDescent="0.25">
      <c r="C2021" t="s">
        <v>137</v>
      </c>
      <c r="D2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2" spans="1:5" x14ac:dyDescent="0.25">
      <c r="C2022" t="s">
        <v>137</v>
      </c>
      <c r="D2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3" spans="1:5" x14ac:dyDescent="0.25">
      <c r="A2023">
        <v>163</v>
      </c>
      <c r="B2023">
        <v>264</v>
      </c>
      <c r="C2023" t="s">
        <v>137</v>
      </c>
      <c r="D2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4" spans="1:5" x14ac:dyDescent="0.25">
      <c r="A2024">
        <v>143</v>
      </c>
      <c r="B2024">
        <v>250</v>
      </c>
      <c r="C2024" t="s">
        <v>137</v>
      </c>
      <c r="D2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5" spans="1:5" x14ac:dyDescent="0.25">
      <c r="C2025" t="s">
        <v>137</v>
      </c>
      <c r="D2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6" spans="1:5" x14ac:dyDescent="0.25">
      <c r="C2026" t="s">
        <v>137</v>
      </c>
      <c r="D2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7" spans="1:5" x14ac:dyDescent="0.25">
      <c r="A2027">
        <v>163</v>
      </c>
      <c r="B2027">
        <v>264</v>
      </c>
      <c r="C2027" t="s">
        <v>137</v>
      </c>
      <c r="D2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8" spans="1:5" x14ac:dyDescent="0.25">
      <c r="C2028" t="s">
        <v>137</v>
      </c>
      <c r="D2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29" spans="1:5" x14ac:dyDescent="0.25">
      <c r="C2029" t="s">
        <v>137</v>
      </c>
      <c r="D2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0" spans="1:5" x14ac:dyDescent="0.25">
      <c r="A2030">
        <v>143</v>
      </c>
      <c r="B2030">
        <v>250</v>
      </c>
      <c r="C2030" t="s">
        <v>137</v>
      </c>
      <c r="D2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1" spans="1:5" x14ac:dyDescent="0.25">
      <c r="C2031" t="s">
        <v>137</v>
      </c>
      <c r="D2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2" spans="1:5" x14ac:dyDescent="0.25">
      <c r="C2032" t="s">
        <v>137</v>
      </c>
      <c r="D2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3" spans="1:5" x14ac:dyDescent="0.25">
      <c r="A2033">
        <v>163</v>
      </c>
      <c r="B2033">
        <v>264</v>
      </c>
      <c r="C2033" t="s">
        <v>137</v>
      </c>
      <c r="D2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4" spans="1:5" x14ac:dyDescent="0.25">
      <c r="C2034" t="s">
        <v>137</v>
      </c>
      <c r="D2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5" spans="1:5" x14ac:dyDescent="0.25">
      <c r="C2035" t="s">
        <v>137</v>
      </c>
      <c r="D2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6" spans="1:5" x14ac:dyDescent="0.25">
      <c r="C2036" t="s">
        <v>137</v>
      </c>
      <c r="D2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7" spans="1:5" x14ac:dyDescent="0.25">
      <c r="C2037" t="s">
        <v>137</v>
      </c>
      <c r="D2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8" spans="1:5" x14ac:dyDescent="0.25">
      <c r="C2038" t="s">
        <v>137</v>
      </c>
      <c r="D2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39" spans="1:5" x14ac:dyDescent="0.25">
      <c r="C2039" t="s">
        <v>137</v>
      </c>
      <c r="D2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0" spans="1:5" x14ac:dyDescent="0.25">
      <c r="C2040" t="s">
        <v>137</v>
      </c>
      <c r="D2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1" spans="1:5" x14ac:dyDescent="0.25">
      <c r="C2041" t="s">
        <v>137</v>
      </c>
      <c r="D2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2" spans="1:5" x14ac:dyDescent="0.25">
      <c r="C2042" t="s">
        <v>137</v>
      </c>
      <c r="D2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3" spans="1:5" x14ac:dyDescent="0.25">
      <c r="C2043" t="s">
        <v>137</v>
      </c>
      <c r="D2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4" spans="1:5" x14ac:dyDescent="0.25">
      <c r="C2044" t="s">
        <v>137</v>
      </c>
      <c r="D2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5" spans="1:5" x14ac:dyDescent="0.25">
      <c r="A2045" t="s">
        <v>19</v>
      </c>
      <c r="C2045" t="s">
        <v>137</v>
      </c>
      <c r="D2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6" spans="1:5" x14ac:dyDescent="0.25">
      <c r="C2046" t="s">
        <v>137</v>
      </c>
      <c r="D2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7" spans="1:5" x14ac:dyDescent="0.25">
      <c r="C2047" t="s">
        <v>137</v>
      </c>
      <c r="D2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8" spans="1:5" x14ac:dyDescent="0.25">
      <c r="C2048" t="s">
        <v>137</v>
      </c>
      <c r="D2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49" spans="1:5" x14ac:dyDescent="0.25">
      <c r="A2049">
        <v>152</v>
      </c>
      <c r="B2049" t="s">
        <v>49</v>
      </c>
      <c r="C2049" t="s">
        <v>137</v>
      </c>
      <c r="D2049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2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0" spans="1:5" x14ac:dyDescent="0.25">
      <c r="C2050" t="s">
        <v>137</v>
      </c>
      <c r="D2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1" spans="1:5" x14ac:dyDescent="0.25">
      <c r="C2051" t="s">
        <v>137</v>
      </c>
      <c r="D2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2" spans="1:5" x14ac:dyDescent="0.25">
      <c r="C2052" t="s">
        <v>137</v>
      </c>
      <c r="D2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3" spans="1:5" x14ac:dyDescent="0.25">
      <c r="C2053" t="s">
        <v>137</v>
      </c>
      <c r="D2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4" spans="1:5" x14ac:dyDescent="0.25">
      <c r="C2054" t="s">
        <v>137</v>
      </c>
      <c r="D2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5" spans="1:5" x14ac:dyDescent="0.25">
      <c r="C2055" t="s">
        <v>137</v>
      </c>
      <c r="D2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6" spans="1:5" x14ac:dyDescent="0.25">
      <c r="A2056">
        <v>152</v>
      </c>
      <c r="B2056">
        <v>247</v>
      </c>
      <c r="C2056" t="s">
        <v>137</v>
      </c>
      <c r="D2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7" spans="1:5" x14ac:dyDescent="0.25">
      <c r="C2057" t="s">
        <v>137</v>
      </c>
      <c r="D2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8" spans="1:5" x14ac:dyDescent="0.25">
      <c r="C2058" t="s">
        <v>137</v>
      </c>
      <c r="D2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59" spans="1:5" x14ac:dyDescent="0.25">
      <c r="A2059" t="s">
        <v>47</v>
      </c>
      <c r="C2059" t="s">
        <v>137</v>
      </c>
      <c r="D2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0" spans="1:5" x14ac:dyDescent="0.25">
      <c r="A2060">
        <v>152</v>
      </c>
      <c r="B2060">
        <v>247</v>
      </c>
      <c r="C2060" t="s">
        <v>137</v>
      </c>
      <c r="D2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1" spans="1:5" x14ac:dyDescent="0.25">
      <c r="C2061" t="s">
        <v>137</v>
      </c>
      <c r="D2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2" spans="1:5" x14ac:dyDescent="0.25">
      <c r="C2062" t="s">
        <v>137</v>
      </c>
      <c r="D2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3" spans="1:5" x14ac:dyDescent="0.25">
      <c r="A2063">
        <v>149</v>
      </c>
      <c r="B2063" t="s">
        <v>18</v>
      </c>
      <c r="C2063" t="s">
        <v>137</v>
      </c>
      <c r="D2063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2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4" spans="1:5" x14ac:dyDescent="0.25">
      <c r="C2064" t="s">
        <v>137</v>
      </c>
      <c r="D2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5" spans="1:5" x14ac:dyDescent="0.25">
      <c r="A2065">
        <v>152</v>
      </c>
      <c r="B2065">
        <v>247</v>
      </c>
      <c r="C2065" t="s">
        <v>137</v>
      </c>
      <c r="D2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6" spans="1:5" x14ac:dyDescent="0.25">
      <c r="C2066" t="s">
        <v>137</v>
      </c>
      <c r="D2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7" spans="1:5" x14ac:dyDescent="0.25">
      <c r="C2067" t="s">
        <v>137</v>
      </c>
      <c r="D2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8" spans="1:5" x14ac:dyDescent="0.25">
      <c r="C2068" t="s">
        <v>137</v>
      </c>
      <c r="D2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69" spans="1:5" x14ac:dyDescent="0.25">
      <c r="C2069" t="s">
        <v>137</v>
      </c>
      <c r="D2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0" spans="1:5" x14ac:dyDescent="0.25">
      <c r="A2070">
        <v>149</v>
      </c>
      <c r="B2070">
        <v>241</v>
      </c>
      <c r="C2070" t="s">
        <v>137</v>
      </c>
      <c r="D2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1" spans="1:5" x14ac:dyDescent="0.25">
      <c r="C2071" t="s">
        <v>137</v>
      </c>
      <c r="D2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2" spans="1:5" x14ac:dyDescent="0.25">
      <c r="C2072" t="s">
        <v>137</v>
      </c>
      <c r="D2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3" spans="1:5" x14ac:dyDescent="0.25">
      <c r="A2073" t="s">
        <v>50</v>
      </c>
      <c r="C2073" t="s">
        <v>137</v>
      </c>
      <c r="D2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4" spans="1:5" x14ac:dyDescent="0.25">
      <c r="C2074" t="s">
        <v>137</v>
      </c>
      <c r="D2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5" spans="1:5" x14ac:dyDescent="0.25">
      <c r="A2075">
        <v>149</v>
      </c>
      <c r="B2075">
        <v>241</v>
      </c>
      <c r="C2075" t="s">
        <v>137</v>
      </c>
      <c r="D2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6" spans="1:5" x14ac:dyDescent="0.25">
      <c r="A2076" t="s">
        <v>120</v>
      </c>
      <c r="C2076" t="s">
        <v>137</v>
      </c>
      <c r="D2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7" spans="1:5" x14ac:dyDescent="0.25">
      <c r="C2077" t="s">
        <v>137</v>
      </c>
      <c r="D2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8" spans="1:5" x14ac:dyDescent="0.25">
      <c r="A2078">
        <v>157</v>
      </c>
      <c r="B2078" t="s">
        <v>51</v>
      </c>
      <c r="C2078" t="s">
        <v>137</v>
      </c>
      <c r="D2078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2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79" spans="1:5" x14ac:dyDescent="0.25">
      <c r="A2079">
        <v>149</v>
      </c>
      <c r="B2079">
        <v>241</v>
      </c>
      <c r="C2079" t="s">
        <v>137</v>
      </c>
      <c r="D2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0" spans="1:5" x14ac:dyDescent="0.25">
      <c r="A2080">
        <v>151</v>
      </c>
      <c r="B2080" t="s">
        <v>121</v>
      </c>
      <c r="C2080" t="s">
        <v>137</v>
      </c>
      <c r="D2080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2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1" spans="1:5" x14ac:dyDescent="0.25">
      <c r="C2081" t="s">
        <v>137</v>
      </c>
      <c r="D2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2" spans="1:5" x14ac:dyDescent="0.25">
      <c r="C2082" t="s">
        <v>137</v>
      </c>
      <c r="D2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3" spans="1:5" x14ac:dyDescent="0.25">
      <c r="A2083">
        <v>157</v>
      </c>
      <c r="B2083">
        <v>274</v>
      </c>
      <c r="C2083" t="s">
        <v>137</v>
      </c>
      <c r="D2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4" spans="1:5" x14ac:dyDescent="0.25">
      <c r="C2084" t="s">
        <v>137</v>
      </c>
      <c r="D2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5" spans="1:5" x14ac:dyDescent="0.25">
      <c r="C2085" t="s">
        <v>137</v>
      </c>
      <c r="D2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6" spans="1:5" x14ac:dyDescent="0.25">
      <c r="A2086">
        <v>151</v>
      </c>
      <c r="B2086">
        <v>230</v>
      </c>
      <c r="C2086" t="s">
        <v>137</v>
      </c>
      <c r="D2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7" spans="1:5" x14ac:dyDescent="0.25">
      <c r="C2087" t="s">
        <v>137</v>
      </c>
      <c r="D2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8" spans="1:5" x14ac:dyDescent="0.25">
      <c r="A2088">
        <v>157</v>
      </c>
      <c r="B2088">
        <v>274</v>
      </c>
      <c r="C2088" t="s">
        <v>137</v>
      </c>
      <c r="D2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89" spans="1:5" x14ac:dyDescent="0.25">
      <c r="C2089" t="s">
        <v>137</v>
      </c>
      <c r="D2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0" spans="1:5" x14ac:dyDescent="0.25">
      <c r="A2090">
        <v>151</v>
      </c>
      <c r="B2090">
        <v>230</v>
      </c>
      <c r="C2090" t="s">
        <v>137</v>
      </c>
      <c r="D2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1" spans="1:5" x14ac:dyDescent="0.25">
      <c r="C2091" t="s">
        <v>137</v>
      </c>
      <c r="D2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2" spans="1:5" x14ac:dyDescent="0.25">
      <c r="C2092" t="s">
        <v>137</v>
      </c>
      <c r="D2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3" spans="1:5" x14ac:dyDescent="0.25">
      <c r="A2093">
        <v>157</v>
      </c>
      <c r="B2093">
        <v>274</v>
      </c>
      <c r="C2093" t="s">
        <v>137</v>
      </c>
      <c r="D2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4" spans="1:5" x14ac:dyDescent="0.25">
      <c r="C2094" t="s">
        <v>137</v>
      </c>
      <c r="D2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5" spans="1:5" x14ac:dyDescent="0.25">
      <c r="C2095" t="s">
        <v>137</v>
      </c>
      <c r="D2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6" spans="1:5" x14ac:dyDescent="0.25">
      <c r="A2096">
        <v>151</v>
      </c>
      <c r="B2096">
        <v>230</v>
      </c>
      <c r="C2096" t="s">
        <v>137</v>
      </c>
      <c r="D2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7" spans="1:5" x14ac:dyDescent="0.25">
      <c r="C2097" t="s">
        <v>137</v>
      </c>
      <c r="D2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8" spans="1:5" x14ac:dyDescent="0.25">
      <c r="C2098" t="s">
        <v>137</v>
      </c>
      <c r="D2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099" spans="1:5" x14ac:dyDescent="0.25">
      <c r="C2099" t="s">
        <v>137</v>
      </c>
      <c r="D2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0" spans="1:5" x14ac:dyDescent="0.25">
      <c r="C2100" t="s">
        <v>137</v>
      </c>
      <c r="D2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1" spans="1:5" x14ac:dyDescent="0.25">
      <c r="C2101" t="s">
        <v>137</v>
      </c>
      <c r="D2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2" spans="1:5" x14ac:dyDescent="0.25">
      <c r="C2102" t="s">
        <v>137</v>
      </c>
      <c r="D2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3" spans="1:5" x14ac:dyDescent="0.25">
      <c r="C2103" t="s">
        <v>137</v>
      </c>
      <c r="D2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4" spans="1:5" x14ac:dyDescent="0.25">
      <c r="C2104" t="s">
        <v>137</v>
      </c>
      <c r="D2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5" spans="1:5" x14ac:dyDescent="0.25">
      <c r="C2105" t="s">
        <v>137</v>
      </c>
      <c r="D2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6" spans="1:5" x14ac:dyDescent="0.25">
      <c r="C2106" t="s">
        <v>137</v>
      </c>
      <c r="D2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7" spans="1:5" x14ac:dyDescent="0.25">
      <c r="C2107" t="s">
        <v>137</v>
      </c>
      <c r="D2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8" spans="1:5" x14ac:dyDescent="0.25">
      <c r="A2108" t="s">
        <v>56</v>
      </c>
      <c r="C2108" t="s">
        <v>137</v>
      </c>
      <c r="D2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09" spans="1:5" x14ac:dyDescent="0.25">
      <c r="C2109" t="s">
        <v>137</v>
      </c>
      <c r="D2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0" spans="1:5" x14ac:dyDescent="0.25">
      <c r="C2110" t="s">
        <v>137</v>
      </c>
      <c r="D2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1" spans="1:5" x14ac:dyDescent="0.25">
      <c r="C2111" t="s">
        <v>137</v>
      </c>
      <c r="D2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2" spans="1:5" x14ac:dyDescent="0.25">
      <c r="A2112">
        <v>167</v>
      </c>
      <c r="B2112" t="s">
        <v>101</v>
      </c>
      <c r="C2112" t="s">
        <v>137</v>
      </c>
      <c r="D2112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2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3" spans="1:5" x14ac:dyDescent="0.25">
      <c r="C2113" t="s">
        <v>137</v>
      </c>
      <c r="D2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4" spans="1:5" x14ac:dyDescent="0.25">
      <c r="C2114" t="s">
        <v>137</v>
      </c>
      <c r="D2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5" spans="1:5" x14ac:dyDescent="0.25">
      <c r="C2115" t="s">
        <v>137</v>
      </c>
      <c r="D2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6" spans="1:5" x14ac:dyDescent="0.25">
      <c r="C2116" t="s">
        <v>137</v>
      </c>
      <c r="D2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7" spans="1:5" x14ac:dyDescent="0.25">
      <c r="C2117" t="s">
        <v>137</v>
      </c>
      <c r="D2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8" spans="1:5" x14ac:dyDescent="0.25">
      <c r="C2118" t="s">
        <v>137</v>
      </c>
      <c r="D2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19" spans="1:5" x14ac:dyDescent="0.25">
      <c r="A2119">
        <v>167</v>
      </c>
      <c r="B2119">
        <v>244</v>
      </c>
      <c r="C2119" t="s">
        <v>137</v>
      </c>
      <c r="D2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0" spans="1:5" x14ac:dyDescent="0.25">
      <c r="C2120" t="s">
        <v>137</v>
      </c>
      <c r="D2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1" spans="1:5" x14ac:dyDescent="0.25">
      <c r="C2121" t="s">
        <v>137</v>
      </c>
      <c r="D2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2" spans="1:5" x14ac:dyDescent="0.25">
      <c r="C2122" t="s">
        <v>137</v>
      </c>
      <c r="D2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3" spans="1:5" x14ac:dyDescent="0.25">
      <c r="A2123">
        <v>167</v>
      </c>
      <c r="B2123">
        <v>244</v>
      </c>
      <c r="C2123" t="s">
        <v>137</v>
      </c>
      <c r="D2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4" spans="1:5" x14ac:dyDescent="0.25">
      <c r="C2124" t="s">
        <v>137</v>
      </c>
      <c r="D2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5" spans="1:5" x14ac:dyDescent="0.25">
      <c r="C2125" t="s">
        <v>137</v>
      </c>
      <c r="D2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6" spans="1:5" x14ac:dyDescent="0.25">
      <c r="A2126" t="s">
        <v>56</v>
      </c>
      <c r="C2126" t="s">
        <v>137</v>
      </c>
      <c r="D2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7" spans="1:5" x14ac:dyDescent="0.25">
      <c r="C2127" t="s">
        <v>137</v>
      </c>
      <c r="D2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8" spans="1:5" x14ac:dyDescent="0.25">
      <c r="A2128">
        <v>167</v>
      </c>
      <c r="B2128">
        <v>244</v>
      </c>
      <c r="C2128" t="s">
        <v>137</v>
      </c>
      <c r="D2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29" spans="1:5" x14ac:dyDescent="0.25">
      <c r="C2129" t="s">
        <v>137</v>
      </c>
      <c r="D2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0" spans="1:5" x14ac:dyDescent="0.25">
      <c r="C2130" t="s">
        <v>137</v>
      </c>
      <c r="D2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1" spans="1:5" x14ac:dyDescent="0.25">
      <c r="A2131">
        <v>167</v>
      </c>
      <c r="B2131" t="s">
        <v>60</v>
      </c>
      <c r="C2131" t="s">
        <v>137</v>
      </c>
      <c r="D2131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2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2" spans="1:5" x14ac:dyDescent="0.25">
      <c r="C2132" t="s">
        <v>137</v>
      </c>
      <c r="D2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3" spans="1:5" x14ac:dyDescent="0.25">
      <c r="C2133" t="s">
        <v>137</v>
      </c>
      <c r="D2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4" spans="1:5" x14ac:dyDescent="0.25">
      <c r="C2134" t="s">
        <v>137</v>
      </c>
      <c r="D2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5" spans="1:5" x14ac:dyDescent="0.25">
      <c r="C2135" t="s">
        <v>137</v>
      </c>
      <c r="D2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6" spans="1:5" x14ac:dyDescent="0.25">
      <c r="A2136" t="s">
        <v>62</v>
      </c>
      <c r="C2136" t="s">
        <v>137</v>
      </c>
      <c r="D2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7" spans="1:5" x14ac:dyDescent="0.25">
      <c r="A2137">
        <v>167</v>
      </c>
      <c r="B2137">
        <v>242</v>
      </c>
      <c r="C2137" t="s">
        <v>137</v>
      </c>
      <c r="D2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8" spans="1:5" x14ac:dyDescent="0.25">
      <c r="C2138" t="s">
        <v>137</v>
      </c>
      <c r="D2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39" spans="1:5" x14ac:dyDescent="0.25">
      <c r="A2139" t="s">
        <v>65</v>
      </c>
      <c r="C2139" t="s">
        <v>137</v>
      </c>
      <c r="D2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0" spans="1:5" x14ac:dyDescent="0.25">
      <c r="C2140" t="s">
        <v>137</v>
      </c>
      <c r="D2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1" spans="1:5" x14ac:dyDescent="0.25">
      <c r="A2141">
        <v>145</v>
      </c>
      <c r="B2141" t="s">
        <v>63</v>
      </c>
      <c r="C2141" t="s">
        <v>137</v>
      </c>
      <c r="D214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2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2" spans="1:5" x14ac:dyDescent="0.25">
      <c r="A2142">
        <v>167</v>
      </c>
      <c r="B2142">
        <v>242</v>
      </c>
      <c r="C2142" t="s">
        <v>137</v>
      </c>
      <c r="D2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3" spans="1:5" x14ac:dyDescent="0.25">
      <c r="C2143" t="s">
        <v>137</v>
      </c>
      <c r="D2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4" spans="1:5" x14ac:dyDescent="0.25">
      <c r="A2144">
        <v>153</v>
      </c>
      <c r="B2144" t="s">
        <v>67</v>
      </c>
      <c r="C2144" t="s">
        <v>137</v>
      </c>
      <c r="D2144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2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5" spans="1:5" x14ac:dyDescent="0.25">
      <c r="A2145">
        <v>145</v>
      </c>
      <c r="B2145">
        <v>253</v>
      </c>
      <c r="C2145" t="s">
        <v>137</v>
      </c>
      <c r="D2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6" spans="1:5" x14ac:dyDescent="0.25">
      <c r="C2146" t="s">
        <v>137</v>
      </c>
      <c r="D2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7" spans="1:5" x14ac:dyDescent="0.25">
      <c r="A2147">
        <v>167</v>
      </c>
      <c r="B2147">
        <v>242</v>
      </c>
      <c r="C2147" t="s">
        <v>137</v>
      </c>
      <c r="D2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8" spans="1:5" x14ac:dyDescent="0.25">
      <c r="C2148" t="s">
        <v>137</v>
      </c>
      <c r="D2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49" spans="1:5" x14ac:dyDescent="0.25">
      <c r="A2149">
        <v>153</v>
      </c>
      <c r="B2149">
        <v>263</v>
      </c>
      <c r="C2149" t="s">
        <v>137</v>
      </c>
      <c r="D2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0" spans="1:5" x14ac:dyDescent="0.25">
      <c r="C2150" t="s">
        <v>137</v>
      </c>
      <c r="D2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1" spans="1:5" x14ac:dyDescent="0.25">
      <c r="A2151">
        <v>145</v>
      </c>
      <c r="B2151">
        <v>253</v>
      </c>
      <c r="C2151" t="s">
        <v>137</v>
      </c>
      <c r="D2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2" spans="1:5" x14ac:dyDescent="0.25">
      <c r="C2152" t="s">
        <v>137</v>
      </c>
      <c r="D2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3" spans="1:5" x14ac:dyDescent="0.25">
      <c r="C2153" t="s">
        <v>137</v>
      </c>
      <c r="D2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4" spans="1:5" x14ac:dyDescent="0.25">
      <c r="A2154">
        <v>153</v>
      </c>
      <c r="B2154">
        <v>263</v>
      </c>
      <c r="C2154" t="s">
        <v>137</v>
      </c>
      <c r="D2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5" spans="1:5" x14ac:dyDescent="0.25">
      <c r="C2155" t="s">
        <v>137</v>
      </c>
      <c r="D2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6" spans="1:5" x14ac:dyDescent="0.25">
      <c r="A2156">
        <v>145</v>
      </c>
      <c r="B2156">
        <v>253</v>
      </c>
      <c r="C2156" t="s">
        <v>137</v>
      </c>
      <c r="D2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7" spans="1:5" x14ac:dyDescent="0.25">
      <c r="C2157" t="s">
        <v>137</v>
      </c>
      <c r="D2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8" spans="1:5" x14ac:dyDescent="0.25">
      <c r="C2158" t="s">
        <v>137</v>
      </c>
      <c r="D2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59" spans="1:5" x14ac:dyDescent="0.25">
      <c r="C2159" t="s">
        <v>137</v>
      </c>
      <c r="D2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0" spans="1:5" x14ac:dyDescent="0.25">
      <c r="A2160">
        <v>153</v>
      </c>
      <c r="B2160">
        <v>263</v>
      </c>
      <c r="C2160" t="s">
        <v>137</v>
      </c>
      <c r="D2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1" spans="1:5" x14ac:dyDescent="0.25">
      <c r="C2161" t="s">
        <v>137</v>
      </c>
      <c r="D2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2" spans="1:5" x14ac:dyDescent="0.25">
      <c r="C2162" t="s">
        <v>137</v>
      </c>
      <c r="D2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3" spans="1:5" x14ac:dyDescent="0.25">
      <c r="C2163" t="s">
        <v>137</v>
      </c>
      <c r="D2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4" spans="1:5" x14ac:dyDescent="0.25">
      <c r="C2164" t="s">
        <v>137</v>
      </c>
      <c r="D2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5" spans="1:5" x14ac:dyDescent="0.25">
      <c r="C2165" t="s">
        <v>137</v>
      </c>
      <c r="D2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6" spans="1:5" x14ac:dyDescent="0.25">
      <c r="C2166" t="s">
        <v>137</v>
      </c>
      <c r="D2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7" spans="1:5" x14ac:dyDescent="0.25">
      <c r="C2167" t="s">
        <v>137</v>
      </c>
      <c r="D2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8" spans="1:5" x14ac:dyDescent="0.25">
      <c r="C2168" t="s">
        <v>137</v>
      </c>
      <c r="D2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69" spans="1:5" x14ac:dyDescent="0.25">
      <c r="A2169" t="s">
        <v>66</v>
      </c>
      <c r="C2169" t="s">
        <v>137</v>
      </c>
      <c r="D2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0" spans="1:5" x14ac:dyDescent="0.25">
      <c r="C2170" t="s">
        <v>137</v>
      </c>
      <c r="D2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1" spans="1:5" x14ac:dyDescent="0.25">
      <c r="C2171" t="s">
        <v>137</v>
      </c>
      <c r="D2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2" spans="1:5" x14ac:dyDescent="0.25">
      <c r="C2172" t="s">
        <v>137</v>
      </c>
      <c r="D2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3" spans="1:5" x14ac:dyDescent="0.25">
      <c r="C2173" t="s">
        <v>137</v>
      </c>
      <c r="D2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4" spans="1:5" x14ac:dyDescent="0.25">
      <c r="C2174" t="s">
        <v>137</v>
      </c>
      <c r="D2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5" spans="1:5" x14ac:dyDescent="0.25">
      <c r="A2175">
        <v>155</v>
      </c>
      <c r="B2175" t="s">
        <v>68</v>
      </c>
      <c r="C2175" t="s">
        <v>137</v>
      </c>
      <c r="D217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2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6" spans="1:5" x14ac:dyDescent="0.25">
      <c r="C2176" t="s">
        <v>137</v>
      </c>
      <c r="D2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7" spans="1:5" x14ac:dyDescent="0.25">
      <c r="C2177" t="s">
        <v>137</v>
      </c>
      <c r="D2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8" spans="1:5" x14ac:dyDescent="0.25">
      <c r="C2178" t="s">
        <v>137</v>
      </c>
      <c r="D2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79" spans="1:5" x14ac:dyDescent="0.25">
      <c r="A2179">
        <v>155</v>
      </c>
      <c r="B2179">
        <v>280</v>
      </c>
      <c r="C2179" t="s">
        <v>137</v>
      </c>
      <c r="D2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0" spans="1:5" x14ac:dyDescent="0.25">
      <c r="C2180" t="s">
        <v>137</v>
      </c>
      <c r="D2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1" spans="1:5" x14ac:dyDescent="0.25">
      <c r="C2181" t="s">
        <v>137</v>
      </c>
      <c r="D2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2" spans="1:5" x14ac:dyDescent="0.25">
      <c r="C2182" t="s">
        <v>137</v>
      </c>
      <c r="D2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3" spans="1:5" x14ac:dyDescent="0.25">
      <c r="C2183" t="s">
        <v>137</v>
      </c>
      <c r="D2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4" spans="1:5" x14ac:dyDescent="0.25">
      <c r="C2184" t="s">
        <v>137</v>
      </c>
      <c r="D2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5" spans="1:5" x14ac:dyDescent="0.25">
      <c r="C2185" t="s">
        <v>137</v>
      </c>
      <c r="D2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6" spans="1:5" x14ac:dyDescent="0.25">
      <c r="A2186">
        <v>155</v>
      </c>
      <c r="B2186">
        <v>280</v>
      </c>
      <c r="C2186" t="s">
        <v>137</v>
      </c>
      <c r="D2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7" spans="1:5" x14ac:dyDescent="0.25">
      <c r="C2187" t="s">
        <v>137</v>
      </c>
      <c r="D2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8" spans="1:5" x14ac:dyDescent="0.25">
      <c r="C2188" t="s">
        <v>137</v>
      </c>
      <c r="D2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89" spans="1:5" x14ac:dyDescent="0.25">
      <c r="C2189" t="s">
        <v>137</v>
      </c>
      <c r="D2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0" spans="1:5" x14ac:dyDescent="0.25">
      <c r="A2190">
        <v>155</v>
      </c>
      <c r="B2190">
        <v>280</v>
      </c>
      <c r="C2190" t="s">
        <v>137</v>
      </c>
      <c r="D2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1" spans="1:5" x14ac:dyDescent="0.25">
      <c r="C2191" t="s">
        <v>137</v>
      </c>
      <c r="D2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2" spans="1:5" x14ac:dyDescent="0.25">
      <c r="C2192" t="s">
        <v>137</v>
      </c>
      <c r="D2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3" spans="1:5" x14ac:dyDescent="0.25">
      <c r="A2193" t="s">
        <v>46</v>
      </c>
      <c r="C2193" t="s">
        <v>137</v>
      </c>
      <c r="D2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4" spans="1:5" x14ac:dyDescent="0.25">
      <c r="C2194" t="s">
        <v>137</v>
      </c>
      <c r="D2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5" spans="1:5" x14ac:dyDescent="0.25">
      <c r="C2195" t="s">
        <v>137</v>
      </c>
      <c r="D2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6" spans="1:5" x14ac:dyDescent="0.25">
      <c r="C2196" t="s">
        <v>137</v>
      </c>
      <c r="D2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7" spans="1:5" x14ac:dyDescent="0.25">
      <c r="C2197" t="s">
        <v>137</v>
      </c>
      <c r="D2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8" spans="1:5" x14ac:dyDescent="0.25">
      <c r="A2198">
        <v>163</v>
      </c>
      <c r="B2198" t="s">
        <v>108</v>
      </c>
      <c r="C2198" t="s">
        <v>137</v>
      </c>
      <c r="D2198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2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199" spans="1:5" x14ac:dyDescent="0.25">
      <c r="C2199" t="s">
        <v>137</v>
      </c>
      <c r="D2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0" spans="1:5" x14ac:dyDescent="0.25">
      <c r="C2200" t="s">
        <v>137</v>
      </c>
      <c r="D2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1" spans="1:5" x14ac:dyDescent="0.25">
      <c r="A2201" t="s">
        <v>100</v>
      </c>
      <c r="C2201" t="s">
        <v>137</v>
      </c>
      <c r="D2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2" spans="1:5" x14ac:dyDescent="0.25">
      <c r="C2202" t="s">
        <v>137</v>
      </c>
      <c r="D2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3" spans="1:5" x14ac:dyDescent="0.25">
      <c r="A2203" t="s">
        <v>92</v>
      </c>
      <c r="C2203" t="s">
        <v>137</v>
      </c>
      <c r="D2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4" spans="1:5" x14ac:dyDescent="0.25">
      <c r="A2204">
        <v>163</v>
      </c>
      <c r="B2204">
        <v>229</v>
      </c>
      <c r="C2204" t="s">
        <v>137</v>
      </c>
      <c r="D2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5" spans="1:5" x14ac:dyDescent="0.25">
      <c r="A2205">
        <v>150</v>
      </c>
      <c r="B2205" t="s">
        <v>113</v>
      </c>
      <c r="C2205" t="s">
        <v>137</v>
      </c>
      <c r="D220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2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6" spans="1:5" x14ac:dyDescent="0.25">
      <c r="C2206" t="s">
        <v>137</v>
      </c>
      <c r="D2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7" spans="1:5" x14ac:dyDescent="0.25">
      <c r="A2207">
        <v>159</v>
      </c>
      <c r="B2207" t="s">
        <v>20</v>
      </c>
      <c r="C2207" t="s">
        <v>137</v>
      </c>
      <c r="D2207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2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8" spans="1:5" x14ac:dyDescent="0.25">
      <c r="A2208">
        <v>163</v>
      </c>
      <c r="B2208">
        <v>229</v>
      </c>
      <c r="C2208" t="s">
        <v>137</v>
      </c>
      <c r="D2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09" spans="1:5" x14ac:dyDescent="0.25">
      <c r="C2209" t="s">
        <v>137</v>
      </c>
      <c r="D2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0" spans="1:5" x14ac:dyDescent="0.25">
      <c r="A2210">
        <v>150</v>
      </c>
      <c r="B2210">
        <v>233</v>
      </c>
      <c r="C2210" t="s">
        <v>137</v>
      </c>
      <c r="D2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1" spans="1:5" x14ac:dyDescent="0.25">
      <c r="C2211" t="s">
        <v>137</v>
      </c>
      <c r="D2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2" spans="1:5" x14ac:dyDescent="0.25">
      <c r="A2212">
        <v>159</v>
      </c>
      <c r="B2212">
        <v>262</v>
      </c>
      <c r="C2212" t="s">
        <v>137</v>
      </c>
      <c r="D2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3" spans="1:5" x14ac:dyDescent="0.25">
      <c r="A2213">
        <v>163</v>
      </c>
      <c r="B2213">
        <v>229</v>
      </c>
      <c r="C2213" t="s">
        <v>137</v>
      </c>
      <c r="D2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4" spans="1:5" x14ac:dyDescent="0.25">
      <c r="A2214">
        <v>150</v>
      </c>
      <c r="B2214">
        <v>233</v>
      </c>
      <c r="C2214" t="s">
        <v>137</v>
      </c>
      <c r="D2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5" spans="1:5" x14ac:dyDescent="0.25">
      <c r="C2215" t="s">
        <v>137</v>
      </c>
      <c r="D2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6" spans="1:5" x14ac:dyDescent="0.25">
      <c r="C2216" t="s">
        <v>137</v>
      </c>
      <c r="D2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7" spans="1:5" x14ac:dyDescent="0.25">
      <c r="A2217">
        <v>159</v>
      </c>
      <c r="B2217">
        <v>262</v>
      </c>
      <c r="C2217" t="s">
        <v>137</v>
      </c>
      <c r="D2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8" spans="1:5" x14ac:dyDescent="0.25">
      <c r="C2218" t="s">
        <v>137</v>
      </c>
      <c r="D2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19" spans="1:5" x14ac:dyDescent="0.25">
      <c r="C2219" t="s">
        <v>137</v>
      </c>
      <c r="D2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0" spans="1:5" x14ac:dyDescent="0.25">
      <c r="A2220">
        <v>150</v>
      </c>
      <c r="B2220">
        <v>233</v>
      </c>
      <c r="C2220" t="s">
        <v>137</v>
      </c>
      <c r="D2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1" spans="1:5" x14ac:dyDescent="0.25">
      <c r="C2221" t="s">
        <v>137</v>
      </c>
      <c r="D2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2" spans="1:5" x14ac:dyDescent="0.25">
      <c r="C2222" t="s">
        <v>137</v>
      </c>
      <c r="D2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3" spans="1:5" x14ac:dyDescent="0.25">
      <c r="C2223" t="s">
        <v>137</v>
      </c>
      <c r="D2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4" spans="1:5" x14ac:dyDescent="0.25">
      <c r="A2224">
        <v>159</v>
      </c>
      <c r="B2224">
        <v>262</v>
      </c>
      <c r="C2224" t="s">
        <v>137</v>
      </c>
      <c r="D2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5" spans="1:5" x14ac:dyDescent="0.25">
      <c r="C2225" t="s">
        <v>137</v>
      </c>
      <c r="D2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6" spans="1:5" x14ac:dyDescent="0.25">
      <c r="C2226" t="s">
        <v>137</v>
      </c>
      <c r="D2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7" spans="1:5" x14ac:dyDescent="0.25">
      <c r="C2227" t="s">
        <v>137</v>
      </c>
      <c r="D2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8" spans="1:5" x14ac:dyDescent="0.25">
      <c r="C2228" t="s">
        <v>137</v>
      </c>
      <c r="D2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29" spans="1:5" x14ac:dyDescent="0.25">
      <c r="C2229" t="s">
        <v>137</v>
      </c>
      <c r="D2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0" spans="1:5" x14ac:dyDescent="0.25">
      <c r="C2230" t="s">
        <v>137</v>
      </c>
      <c r="D2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1" spans="1:5" x14ac:dyDescent="0.25">
      <c r="C2231" t="s">
        <v>137</v>
      </c>
      <c r="D2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2" spans="1:5" x14ac:dyDescent="0.25">
      <c r="A2232" t="s">
        <v>66</v>
      </c>
      <c r="C2232" t="s">
        <v>137</v>
      </c>
      <c r="D2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3" spans="1:5" x14ac:dyDescent="0.25">
      <c r="C2233" t="s">
        <v>137</v>
      </c>
      <c r="D2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4" spans="1:5" x14ac:dyDescent="0.25">
      <c r="C2234" t="s">
        <v>137</v>
      </c>
      <c r="D2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5" spans="1:5" x14ac:dyDescent="0.25">
      <c r="C2235" t="s">
        <v>137</v>
      </c>
      <c r="D2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6" spans="1:5" x14ac:dyDescent="0.25">
      <c r="A2236">
        <v>155</v>
      </c>
      <c r="B2236" t="s">
        <v>116</v>
      </c>
      <c r="C2236" t="s">
        <v>137</v>
      </c>
      <c r="D2236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2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7" spans="1:5" x14ac:dyDescent="0.25">
      <c r="C2237" t="s">
        <v>137</v>
      </c>
      <c r="D2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8" spans="1:5" x14ac:dyDescent="0.25">
      <c r="C2238" t="s">
        <v>137</v>
      </c>
      <c r="D2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39" spans="1:5" x14ac:dyDescent="0.25">
      <c r="C2239" t="s">
        <v>137</v>
      </c>
      <c r="D2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0" spans="1:5" x14ac:dyDescent="0.25">
      <c r="C2240" t="s">
        <v>137</v>
      </c>
      <c r="D2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1" spans="1:5" x14ac:dyDescent="0.25">
      <c r="C2241" t="s">
        <v>137</v>
      </c>
      <c r="D2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2" spans="1:5" x14ac:dyDescent="0.25">
      <c r="A2242">
        <v>155</v>
      </c>
      <c r="B2242">
        <v>209</v>
      </c>
      <c r="C2242" t="s">
        <v>137</v>
      </c>
      <c r="D2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3" spans="1:5" x14ac:dyDescent="0.25">
      <c r="C2243" t="s">
        <v>137</v>
      </c>
      <c r="D2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4" spans="1:5" x14ac:dyDescent="0.25">
      <c r="C2244" t="s">
        <v>137</v>
      </c>
      <c r="D2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5" spans="1:5" x14ac:dyDescent="0.25">
      <c r="C2245" t="s">
        <v>137</v>
      </c>
      <c r="D2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6" spans="1:5" x14ac:dyDescent="0.25">
      <c r="A2246">
        <v>155</v>
      </c>
      <c r="B2246">
        <v>209</v>
      </c>
      <c r="C2246" t="s">
        <v>137</v>
      </c>
      <c r="D2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7" spans="1:5" x14ac:dyDescent="0.25">
      <c r="C2247" t="s">
        <v>137</v>
      </c>
      <c r="D2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8" spans="1:5" x14ac:dyDescent="0.25">
      <c r="C2248" t="s">
        <v>137</v>
      </c>
      <c r="D2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49" spans="1:5" x14ac:dyDescent="0.25">
      <c r="C2249" t="s">
        <v>137</v>
      </c>
      <c r="D2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0" spans="1:5" x14ac:dyDescent="0.25">
      <c r="C2250" t="s">
        <v>137</v>
      </c>
      <c r="D2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1" spans="1:5" x14ac:dyDescent="0.25">
      <c r="C2251" t="s">
        <v>137</v>
      </c>
      <c r="D2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2" spans="1:5" x14ac:dyDescent="0.25">
      <c r="C2252" t="s">
        <v>137</v>
      </c>
      <c r="D2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3" spans="1:5" x14ac:dyDescent="0.25">
      <c r="A2253">
        <v>155</v>
      </c>
      <c r="B2253">
        <v>209</v>
      </c>
      <c r="C2253" t="s">
        <v>137</v>
      </c>
      <c r="D2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4" spans="1:5" x14ac:dyDescent="0.25">
      <c r="C2254" t="s">
        <v>137</v>
      </c>
      <c r="D2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5" spans="1:5" x14ac:dyDescent="0.25">
      <c r="C2255" t="s">
        <v>137</v>
      </c>
      <c r="D2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6" spans="1:5" x14ac:dyDescent="0.25">
      <c r="C2256" t="s">
        <v>137</v>
      </c>
      <c r="D2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7" spans="1:5" x14ac:dyDescent="0.25">
      <c r="C2257" t="s">
        <v>137</v>
      </c>
      <c r="D2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8" spans="1:5" x14ac:dyDescent="0.25">
      <c r="C2258" t="s">
        <v>137</v>
      </c>
      <c r="D2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59" spans="1:5" x14ac:dyDescent="0.25">
      <c r="C2259" t="s">
        <v>137</v>
      </c>
      <c r="D2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0" spans="1:5" x14ac:dyDescent="0.25">
      <c r="C2260" t="s">
        <v>137</v>
      </c>
      <c r="D2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1" spans="1:5" x14ac:dyDescent="0.25">
      <c r="A2261" t="s">
        <v>117</v>
      </c>
      <c r="C2261" t="s">
        <v>137</v>
      </c>
      <c r="D2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2" spans="1:5" x14ac:dyDescent="0.25">
      <c r="C2262" t="s">
        <v>137</v>
      </c>
      <c r="D2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3" spans="1:5" x14ac:dyDescent="0.25">
      <c r="A2263" t="s">
        <v>122</v>
      </c>
      <c r="C2263" t="s">
        <v>137</v>
      </c>
      <c r="D2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4" spans="1:5" x14ac:dyDescent="0.25">
      <c r="C2264" t="s">
        <v>137</v>
      </c>
      <c r="D2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5" spans="1:5" x14ac:dyDescent="0.25">
      <c r="C2265" t="s">
        <v>137</v>
      </c>
      <c r="D2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6" spans="1:5" x14ac:dyDescent="0.25">
      <c r="A2266">
        <v>160</v>
      </c>
      <c r="B2266" t="s">
        <v>103</v>
      </c>
      <c r="C2266" t="s">
        <v>137</v>
      </c>
      <c r="D2266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2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7" spans="1:5" x14ac:dyDescent="0.25">
      <c r="A2267" t="s">
        <v>4</v>
      </c>
      <c r="C2267" t="s">
        <v>137</v>
      </c>
      <c r="D2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8" spans="1:5" x14ac:dyDescent="0.25">
      <c r="A2268">
        <v>162</v>
      </c>
      <c r="B2268" t="s">
        <v>123</v>
      </c>
      <c r="C2268" t="s">
        <v>137</v>
      </c>
      <c r="D226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2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69" spans="1:5" x14ac:dyDescent="0.25">
      <c r="C2269" t="s">
        <v>137</v>
      </c>
      <c r="D2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0" spans="1:5" x14ac:dyDescent="0.25">
      <c r="A2270">
        <v>160</v>
      </c>
      <c r="B2270">
        <v>225</v>
      </c>
      <c r="C2270" t="s">
        <v>137</v>
      </c>
      <c r="D2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1" spans="1:5" x14ac:dyDescent="0.25">
      <c r="A2271">
        <v>133</v>
      </c>
      <c r="B2271" t="s">
        <v>119</v>
      </c>
      <c r="C2271" t="s">
        <v>137</v>
      </c>
      <c r="D2271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2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2" spans="1:5" x14ac:dyDescent="0.25">
      <c r="C2272" t="s">
        <v>137</v>
      </c>
      <c r="D2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3" spans="1:5" x14ac:dyDescent="0.25">
      <c r="A2273">
        <v>162</v>
      </c>
      <c r="B2273">
        <v>220</v>
      </c>
      <c r="C2273" t="s">
        <v>137</v>
      </c>
      <c r="D2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4" spans="1:5" x14ac:dyDescent="0.25">
      <c r="C2274" t="s">
        <v>137</v>
      </c>
      <c r="D2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5" spans="1:5" x14ac:dyDescent="0.25">
      <c r="A2275">
        <v>160</v>
      </c>
      <c r="B2275">
        <v>225</v>
      </c>
      <c r="C2275" t="s">
        <v>137</v>
      </c>
      <c r="D2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6" spans="1:5" x14ac:dyDescent="0.25">
      <c r="A2276">
        <v>133</v>
      </c>
      <c r="B2276">
        <v>234</v>
      </c>
      <c r="C2276" t="s">
        <v>137</v>
      </c>
      <c r="D2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7" spans="1:5" x14ac:dyDescent="0.25">
      <c r="A2277">
        <v>162</v>
      </c>
      <c r="B2277">
        <v>220</v>
      </c>
      <c r="C2277" t="s">
        <v>137</v>
      </c>
      <c r="D2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8" spans="1:5" x14ac:dyDescent="0.25">
      <c r="C2278" t="s">
        <v>137</v>
      </c>
      <c r="D2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79" spans="1:5" x14ac:dyDescent="0.25">
      <c r="A2279">
        <v>160</v>
      </c>
      <c r="B2279">
        <v>225</v>
      </c>
      <c r="C2279" t="s">
        <v>137</v>
      </c>
      <c r="D2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0" spans="1:5" x14ac:dyDescent="0.25">
      <c r="A2280">
        <v>133</v>
      </c>
      <c r="B2280">
        <v>234</v>
      </c>
      <c r="C2280" t="s">
        <v>137</v>
      </c>
      <c r="D2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1" spans="1:5" x14ac:dyDescent="0.25">
      <c r="C2281" t="s">
        <v>137</v>
      </c>
      <c r="D2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2" spans="1:5" x14ac:dyDescent="0.25">
      <c r="C2282" t="s">
        <v>137</v>
      </c>
      <c r="D2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3" spans="1:5" x14ac:dyDescent="0.25">
      <c r="A2283">
        <v>162</v>
      </c>
      <c r="B2283">
        <v>220</v>
      </c>
      <c r="C2283" t="s">
        <v>137</v>
      </c>
      <c r="D2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4" spans="1:5" x14ac:dyDescent="0.25">
      <c r="C2284" t="s">
        <v>137</v>
      </c>
      <c r="D2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5" spans="1:5" x14ac:dyDescent="0.25">
      <c r="C2285" t="s">
        <v>137</v>
      </c>
      <c r="D2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6" spans="1:5" x14ac:dyDescent="0.25">
      <c r="C2286" t="s">
        <v>137</v>
      </c>
      <c r="D2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7" spans="1:5" x14ac:dyDescent="0.25">
      <c r="A2287">
        <v>133</v>
      </c>
      <c r="B2287">
        <v>234</v>
      </c>
      <c r="C2287" t="s">
        <v>137</v>
      </c>
      <c r="D2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8" spans="1:5" x14ac:dyDescent="0.25">
      <c r="C2288" t="s">
        <v>137</v>
      </c>
      <c r="D2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89" spans="1:5" x14ac:dyDescent="0.25">
      <c r="C2289" t="s">
        <v>137</v>
      </c>
      <c r="D2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0" spans="1:5" x14ac:dyDescent="0.25">
      <c r="C2290" t="s">
        <v>137</v>
      </c>
      <c r="D2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1" spans="1:5" x14ac:dyDescent="0.25">
      <c r="C2291" t="s">
        <v>137</v>
      </c>
      <c r="D2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2" spans="1:5" x14ac:dyDescent="0.25">
      <c r="C2292" t="s">
        <v>137</v>
      </c>
      <c r="D2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3" spans="1:5" x14ac:dyDescent="0.25">
      <c r="C2293" t="s">
        <v>137</v>
      </c>
      <c r="D2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4" spans="1:5" x14ac:dyDescent="0.25">
      <c r="A2294" t="s">
        <v>118</v>
      </c>
      <c r="C2294" t="s">
        <v>137</v>
      </c>
      <c r="D2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5" spans="1:5" x14ac:dyDescent="0.25">
      <c r="C2295" t="s">
        <v>137</v>
      </c>
      <c r="D2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6" spans="1:5" x14ac:dyDescent="0.25">
      <c r="C2296" t="s">
        <v>137</v>
      </c>
      <c r="D2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7" spans="1:5" x14ac:dyDescent="0.25">
      <c r="C2297" t="s">
        <v>137</v>
      </c>
      <c r="D2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8" spans="1:5" x14ac:dyDescent="0.25">
      <c r="C2298" t="s">
        <v>137</v>
      </c>
      <c r="D2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299" spans="1:5" x14ac:dyDescent="0.25">
      <c r="A2299">
        <v>146</v>
      </c>
      <c r="B2299" t="s">
        <v>59</v>
      </c>
      <c r="C2299" t="s">
        <v>137</v>
      </c>
      <c r="D2299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2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0" spans="1:5" x14ac:dyDescent="0.25">
      <c r="C2300" t="s">
        <v>137</v>
      </c>
      <c r="D2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1" spans="1:5" x14ac:dyDescent="0.25">
      <c r="C2301" t="s">
        <v>137</v>
      </c>
      <c r="D2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2" spans="1:5" x14ac:dyDescent="0.25">
      <c r="C2302" t="s">
        <v>137</v>
      </c>
      <c r="D2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3" spans="1:5" x14ac:dyDescent="0.25">
      <c r="C2303" t="s">
        <v>137</v>
      </c>
      <c r="D2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4" spans="1:5" x14ac:dyDescent="0.25">
      <c r="A2304">
        <v>146</v>
      </c>
      <c r="B2304">
        <v>245</v>
      </c>
      <c r="C2304" t="s">
        <v>137</v>
      </c>
      <c r="D2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5" spans="1:5" x14ac:dyDescent="0.25">
      <c r="C2305" t="s">
        <v>137</v>
      </c>
      <c r="D2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6" spans="1:5" x14ac:dyDescent="0.25">
      <c r="C2306" t="s">
        <v>137</v>
      </c>
      <c r="D2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7" spans="1:5" x14ac:dyDescent="0.25">
      <c r="C2307" t="s">
        <v>137</v>
      </c>
      <c r="D2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8" spans="1:5" x14ac:dyDescent="0.25">
      <c r="C2308" t="s">
        <v>137</v>
      </c>
      <c r="D2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09" spans="1:5" x14ac:dyDescent="0.25">
      <c r="A2309">
        <v>146</v>
      </c>
      <c r="B2309">
        <v>245</v>
      </c>
      <c r="C2309" t="s">
        <v>137</v>
      </c>
      <c r="D2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0" spans="1:5" x14ac:dyDescent="0.25">
      <c r="C2310" t="s">
        <v>137</v>
      </c>
      <c r="D2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1" spans="1:5" x14ac:dyDescent="0.25">
      <c r="C2311" t="s">
        <v>137</v>
      </c>
      <c r="D2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2" spans="1:5" x14ac:dyDescent="0.25">
      <c r="C2312" t="s">
        <v>137</v>
      </c>
      <c r="D2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3" spans="1:5" x14ac:dyDescent="0.25">
      <c r="C2313" t="s">
        <v>137</v>
      </c>
      <c r="D2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4" spans="1:5" x14ac:dyDescent="0.25">
      <c r="A2314">
        <v>146</v>
      </c>
      <c r="B2314">
        <v>245</v>
      </c>
      <c r="C2314" t="s">
        <v>137</v>
      </c>
      <c r="D2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5" spans="1:5" x14ac:dyDescent="0.25">
      <c r="C2315" t="s">
        <v>137</v>
      </c>
      <c r="D2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6" spans="1:5" x14ac:dyDescent="0.25">
      <c r="C2316" t="s">
        <v>137</v>
      </c>
      <c r="D2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7" spans="1:5" x14ac:dyDescent="0.25">
      <c r="C2317" t="s">
        <v>137</v>
      </c>
      <c r="D2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8" spans="1:5" x14ac:dyDescent="0.25">
      <c r="C2318" t="s">
        <v>137</v>
      </c>
      <c r="D2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19" spans="1:5" x14ac:dyDescent="0.25">
      <c r="C2319" t="s">
        <v>137</v>
      </c>
      <c r="D2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0" spans="1:5" x14ac:dyDescent="0.25">
      <c r="C2320" t="s">
        <v>137</v>
      </c>
      <c r="D2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1" spans="1:5" x14ac:dyDescent="0.25">
      <c r="C2321" t="s">
        <v>137</v>
      </c>
      <c r="D2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2" spans="1:5" x14ac:dyDescent="0.25">
      <c r="C2322" t="s">
        <v>137</v>
      </c>
      <c r="D2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3" spans="1:5" x14ac:dyDescent="0.25">
      <c r="C2323" t="s">
        <v>137</v>
      </c>
      <c r="D2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4" spans="1:5" x14ac:dyDescent="0.25">
      <c r="C2324" t="s">
        <v>137</v>
      </c>
      <c r="D2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5" spans="1:5" x14ac:dyDescent="0.25">
      <c r="C2325" t="s">
        <v>137</v>
      </c>
      <c r="D2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6" spans="1:5" x14ac:dyDescent="0.25">
      <c r="A2326" t="s">
        <v>15</v>
      </c>
      <c r="C2326" t="s">
        <v>137</v>
      </c>
      <c r="D2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7" spans="1:5" x14ac:dyDescent="0.25">
      <c r="A2327" t="s">
        <v>47</v>
      </c>
      <c r="C2327" t="s">
        <v>137</v>
      </c>
      <c r="D2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8" spans="1:5" x14ac:dyDescent="0.25">
      <c r="C2328" t="s">
        <v>137</v>
      </c>
      <c r="D2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29" spans="1:5" x14ac:dyDescent="0.25">
      <c r="C2329" t="s">
        <v>137</v>
      </c>
      <c r="D2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0" spans="1:5" x14ac:dyDescent="0.25">
      <c r="A2330" t="s">
        <v>19</v>
      </c>
      <c r="C2330" t="s">
        <v>137</v>
      </c>
      <c r="D2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1" spans="1:5" x14ac:dyDescent="0.25">
      <c r="C2331" t="s">
        <v>137</v>
      </c>
      <c r="D2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2" spans="1:5" x14ac:dyDescent="0.25">
      <c r="A2332">
        <v>156</v>
      </c>
      <c r="B2332" t="s">
        <v>18</v>
      </c>
      <c r="C2332" t="s">
        <v>137</v>
      </c>
      <c r="D2332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2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3" spans="1:5" x14ac:dyDescent="0.25">
      <c r="A2333">
        <v>149</v>
      </c>
      <c r="B2333" t="s">
        <v>124</v>
      </c>
      <c r="C2333" t="s">
        <v>137</v>
      </c>
      <c r="D2333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2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4" spans="1:5" x14ac:dyDescent="0.25">
      <c r="C2334" t="s">
        <v>137</v>
      </c>
      <c r="D2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5" spans="1:5" x14ac:dyDescent="0.25">
      <c r="A2335">
        <v>152</v>
      </c>
      <c r="B2335" t="s">
        <v>22</v>
      </c>
      <c r="C2335" t="s">
        <v>137</v>
      </c>
      <c r="D2335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2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6" spans="1:5" x14ac:dyDescent="0.25">
      <c r="A2336">
        <v>156</v>
      </c>
      <c r="B2336">
        <v>241</v>
      </c>
      <c r="C2336" t="s">
        <v>137</v>
      </c>
      <c r="D2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7" spans="1:5" x14ac:dyDescent="0.25">
      <c r="A2337">
        <v>149</v>
      </c>
      <c r="B2337">
        <v>254</v>
      </c>
      <c r="C2337" t="s">
        <v>137</v>
      </c>
      <c r="D2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8" spans="1:5" x14ac:dyDescent="0.25">
      <c r="C2338" t="s">
        <v>137</v>
      </c>
      <c r="D2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39" spans="1:5" x14ac:dyDescent="0.25">
      <c r="A2339">
        <v>152</v>
      </c>
      <c r="B2339">
        <v>236</v>
      </c>
      <c r="C2339" t="s">
        <v>137</v>
      </c>
      <c r="D2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0" spans="1:5" x14ac:dyDescent="0.25">
      <c r="C2340" t="s">
        <v>137</v>
      </c>
      <c r="D2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1" spans="1:5" x14ac:dyDescent="0.25">
      <c r="A2341">
        <v>156</v>
      </c>
      <c r="B2341">
        <v>241</v>
      </c>
      <c r="C2341" t="s">
        <v>137</v>
      </c>
      <c r="D2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2" spans="1:5" x14ac:dyDescent="0.25">
      <c r="A2342">
        <v>149</v>
      </c>
      <c r="B2342">
        <v>254</v>
      </c>
      <c r="C2342" t="s">
        <v>137</v>
      </c>
      <c r="D2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3" spans="1:5" x14ac:dyDescent="0.25">
      <c r="C2343" t="s">
        <v>137</v>
      </c>
      <c r="D2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4" spans="1:5" x14ac:dyDescent="0.25">
      <c r="A2344">
        <v>152</v>
      </c>
      <c r="B2344">
        <v>236</v>
      </c>
      <c r="C2344" t="s">
        <v>137</v>
      </c>
      <c r="D2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5" spans="1:5" x14ac:dyDescent="0.25">
      <c r="A2345">
        <v>156</v>
      </c>
      <c r="B2345">
        <v>241</v>
      </c>
      <c r="C2345" t="s">
        <v>137</v>
      </c>
      <c r="D2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6" spans="1:5" x14ac:dyDescent="0.25">
      <c r="A2346">
        <v>149</v>
      </c>
      <c r="B2346">
        <v>254</v>
      </c>
      <c r="C2346" t="s">
        <v>137</v>
      </c>
      <c r="D2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7" spans="1:5" x14ac:dyDescent="0.25">
      <c r="C2347" t="s">
        <v>137</v>
      </c>
      <c r="D2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8" spans="1:5" x14ac:dyDescent="0.25">
      <c r="C2348" t="s">
        <v>137</v>
      </c>
      <c r="D2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49" spans="1:5" x14ac:dyDescent="0.25">
      <c r="C2349" t="s">
        <v>137</v>
      </c>
      <c r="D2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0" spans="1:5" x14ac:dyDescent="0.25">
      <c r="A2350">
        <v>152</v>
      </c>
      <c r="B2350">
        <v>236</v>
      </c>
      <c r="C2350" t="s">
        <v>137</v>
      </c>
      <c r="D2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1" spans="1:5" x14ac:dyDescent="0.25">
      <c r="C2351" t="s">
        <v>137</v>
      </c>
      <c r="D2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2" spans="1:5" x14ac:dyDescent="0.25">
      <c r="C2352" t="s">
        <v>137</v>
      </c>
      <c r="D2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3" spans="1:5" x14ac:dyDescent="0.25">
      <c r="C2353" t="s">
        <v>137</v>
      </c>
      <c r="D2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4" spans="1:5" x14ac:dyDescent="0.25">
      <c r="C2354" t="s">
        <v>137</v>
      </c>
      <c r="D2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5" spans="1:5" x14ac:dyDescent="0.25">
      <c r="C2355" t="s">
        <v>137</v>
      </c>
      <c r="D2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6" spans="1:5" x14ac:dyDescent="0.25">
      <c r="A2356" t="s">
        <v>69</v>
      </c>
      <c r="C2356" t="s">
        <v>137</v>
      </c>
      <c r="D2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7" spans="1:5" x14ac:dyDescent="0.25">
      <c r="C2357" t="s">
        <v>137</v>
      </c>
      <c r="D2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8" spans="1:5" x14ac:dyDescent="0.25">
      <c r="C2358" t="s">
        <v>137</v>
      </c>
      <c r="D2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59" spans="1:5" x14ac:dyDescent="0.25">
      <c r="C2359" t="s">
        <v>137</v>
      </c>
      <c r="D2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0" spans="1:5" x14ac:dyDescent="0.25">
      <c r="C2360" t="s">
        <v>137</v>
      </c>
      <c r="D2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1" spans="1:5" x14ac:dyDescent="0.25">
      <c r="C2361" t="s">
        <v>137</v>
      </c>
      <c r="D2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2" spans="1:5" x14ac:dyDescent="0.25">
      <c r="A2362">
        <v>176</v>
      </c>
      <c r="B2362" t="s">
        <v>20</v>
      </c>
      <c r="C2362" t="s">
        <v>137</v>
      </c>
      <c r="D2362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2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3" spans="1:5" x14ac:dyDescent="0.25">
      <c r="C2363" t="s">
        <v>137</v>
      </c>
      <c r="D2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4" spans="1:5" x14ac:dyDescent="0.25">
      <c r="C2364" t="s">
        <v>137</v>
      </c>
      <c r="D2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5" spans="1:5" x14ac:dyDescent="0.25">
      <c r="C2365" t="s">
        <v>137</v>
      </c>
      <c r="D2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6" spans="1:5" x14ac:dyDescent="0.25">
      <c r="A2366">
        <v>176</v>
      </c>
      <c r="B2366">
        <v>262</v>
      </c>
      <c r="C2366" t="s">
        <v>137</v>
      </c>
      <c r="D2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7" spans="1:5" x14ac:dyDescent="0.25">
      <c r="C2367" t="s">
        <v>137</v>
      </c>
      <c r="D2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8" spans="1:5" x14ac:dyDescent="0.25">
      <c r="C2368" t="s">
        <v>137</v>
      </c>
      <c r="D2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69" spans="1:5" x14ac:dyDescent="0.25">
      <c r="C2369" t="s">
        <v>137</v>
      </c>
      <c r="D2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0" spans="1:5" x14ac:dyDescent="0.25">
      <c r="C2370" t="s">
        <v>137</v>
      </c>
      <c r="D2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1" spans="1:5" x14ac:dyDescent="0.25">
      <c r="C2371" t="s">
        <v>137</v>
      </c>
      <c r="D2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2" spans="1:5" x14ac:dyDescent="0.25">
      <c r="A2372">
        <v>176</v>
      </c>
      <c r="B2372">
        <v>262</v>
      </c>
      <c r="C2372" t="s">
        <v>137</v>
      </c>
      <c r="D2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3" spans="1:5" x14ac:dyDescent="0.25">
      <c r="C2373" t="s">
        <v>137</v>
      </c>
      <c r="D2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4" spans="1:5" x14ac:dyDescent="0.25">
      <c r="C2374" t="s">
        <v>137</v>
      </c>
      <c r="D2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5" spans="1:5" x14ac:dyDescent="0.25">
      <c r="C2375" t="s">
        <v>137</v>
      </c>
      <c r="D2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6" spans="1:5" x14ac:dyDescent="0.25">
      <c r="C2376" t="s">
        <v>137</v>
      </c>
      <c r="D2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7" spans="1:5" x14ac:dyDescent="0.25">
      <c r="A2377">
        <v>176</v>
      </c>
      <c r="B2377">
        <v>262</v>
      </c>
      <c r="C2377" t="s">
        <v>137</v>
      </c>
      <c r="D2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8" spans="1:5" x14ac:dyDescent="0.25">
      <c r="C2378" t="s">
        <v>137</v>
      </c>
      <c r="D2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79" spans="1:5" x14ac:dyDescent="0.25">
      <c r="C2379" t="s">
        <v>137</v>
      </c>
      <c r="D2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0" spans="1:5" x14ac:dyDescent="0.25">
      <c r="C2380" t="s">
        <v>137</v>
      </c>
      <c r="D2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1" spans="1:5" x14ac:dyDescent="0.25">
      <c r="C2381" t="s">
        <v>137</v>
      </c>
      <c r="D2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2" spans="1:5" x14ac:dyDescent="0.25">
      <c r="C2382" t="s">
        <v>137</v>
      </c>
      <c r="D2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3" spans="1:5" x14ac:dyDescent="0.25">
      <c r="C2383" t="s">
        <v>137</v>
      </c>
      <c r="D2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4" spans="1:5" x14ac:dyDescent="0.25">
      <c r="C2384" t="s">
        <v>137</v>
      </c>
      <c r="D2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5" spans="1:5" x14ac:dyDescent="0.25">
      <c r="C2385" t="s">
        <v>137</v>
      </c>
      <c r="D2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6" spans="1:5" x14ac:dyDescent="0.25">
      <c r="C2386" t="s">
        <v>137</v>
      </c>
      <c r="D2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7" spans="1:5" x14ac:dyDescent="0.25">
      <c r="C2387" t="s">
        <v>137</v>
      </c>
      <c r="D2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8" spans="1:5" x14ac:dyDescent="0.25">
      <c r="C2388" t="s">
        <v>137</v>
      </c>
      <c r="D2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89" spans="1:5" x14ac:dyDescent="0.25">
      <c r="C2389" t="s">
        <v>137</v>
      </c>
      <c r="D2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0" spans="1:5" x14ac:dyDescent="0.25">
      <c r="A2390" t="s">
        <v>14</v>
      </c>
      <c r="C2390" t="s">
        <v>137</v>
      </c>
      <c r="D2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1" spans="1:5" x14ac:dyDescent="0.25">
      <c r="C2391" t="s">
        <v>137</v>
      </c>
      <c r="D2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2" spans="1:5" x14ac:dyDescent="0.25">
      <c r="C2392" t="s">
        <v>137</v>
      </c>
      <c r="D2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3" spans="1:5" x14ac:dyDescent="0.25">
      <c r="C2393" t="s">
        <v>137</v>
      </c>
      <c r="D2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4" spans="1:5" x14ac:dyDescent="0.25">
      <c r="A2394" t="s">
        <v>32</v>
      </c>
      <c r="C2394" t="s">
        <v>137</v>
      </c>
      <c r="D2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5" spans="1:5" x14ac:dyDescent="0.25">
      <c r="A2395" t="s">
        <v>71</v>
      </c>
      <c r="C2395" t="s">
        <v>137</v>
      </c>
      <c r="D2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6" spans="1:5" x14ac:dyDescent="0.25">
      <c r="A2396">
        <v>164</v>
      </c>
      <c r="B2396" t="s">
        <v>70</v>
      </c>
      <c r="C2396" t="s">
        <v>137</v>
      </c>
      <c r="D2396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2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7" spans="1:5" x14ac:dyDescent="0.25">
      <c r="C2397" t="s">
        <v>137</v>
      </c>
      <c r="D2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8" spans="1:5" x14ac:dyDescent="0.25">
      <c r="A2398">
        <v>161</v>
      </c>
      <c r="B2398" t="s">
        <v>35</v>
      </c>
      <c r="C2398" t="s">
        <v>137</v>
      </c>
      <c r="D2398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2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399" spans="1:5" x14ac:dyDescent="0.25">
      <c r="A2399">
        <v>178</v>
      </c>
      <c r="B2399" t="s">
        <v>35</v>
      </c>
      <c r="C2399" t="s">
        <v>137</v>
      </c>
      <c r="D2399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2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0" spans="1:5" x14ac:dyDescent="0.25">
      <c r="A2400">
        <v>164</v>
      </c>
      <c r="B2400">
        <v>219</v>
      </c>
      <c r="C2400" t="s">
        <v>137</v>
      </c>
      <c r="D2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1" spans="1:5" x14ac:dyDescent="0.25">
      <c r="C2401" t="s">
        <v>137</v>
      </c>
      <c r="D2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2" spans="1:5" x14ac:dyDescent="0.25">
      <c r="C2402" t="s">
        <v>137</v>
      </c>
      <c r="D2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3" spans="1:5" x14ac:dyDescent="0.25">
      <c r="A2403">
        <v>161</v>
      </c>
      <c r="B2403">
        <v>223</v>
      </c>
      <c r="C2403" t="s">
        <v>137</v>
      </c>
      <c r="D2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4" spans="1:5" x14ac:dyDescent="0.25">
      <c r="A2404">
        <v>178</v>
      </c>
      <c r="B2404">
        <v>223</v>
      </c>
      <c r="C2404" t="s">
        <v>137</v>
      </c>
      <c r="D2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5" spans="1:5" x14ac:dyDescent="0.25">
      <c r="A2405">
        <v>164</v>
      </c>
      <c r="B2405">
        <v>219</v>
      </c>
      <c r="C2405" t="s">
        <v>137</v>
      </c>
      <c r="D2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6" spans="1:5" x14ac:dyDescent="0.25">
      <c r="C2406" t="s">
        <v>137</v>
      </c>
      <c r="D2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7" spans="1:5" x14ac:dyDescent="0.25">
      <c r="A2407">
        <v>178</v>
      </c>
      <c r="B2407">
        <v>223</v>
      </c>
      <c r="C2407" t="s">
        <v>137</v>
      </c>
      <c r="D2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8" spans="1:5" x14ac:dyDescent="0.25">
      <c r="A2408">
        <v>161</v>
      </c>
      <c r="B2408">
        <v>223</v>
      </c>
      <c r="C2408" t="s">
        <v>137</v>
      </c>
      <c r="D2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09" spans="1:5" x14ac:dyDescent="0.25">
      <c r="A2409">
        <v>164</v>
      </c>
      <c r="B2409">
        <v>219</v>
      </c>
      <c r="C2409" t="s">
        <v>137</v>
      </c>
      <c r="D2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0" spans="1:5" x14ac:dyDescent="0.25">
      <c r="C2410" t="s">
        <v>137</v>
      </c>
      <c r="D2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1" spans="1:5" x14ac:dyDescent="0.25">
      <c r="C2411" t="s">
        <v>137</v>
      </c>
      <c r="D2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2" spans="1:5" x14ac:dyDescent="0.25">
      <c r="C2412" t="s">
        <v>137</v>
      </c>
      <c r="D2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3" spans="1:5" x14ac:dyDescent="0.25">
      <c r="A2413">
        <v>178</v>
      </c>
      <c r="B2413">
        <v>223</v>
      </c>
      <c r="C2413" t="s">
        <v>137</v>
      </c>
      <c r="D2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4" spans="1:5" x14ac:dyDescent="0.25">
      <c r="A2414">
        <v>161</v>
      </c>
      <c r="B2414">
        <v>223</v>
      </c>
      <c r="C2414" t="s">
        <v>137</v>
      </c>
      <c r="D2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5" spans="1:5" x14ac:dyDescent="0.25">
      <c r="C2415" t="s">
        <v>137</v>
      </c>
      <c r="D2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6" spans="1:5" x14ac:dyDescent="0.25">
      <c r="C2416" t="s">
        <v>137</v>
      </c>
      <c r="D2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7" spans="1:5" x14ac:dyDescent="0.25">
      <c r="C2417" t="s">
        <v>137</v>
      </c>
      <c r="D2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8" spans="1:5" x14ac:dyDescent="0.25">
      <c r="A2418" t="s">
        <v>15</v>
      </c>
      <c r="C2418" t="s">
        <v>137</v>
      </c>
      <c r="D2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19" spans="1:5" x14ac:dyDescent="0.25">
      <c r="C2419" t="s">
        <v>137</v>
      </c>
      <c r="D2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0" spans="1:5" x14ac:dyDescent="0.25">
      <c r="C2420" t="s">
        <v>137</v>
      </c>
      <c r="D2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1" spans="1:5" x14ac:dyDescent="0.25">
      <c r="C2421" t="s">
        <v>137</v>
      </c>
      <c r="D2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2" spans="1:5" x14ac:dyDescent="0.25">
      <c r="C2422" t="s">
        <v>137</v>
      </c>
      <c r="D2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3" spans="1:5" x14ac:dyDescent="0.25">
      <c r="A2423">
        <v>156</v>
      </c>
      <c r="B2423" t="s">
        <v>37</v>
      </c>
      <c r="C2423" t="s">
        <v>137</v>
      </c>
      <c r="D2423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2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4" spans="1:5" x14ac:dyDescent="0.25">
      <c r="C2424" t="s">
        <v>137</v>
      </c>
      <c r="D2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5" spans="1:5" x14ac:dyDescent="0.25">
      <c r="C2425" t="s">
        <v>137</v>
      </c>
      <c r="D2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6" spans="1:5" x14ac:dyDescent="0.25">
      <c r="C2426" t="s">
        <v>137</v>
      </c>
      <c r="D2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7" spans="1:5" x14ac:dyDescent="0.25">
      <c r="C2427" t="s">
        <v>137</v>
      </c>
      <c r="D2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8" spans="1:5" x14ac:dyDescent="0.25">
      <c r="C2428" t="s">
        <v>137</v>
      </c>
      <c r="D2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29" spans="1:5" x14ac:dyDescent="0.25">
      <c r="A2429">
        <v>156</v>
      </c>
      <c r="B2429">
        <v>240</v>
      </c>
      <c r="C2429" t="s">
        <v>137</v>
      </c>
      <c r="D2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0" spans="1:5" x14ac:dyDescent="0.25">
      <c r="C2430" t="s">
        <v>137</v>
      </c>
      <c r="D2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1" spans="1:5" x14ac:dyDescent="0.25">
      <c r="C2431" t="s">
        <v>137</v>
      </c>
      <c r="D2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2" spans="1:5" x14ac:dyDescent="0.25">
      <c r="C2432" t="s">
        <v>137</v>
      </c>
      <c r="D2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3" spans="1:5" x14ac:dyDescent="0.25">
      <c r="A2433">
        <v>156</v>
      </c>
      <c r="B2433">
        <v>240</v>
      </c>
      <c r="C2433" t="s">
        <v>137</v>
      </c>
      <c r="D2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4" spans="1:5" x14ac:dyDescent="0.25">
      <c r="C2434" t="s">
        <v>137</v>
      </c>
      <c r="D2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5" spans="1:5" x14ac:dyDescent="0.25">
      <c r="C2435" t="s">
        <v>137</v>
      </c>
      <c r="D2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6" spans="1:5" x14ac:dyDescent="0.25">
      <c r="C2436" t="s">
        <v>137</v>
      </c>
      <c r="D2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7" spans="1:5" x14ac:dyDescent="0.25">
      <c r="C2437" t="s">
        <v>137</v>
      </c>
      <c r="D2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8" spans="1:5" x14ac:dyDescent="0.25">
      <c r="C2438" t="s">
        <v>137</v>
      </c>
      <c r="D2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39" spans="1:5" x14ac:dyDescent="0.25">
      <c r="A2439">
        <v>156</v>
      </c>
      <c r="B2439">
        <v>240</v>
      </c>
      <c r="C2439" t="s">
        <v>137</v>
      </c>
      <c r="D2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0" spans="1:5" x14ac:dyDescent="0.25">
      <c r="C2440" t="s">
        <v>137</v>
      </c>
      <c r="D2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1" spans="1:5" x14ac:dyDescent="0.25">
      <c r="C2441" t="s">
        <v>137</v>
      </c>
      <c r="D2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2" spans="1:5" x14ac:dyDescent="0.25">
      <c r="C2442" t="s">
        <v>137</v>
      </c>
      <c r="D2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3" spans="1:5" x14ac:dyDescent="0.25">
      <c r="C2443" t="s">
        <v>137</v>
      </c>
      <c r="D2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4" spans="1:5" x14ac:dyDescent="0.25">
      <c r="C2444" t="s">
        <v>137</v>
      </c>
      <c r="D2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5" spans="1:5" x14ac:dyDescent="0.25">
      <c r="C2445" t="s">
        <v>137</v>
      </c>
      <c r="D2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6" spans="1:5" x14ac:dyDescent="0.25">
      <c r="C2446" t="s">
        <v>137</v>
      </c>
      <c r="D2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7" spans="1:5" x14ac:dyDescent="0.25">
      <c r="C2447" t="s">
        <v>137</v>
      </c>
      <c r="D2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8" spans="1:5" x14ac:dyDescent="0.25">
      <c r="C2448" t="s">
        <v>137</v>
      </c>
      <c r="D2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49" spans="1:5" x14ac:dyDescent="0.25">
      <c r="C2449" t="s">
        <v>137</v>
      </c>
      <c r="D2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0" spans="1:5" x14ac:dyDescent="0.25">
      <c r="C2450" t="s">
        <v>137</v>
      </c>
      <c r="D2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1" spans="1:5" x14ac:dyDescent="0.25">
      <c r="C2451" t="s">
        <v>137</v>
      </c>
      <c r="D2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2" spans="1:5" x14ac:dyDescent="0.25">
      <c r="C2452" t="s">
        <v>137</v>
      </c>
      <c r="D2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3" spans="1:5" x14ac:dyDescent="0.25">
      <c r="C2453" t="s">
        <v>137</v>
      </c>
      <c r="D2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4" spans="1:5" x14ac:dyDescent="0.25">
      <c r="A2454" t="s">
        <v>26</v>
      </c>
      <c r="C2454" t="s">
        <v>137</v>
      </c>
      <c r="D2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5" spans="1:5" x14ac:dyDescent="0.25">
      <c r="C2455" t="s">
        <v>137</v>
      </c>
      <c r="D2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6" spans="1:5" x14ac:dyDescent="0.25">
      <c r="C2456" t="s">
        <v>137</v>
      </c>
      <c r="D2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7" spans="1:5" x14ac:dyDescent="0.25">
      <c r="C2457" t="s">
        <v>137</v>
      </c>
      <c r="D2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8" spans="1:5" x14ac:dyDescent="0.25">
      <c r="A2458" t="s">
        <v>73</v>
      </c>
      <c r="C2458" t="s">
        <v>137</v>
      </c>
      <c r="D2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59" spans="1:5" x14ac:dyDescent="0.25">
      <c r="A2459">
        <v>142</v>
      </c>
      <c r="B2459" t="s">
        <v>72</v>
      </c>
      <c r="C2459" t="s">
        <v>137</v>
      </c>
      <c r="D2459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2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0" spans="1:5" x14ac:dyDescent="0.25">
      <c r="C2460" t="s">
        <v>137</v>
      </c>
      <c r="D2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1" spans="1:5" x14ac:dyDescent="0.25">
      <c r="A2461" t="s">
        <v>19</v>
      </c>
      <c r="C2461" t="s">
        <v>137</v>
      </c>
      <c r="D2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2" spans="1:5" x14ac:dyDescent="0.25">
      <c r="A2462">
        <v>170</v>
      </c>
      <c r="B2462" t="s">
        <v>74</v>
      </c>
      <c r="C2462" t="s">
        <v>137</v>
      </c>
      <c r="D2462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2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3" spans="1:5" x14ac:dyDescent="0.25">
      <c r="C2463" t="s">
        <v>137</v>
      </c>
      <c r="D2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4" spans="1:5" x14ac:dyDescent="0.25">
      <c r="A2464">
        <v>142</v>
      </c>
      <c r="B2464">
        <v>251</v>
      </c>
      <c r="C2464" t="s">
        <v>137</v>
      </c>
      <c r="D2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5" spans="1:5" x14ac:dyDescent="0.25">
      <c r="A2465">
        <v>152</v>
      </c>
      <c r="B2465" t="s">
        <v>49</v>
      </c>
      <c r="C2465" t="s">
        <v>137</v>
      </c>
      <c r="D2465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2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6" spans="1:5" x14ac:dyDescent="0.25">
      <c r="C2466" t="s">
        <v>137</v>
      </c>
      <c r="D2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7" spans="1:5" x14ac:dyDescent="0.25">
      <c r="A2467">
        <v>170</v>
      </c>
      <c r="B2467">
        <v>265</v>
      </c>
      <c r="C2467" t="s">
        <v>137</v>
      </c>
      <c r="D2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8" spans="1:5" x14ac:dyDescent="0.25">
      <c r="A2468">
        <v>142</v>
      </c>
      <c r="B2468">
        <v>251</v>
      </c>
      <c r="C2468" t="s">
        <v>137</v>
      </c>
      <c r="D2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69" spans="1:5" x14ac:dyDescent="0.25">
      <c r="C2469" t="s">
        <v>137</v>
      </c>
      <c r="D2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0" spans="1:5" x14ac:dyDescent="0.25">
      <c r="A2470">
        <v>152</v>
      </c>
      <c r="B2470">
        <v>247</v>
      </c>
      <c r="C2470" t="s">
        <v>137</v>
      </c>
      <c r="D2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1" spans="1:5" x14ac:dyDescent="0.25">
      <c r="A2471">
        <v>170</v>
      </c>
      <c r="B2471">
        <v>265</v>
      </c>
      <c r="C2471" t="s">
        <v>137</v>
      </c>
      <c r="D2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2" spans="1:5" x14ac:dyDescent="0.25">
      <c r="C2472" t="s">
        <v>137</v>
      </c>
      <c r="D2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3" spans="1:5" x14ac:dyDescent="0.25">
      <c r="A2473">
        <v>142</v>
      </c>
      <c r="B2473">
        <v>251</v>
      </c>
      <c r="C2473" t="s">
        <v>137</v>
      </c>
      <c r="D2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4" spans="1:5" x14ac:dyDescent="0.25">
      <c r="A2474">
        <v>152</v>
      </c>
      <c r="B2474">
        <v>247</v>
      </c>
      <c r="C2474" t="s">
        <v>137</v>
      </c>
      <c r="D2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5" spans="1:5" x14ac:dyDescent="0.25">
      <c r="C2475" t="s">
        <v>137</v>
      </c>
      <c r="D2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6" spans="1:5" x14ac:dyDescent="0.25">
      <c r="C2476" t="s">
        <v>137</v>
      </c>
      <c r="D2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7" spans="1:5" x14ac:dyDescent="0.25">
      <c r="A2477">
        <v>170</v>
      </c>
      <c r="B2477">
        <v>265</v>
      </c>
      <c r="C2477" t="s">
        <v>137</v>
      </c>
      <c r="D2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8" spans="1:5" x14ac:dyDescent="0.25">
      <c r="C2478" t="s">
        <v>137</v>
      </c>
      <c r="D2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79" spans="1:5" x14ac:dyDescent="0.25">
      <c r="C2479" t="s">
        <v>137</v>
      </c>
      <c r="D2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0" spans="1:5" x14ac:dyDescent="0.25">
      <c r="A2480" t="s">
        <v>47</v>
      </c>
      <c r="C2480" t="s">
        <v>137</v>
      </c>
      <c r="D2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1" spans="1:5" x14ac:dyDescent="0.25">
      <c r="A2481">
        <v>152</v>
      </c>
      <c r="B2481">
        <v>247</v>
      </c>
      <c r="C2481" t="s">
        <v>137</v>
      </c>
      <c r="D2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2" spans="1:5" x14ac:dyDescent="0.25">
      <c r="C2482" t="s">
        <v>137</v>
      </c>
      <c r="D2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3" spans="1:5" x14ac:dyDescent="0.25">
      <c r="C2483" t="s">
        <v>137</v>
      </c>
      <c r="D2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4" spans="1:5" x14ac:dyDescent="0.25">
      <c r="C2484" t="s">
        <v>137</v>
      </c>
      <c r="D2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5" spans="1:5" x14ac:dyDescent="0.25">
      <c r="A2485">
        <v>149</v>
      </c>
      <c r="B2485" t="s">
        <v>18</v>
      </c>
      <c r="C2485" t="s">
        <v>137</v>
      </c>
      <c r="D248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2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6" spans="1:5" x14ac:dyDescent="0.25">
      <c r="C2486" t="s">
        <v>137</v>
      </c>
      <c r="D2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7" spans="1:5" x14ac:dyDescent="0.25">
      <c r="C2487" t="s">
        <v>137</v>
      </c>
      <c r="D2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8" spans="1:5" x14ac:dyDescent="0.25">
      <c r="C2488" t="s">
        <v>137</v>
      </c>
      <c r="D2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89" spans="1:5" x14ac:dyDescent="0.25">
      <c r="C2489" t="s">
        <v>137</v>
      </c>
      <c r="D2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0" spans="1:5" x14ac:dyDescent="0.25">
      <c r="C2490" t="s">
        <v>137</v>
      </c>
      <c r="D2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1" spans="1:5" x14ac:dyDescent="0.25">
      <c r="C2491" t="s">
        <v>137</v>
      </c>
      <c r="D2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2" spans="1:5" x14ac:dyDescent="0.25">
      <c r="A2492">
        <v>149</v>
      </c>
      <c r="B2492">
        <v>241</v>
      </c>
      <c r="C2492" t="s">
        <v>137</v>
      </c>
      <c r="D2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3" spans="1:5" x14ac:dyDescent="0.25">
      <c r="C2493" t="s">
        <v>137</v>
      </c>
      <c r="D2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4" spans="1:5" x14ac:dyDescent="0.25">
      <c r="C2494" t="s">
        <v>137</v>
      </c>
      <c r="D2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5" spans="1:5" x14ac:dyDescent="0.25">
      <c r="C2495" t="s">
        <v>137</v>
      </c>
      <c r="D2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6" spans="1:5" x14ac:dyDescent="0.25">
      <c r="A2496">
        <v>149</v>
      </c>
      <c r="B2496">
        <v>241</v>
      </c>
      <c r="C2496" t="s">
        <v>137</v>
      </c>
      <c r="D2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7" spans="1:5" x14ac:dyDescent="0.25">
      <c r="C2497" t="s">
        <v>137</v>
      </c>
      <c r="D2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8" spans="1:5" x14ac:dyDescent="0.25">
      <c r="C2498" t="s">
        <v>137</v>
      </c>
      <c r="D2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499" spans="1:5" x14ac:dyDescent="0.25">
      <c r="C2499" t="s">
        <v>137</v>
      </c>
      <c r="D2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0" spans="1:5" x14ac:dyDescent="0.25">
      <c r="C2500" t="s">
        <v>137</v>
      </c>
      <c r="D2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1" spans="1:5" x14ac:dyDescent="0.25">
      <c r="C2501" t="s">
        <v>137</v>
      </c>
      <c r="D2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2" spans="1:5" x14ac:dyDescent="0.25">
      <c r="A2502">
        <v>149</v>
      </c>
      <c r="B2502">
        <v>241</v>
      </c>
      <c r="C2502" t="s">
        <v>137</v>
      </c>
      <c r="D2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3" spans="1:5" x14ac:dyDescent="0.25">
      <c r="C2503" t="s">
        <v>137</v>
      </c>
      <c r="D2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4" spans="1:5" x14ac:dyDescent="0.25">
      <c r="C2504" t="s">
        <v>137</v>
      </c>
      <c r="D2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5" spans="1:5" x14ac:dyDescent="0.25">
      <c r="C2505" t="s">
        <v>137</v>
      </c>
      <c r="D2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6" spans="1:5" x14ac:dyDescent="0.25">
      <c r="C2506" t="s">
        <v>137</v>
      </c>
      <c r="D2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7" spans="1:5" x14ac:dyDescent="0.25">
      <c r="C2507" t="s">
        <v>137</v>
      </c>
      <c r="D2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8" spans="1:5" x14ac:dyDescent="0.25">
      <c r="C2508" t="s">
        <v>137</v>
      </c>
      <c r="D2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09" spans="1:5" x14ac:dyDescent="0.25">
      <c r="C2509" t="s">
        <v>137</v>
      </c>
      <c r="D2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0" spans="1:5" x14ac:dyDescent="0.25">
      <c r="C2510" t="s">
        <v>137</v>
      </c>
      <c r="D2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1" spans="1:5" x14ac:dyDescent="0.25">
      <c r="C2511" t="s">
        <v>137</v>
      </c>
      <c r="D2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2" spans="1:5" x14ac:dyDescent="0.25">
      <c r="C2512" t="s">
        <v>137</v>
      </c>
      <c r="D2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3" spans="1:5" x14ac:dyDescent="0.25">
      <c r="C2513" t="s">
        <v>137</v>
      </c>
      <c r="D2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4" spans="1:5" x14ac:dyDescent="0.25">
      <c r="C2514" t="s">
        <v>137</v>
      </c>
      <c r="D2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5" spans="1:5" x14ac:dyDescent="0.25">
      <c r="C2515" t="s">
        <v>137</v>
      </c>
      <c r="D2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6" spans="1:5" x14ac:dyDescent="0.25">
      <c r="C2516" t="s">
        <v>137</v>
      </c>
      <c r="D2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7" spans="1:5" x14ac:dyDescent="0.25">
      <c r="A2517" t="s">
        <v>75</v>
      </c>
      <c r="C2517" t="s">
        <v>137</v>
      </c>
      <c r="D2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8" spans="1:5" x14ac:dyDescent="0.25">
      <c r="C2518" t="s">
        <v>137</v>
      </c>
      <c r="D2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19" spans="1:5" x14ac:dyDescent="0.25">
      <c r="C2519" t="s">
        <v>137</v>
      </c>
      <c r="D2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0" spans="1:5" x14ac:dyDescent="0.25">
      <c r="C2520" t="s">
        <v>137</v>
      </c>
      <c r="D2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1" spans="1:5" x14ac:dyDescent="0.25">
      <c r="A2521" t="s">
        <v>120</v>
      </c>
      <c r="C2521" t="s">
        <v>137</v>
      </c>
      <c r="D2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2" spans="1:5" x14ac:dyDescent="0.25">
      <c r="A2522">
        <v>158</v>
      </c>
      <c r="B2522" t="s">
        <v>76</v>
      </c>
      <c r="C2522" t="s">
        <v>137</v>
      </c>
      <c r="D2522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2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3" spans="1:5" x14ac:dyDescent="0.25">
      <c r="C2523" t="s">
        <v>137</v>
      </c>
      <c r="D2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4" spans="1:5" x14ac:dyDescent="0.25">
      <c r="C2524" t="s">
        <v>137</v>
      </c>
      <c r="D2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5" spans="1:5" x14ac:dyDescent="0.25">
      <c r="C2525" t="s">
        <v>137</v>
      </c>
      <c r="D2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6" spans="1:5" x14ac:dyDescent="0.25">
      <c r="A2526">
        <v>151</v>
      </c>
      <c r="B2526" t="s">
        <v>121</v>
      </c>
      <c r="C2526" t="s">
        <v>137</v>
      </c>
      <c r="D2526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2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7" spans="1:5" x14ac:dyDescent="0.25">
      <c r="A2527">
        <v>158</v>
      </c>
      <c r="B2527">
        <v>273</v>
      </c>
      <c r="C2527" t="s">
        <v>137</v>
      </c>
      <c r="D2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8" spans="1:5" x14ac:dyDescent="0.25">
      <c r="A2528" t="s">
        <v>56</v>
      </c>
      <c r="C2528" t="s">
        <v>137</v>
      </c>
      <c r="D2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29" spans="1:5" x14ac:dyDescent="0.25">
      <c r="C2529" t="s">
        <v>137</v>
      </c>
      <c r="D2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0" spans="1:5" x14ac:dyDescent="0.25">
      <c r="A2530">
        <v>151</v>
      </c>
      <c r="B2530">
        <v>230</v>
      </c>
      <c r="C2530" t="s">
        <v>137</v>
      </c>
      <c r="D2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1" spans="1:5" x14ac:dyDescent="0.25">
      <c r="A2531">
        <v>158</v>
      </c>
      <c r="B2531">
        <v>273</v>
      </c>
      <c r="C2531" t="s">
        <v>137</v>
      </c>
      <c r="D2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2" spans="1:5" x14ac:dyDescent="0.25">
      <c r="A2532">
        <v>167</v>
      </c>
      <c r="B2532" t="s">
        <v>101</v>
      </c>
      <c r="C2532" t="s">
        <v>137</v>
      </c>
      <c r="D2532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2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3" spans="1:5" x14ac:dyDescent="0.25">
      <c r="C2533" t="s">
        <v>137</v>
      </c>
      <c r="D2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4" spans="1:5" x14ac:dyDescent="0.25">
      <c r="A2534">
        <v>151</v>
      </c>
      <c r="B2534">
        <v>230</v>
      </c>
      <c r="C2534" t="s">
        <v>137</v>
      </c>
      <c r="D2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5" spans="1:5" x14ac:dyDescent="0.25">
      <c r="C2535" t="s">
        <v>137</v>
      </c>
      <c r="D2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6" spans="1:5" x14ac:dyDescent="0.25">
      <c r="A2536">
        <v>158</v>
      </c>
      <c r="B2536">
        <v>273</v>
      </c>
      <c r="C2536" t="s">
        <v>137</v>
      </c>
      <c r="D2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7" spans="1:5" x14ac:dyDescent="0.25">
      <c r="A2537">
        <v>167</v>
      </c>
      <c r="B2537">
        <v>244</v>
      </c>
      <c r="C2537" t="s">
        <v>137</v>
      </c>
      <c r="D2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8" spans="1:5" x14ac:dyDescent="0.25">
      <c r="C2538" t="s">
        <v>137</v>
      </c>
      <c r="D2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39" spans="1:5" x14ac:dyDescent="0.25">
      <c r="C2539" t="s">
        <v>137</v>
      </c>
      <c r="D2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0" spans="1:5" x14ac:dyDescent="0.25">
      <c r="A2540">
        <v>151</v>
      </c>
      <c r="B2540">
        <v>230</v>
      </c>
      <c r="C2540" t="s">
        <v>137</v>
      </c>
      <c r="D2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1" spans="1:5" x14ac:dyDescent="0.25">
      <c r="C2541" t="s">
        <v>137</v>
      </c>
      <c r="D2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2" spans="1:5" x14ac:dyDescent="0.25">
      <c r="A2542">
        <v>167</v>
      </c>
      <c r="B2542">
        <v>244</v>
      </c>
      <c r="C2542" t="s">
        <v>137</v>
      </c>
      <c r="D2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3" spans="1:5" x14ac:dyDescent="0.25">
      <c r="C2543" t="s">
        <v>137</v>
      </c>
      <c r="D2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4" spans="1:5" x14ac:dyDescent="0.25">
      <c r="A2544" t="s">
        <v>55</v>
      </c>
      <c r="C2544" t="s">
        <v>137</v>
      </c>
      <c r="D2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5" spans="1:5" x14ac:dyDescent="0.25">
      <c r="C2545" t="s">
        <v>137</v>
      </c>
      <c r="D2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6" spans="1:5" x14ac:dyDescent="0.25">
      <c r="C2546" t="s">
        <v>137</v>
      </c>
      <c r="D2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7" spans="1:5" x14ac:dyDescent="0.25">
      <c r="A2547">
        <v>167</v>
      </c>
      <c r="B2547">
        <v>244</v>
      </c>
      <c r="C2547" t="s">
        <v>137</v>
      </c>
      <c r="D2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8" spans="1:5" x14ac:dyDescent="0.25">
      <c r="A2548">
        <v>168</v>
      </c>
      <c r="B2548" t="s">
        <v>18</v>
      </c>
      <c r="C2548" t="s">
        <v>137</v>
      </c>
      <c r="D254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2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49" spans="1:5" x14ac:dyDescent="0.25">
      <c r="C2549" t="s">
        <v>137</v>
      </c>
      <c r="D2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0" spans="1:5" x14ac:dyDescent="0.25">
      <c r="C2550" t="s">
        <v>137</v>
      </c>
      <c r="D2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1" spans="1:5" x14ac:dyDescent="0.25">
      <c r="C2551" t="s">
        <v>137</v>
      </c>
      <c r="D2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2" spans="1:5" x14ac:dyDescent="0.25">
      <c r="C2552" t="s">
        <v>137</v>
      </c>
      <c r="D2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3" spans="1:5" x14ac:dyDescent="0.25">
      <c r="C2553" t="s">
        <v>137</v>
      </c>
      <c r="D2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4" spans="1:5" x14ac:dyDescent="0.25">
      <c r="A2554">
        <v>168</v>
      </c>
      <c r="B2554">
        <v>241</v>
      </c>
      <c r="C2554" t="s">
        <v>137</v>
      </c>
      <c r="D2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5" spans="1:5" x14ac:dyDescent="0.25">
      <c r="C2555" t="s">
        <v>137</v>
      </c>
      <c r="D2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6" spans="1:5" x14ac:dyDescent="0.25">
      <c r="C2556" t="s">
        <v>137</v>
      </c>
      <c r="D2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7" spans="1:5" x14ac:dyDescent="0.25">
      <c r="C2557" t="s">
        <v>137</v>
      </c>
      <c r="D2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8" spans="1:5" x14ac:dyDescent="0.25">
      <c r="C2558" t="s">
        <v>137</v>
      </c>
      <c r="D2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59" spans="1:5" x14ac:dyDescent="0.25">
      <c r="A2559">
        <v>168</v>
      </c>
      <c r="B2559">
        <v>241</v>
      </c>
      <c r="C2559" t="s">
        <v>137</v>
      </c>
      <c r="D2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0" spans="1:5" x14ac:dyDescent="0.25">
      <c r="C2560" t="s">
        <v>137</v>
      </c>
      <c r="D2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1" spans="1:5" x14ac:dyDescent="0.25">
      <c r="C2561" t="s">
        <v>137</v>
      </c>
      <c r="D2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2" spans="1:5" x14ac:dyDescent="0.25">
      <c r="C2562" t="s">
        <v>137</v>
      </c>
      <c r="D2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3" spans="1:5" x14ac:dyDescent="0.25">
      <c r="C2563" t="s">
        <v>137</v>
      </c>
      <c r="D2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4" spans="1:5" x14ac:dyDescent="0.25">
      <c r="A2564">
        <v>168</v>
      </c>
      <c r="B2564">
        <v>241</v>
      </c>
      <c r="C2564" t="s">
        <v>137</v>
      </c>
      <c r="D2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5" spans="1:5" x14ac:dyDescent="0.25">
      <c r="C2565" t="s">
        <v>137</v>
      </c>
      <c r="D2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6" spans="1:5" x14ac:dyDescent="0.25">
      <c r="C2566" t="s">
        <v>137</v>
      </c>
      <c r="D2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7" spans="1:5" x14ac:dyDescent="0.25">
      <c r="C2567" t="s">
        <v>137</v>
      </c>
      <c r="D2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8" spans="1:5" x14ac:dyDescent="0.25">
      <c r="C2568" t="s">
        <v>137</v>
      </c>
      <c r="D2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69" spans="1:5" x14ac:dyDescent="0.25">
      <c r="C2569" t="s">
        <v>137</v>
      </c>
      <c r="D2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0" spans="1:5" x14ac:dyDescent="0.25">
      <c r="C2570" t="s">
        <v>137</v>
      </c>
      <c r="D2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1" spans="1:5" x14ac:dyDescent="0.25">
      <c r="C2571" t="s">
        <v>137</v>
      </c>
      <c r="D2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2" spans="1:5" x14ac:dyDescent="0.25">
      <c r="C2572" t="s">
        <v>137</v>
      </c>
      <c r="D2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3" spans="1:5" x14ac:dyDescent="0.25">
      <c r="C2573" t="s">
        <v>137</v>
      </c>
      <c r="D2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4" spans="1:5" x14ac:dyDescent="0.25">
      <c r="C2574" t="s">
        <v>137</v>
      </c>
      <c r="D2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5" spans="1:5" x14ac:dyDescent="0.25">
      <c r="C2575" t="s">
        <v>137</v>
      </c>
      <c r="D2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6" spans="1:5" x14ac:dyDescent="0.25">
      <c r="C2576" t="s">
        <v>137</v>
      </c>
      <c r="D2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7" spans="1:5" x14ac:dyDescent="0.25">
      <c r="C2577" t="s">
        <v>137</v>
      </c>
      <c r="D2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8" spans="1:5" x14ac:dyDescent="0.25">
      <c r="C2578" t="s">
        <v>137</v>
      </c>
      <c r="D2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79" spans="1:5" x14ac:dyDescent="0.25">
      <c r="C2579" t="s">
        <v>137</v>
      </c>
      <c r="D2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0" spans="1:5" x14ac:dyDescent="0.25">
      <c r="A2580" t="s">
        <v>62</v>
      </c>
      <c r="C2580" t="s">
        <v>137</v>
      </c>
      <c r="D2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1" spans="1:5" x14ac:dyDescent="0.25">
      <c r="C2581" t="s">
        <v>137</v>
      </c>
      <c r="D2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2" spans="1:5" x14ac:dyDescent="0.25">
      <c r="C2582" t="s">
        <v>137</v>
      </c>
      <c r="D2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3" spans="1:5" x14ac:dyDescent="0.25">
      <c r="C2583" t="s">
        <v>137</v>
      </c>
      <c r="D2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4" spans="1:5" x14ac:dyDescent="0.25">
      <c r="A2584">
        <v>145</v>
      </c>
      <c r="B2584" t="s">
        <v>63</v>
      </c>
      <c r="C2584" t="s">
        <v>137</v>
      </c>
      <c r="D2584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2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5" spans="1:5" x14ac:dyDescent="0.25">
      <c r="A2585" t="s">
        <v>65</v>
      </c>
      <c r="C2585" t="s">
        <v>137</v>
      </c>
      <c r="D2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6" spans="1:5" x14ac:dyDescent="0.25">
      <c r="C2586" t="s">
        <v>137</v>
      </c>
      <c r="D2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7" spans="1:5" x14ac:dyDescent="0.25">
      <c r="C2587" t="s">
        <v>137</v>
      </c>
      <c r="D2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8" spans="1:5" x14ac:dyDescent="0.25">
      <c r="C2588" t="s">
        <v>137</v>
      </c>
      <c r="D2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89" spans="1:5" x14ac:dyDescent="0.25">
      <c r="A2589">
        <v>145</v>
      </c>
      <c r="B2589">
        <v>253</v>
      </c>
      <c r="C2589" t="s">
        <v>137</v>
      </c>
      <c r="D2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0" spans="1:5" x14ac:dyDescent="0.25">
      <c r="A2590">
        <v>153</v>
      </c>
      <c r="B2590" t="s">
        <v>67</v>
      </c>
      <c r="C2590" t="s">
        <v>137</v>
      </c>
      <c r="D2590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2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1" spans="1:5" x14ac:dyDescent="0.25">
      <c r="C2591" t="s">
        <v>137</v>
      </c>
      <c r="D2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2" spans="1:5" x14ac:dyDescent="0.25">
      <c r="C2592" t="s">
        <v>137</v>
      </c>
      <c r="D2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3" spans="1:5" x14ac:dyDescent="0.25">
      <c r="A2593" t="s">
        <v>15</v>
      </c>
      <c r="C2593" t="s">
        <v>137</v>
      </c>
      <c r="D2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4" spans="1:5" x14ac:dyDescent="0.25">
      <c r="A2594">
        <v>145</v>
      </c>
      <c r="B2594">
        <v>253</v>
      </c>
      <c r="C2594" t="s">
        <v>137</v>
      </c>
      <c r="D2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5" spans="1:5" x14ac:dyDescent="0.25">
      <c r="A2595">
        <v>153</v>
      </c>
      <c r="B2595">
        <v>263</v>
      </c>
      <c r="C2595" t="s">
        <v>137</v>
      </c>
      <c r="D2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6" spans="1:5" x14ac:dyDescent="0.25">
      <c r="C2596" t="s">
        <v>137</v>
      </c>
      <c r="D2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7" spans="1:5" x14ac:dyDescent="0.25">
      <c r="C2597" t="s">
        <v>137</v>
      </c>
      <c r="D2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8" spans="1:5" x14ac:dyDescent="0.25">
      <c r="A2598">
        <v>156</v>
      </c>
      <c r="B2598" t="s">
        <v>77</v>
      </c>
      <c r="C2598" t="s">
        <v>137</v>
      </c>
      <c r="D259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2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599" spans="1:5" x14ac:dyDescent="0.25">
      <c r="A2599">
        <v>145</v>
      </c>
      <c r="B2599">
        <v>253</v>
      </c>
      <c r="C2599" t="s">
        <v>137</v>
      </c>
      <c r="D2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0" spans="1:5" x14ac:dyDescent="0.25">
      <c r="A2600">
        <v>153</v>
      </c>
      <c r="B2600">
        <v>263</v>
      </c>
      <c r="C2600" t="s">
        <v>137</v>
      </c>
      <c r="D2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1" spans="1:5" x14ac:dyDescent="0.25">
      <c r="C2601" t="s">
        <v>137</v>
      </c>
      <c r="D2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2" spans="1:5" x14ac:dyDescent="0.25">
      <c r="C2602" t="s">
        <v>137</v>
      </c>
      <c r="D2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3" spans="1:5" x14ac:dyDescent="0.25">
      <c r="A2603">
        <v>156</v>
      </c>
      <c r="B2603">
        <v>279</v>
      </c>
      <c r="C2603" t="s">
        <v>137</v>
      </c>
      <c r="D2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4" spans="1:5" x14ac:dyDescent="0.25">
      <c r="C2604" t="s">
        <v>137</v>
      </c>
      <c r="D2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5" spans="1:5" x14ac:dyDescent="0.25">
      <c r="A2605">
        <v>153</v>
      </c>
      <c r="B2605">
        <v>263</v>
      </c>
      <c r="C2605" t="s">
        <v>137</v>
      </c>
      <c r="D2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6" spans="1:5" x14ac:dyDescent="0.25">
      <c r="A2606" t="s">
        <v>46</v>
      </c>
      <c r="C2606" t="s">
        <v>137</v>
      </c>
      <c r="D2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7" spans="1:5" x14ac:dyDescent="0.25">
      <c r="C2607" t="s">
        <v>137</v>
      </c>
      <c r="D2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8" spans="1:5" x14ac:dyDescent="0.25">
      <c r="C2608" t="s">
        <v>137</v>
      </c>
      <c r="D2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09" spans="1:5" x14ac:dyDescent="0.25">
      <c r="A2609">
        <v>156</v>
      </c>
      <c r="B2609">
        <v>279</v>
      </c>
      <c r="C2609" t="s">
        <v>137</v>
      </c>
      <c r="D2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0" spans="1:5" x14ac:dyDescent="0.25">
      <c r="C2610" t="s">
        <v>137</v>
      </c>
      <c r="D2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1" spans="1:5" x14ac:dyDescent="0.25">
      <c r="A2611">
        <v>163</v>
      </c>
      <c r="B2611" t="s">
        <v>87</v>
      </c>
      <c r="C2611" t="s">
        <v>137</v>
      </c>
      <c r="D2611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2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2" spans="1:5" x14ac:dyDescent="0.25">
      <c r="C2612" t="s">
        <v>137</v>
      </c>
      <c r="D2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3" spans="1:5" x14ac:dyDescent="0.25">
      <c r="C2613" t="s">
        <v>137</v>
      </c>
      <c r="D2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4" spans="1:5" x14ac:dyDescent="0.25">
      <c r="C2614" t="s">
        <v>137</v>
      </c>
      <c r="D2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5" spans="1:5" x14ac:dyDescent="0.25">
      <c r="A2615">
        <v>156</v>
      </c>
      <c r="B2615">
        <v>279</v>
      </c>
      <c r="C2615" t="s">
        <v>137</v>
      </c>
      <c r="D2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6" spans="1:5" x14ac:dyDescent="0.25">
      <c r="A2616">
        <v>163</v>
      </c>
      <c r="B2616">
        <v>232</v>
      </c>
      <c r="C2616" t="s">
        <v>137</v>
      </c>
      <c r="D2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7" spans="1:5" x14ac:dyDescent="0.25">
      <c r="C2617" t="s">
        <v>137</v>
      </c>
      <c r="D2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8" spans="1:5" x14ac:dyDescent="0.25">
      <c r="C2618" t="s">
        <v>137</v>
      </c>
      <c r="D2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19" spans="1:5" x14ac:dyDescent="0.25">
      <c r="C2619" t="s">
        <v>137</v>
      </c>
      <c r="D2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0" spans="1:5" x14ac:dyDescent="0.25">
      <c r="C2620" t="s">
        <v>137</v>
      </c>
      <c r="D2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1" spans="1:5" x14ac:dyDescent="0.25">
      <c r="C2621" t="s">
        <v>137</v>
      </c>
      <c r="D2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2" spans="1:5" x14ac:dyDescent="0.25">
      <c r="A2622">
        <v>163</v>
      </c>
      <c r="B2622">
        <v>232</v>
      </c>
      <c r="C2622" t="s">
        <v>137</v>
      </c>
      <c r="D2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3" spans="1:5" x14ac:dyDescent="0.25">
      <c r="C2623" t="s">
        <v>137</v>
      </c>
      <c r="D2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4" spans="1:5" x14ac:dyDescent="0.25">
      <c r="C2624" t="s">
        <v>137</v>
      </c>
      <c r="D2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5" spans="1:5" x14ac:dyDescent="0.25">
      <c r="C2625" t="s">
        <v>137</v>
      </c>
      <c r="D2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6" spans="1:5" x14ac:dyDescent="0.25">
      <c r="C2626" t="s">
        <v>137</v>
      </c>
      <c r="D2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7" spans="1:5" x14ac:dyDescent="0.25">
      <c r="A2627">
        <v>163</v>
      </c>
      <c r="B2627">
        <v>232</v>
      </c>
      <c r="C2627" t="s">
        <v>137</v>
      </c>
      <c r="D2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8" spans="1:5" x14ac:dyDescent="0.25">
      <c r="C2628" t="s">
        <v>137</v>
      </c>
      <c r="D2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29" spans="1:5" x14ac:dyDescent="0.25">
      <c r="C2629" t="s">
        <v>137</v>
      </c>
      <c r="D2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0" spans="1:5" x14ac:dyDescent="0.25">
      <c r="C2630" t="s">
        <v>137</v>
      </c>
      <c r="D2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1" spans="1:5" x14ac:dyDescent="0.25">
      <c r="C2631" t="s">
        <v>137</v>
      </c>
      <c r="D2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2" spans="1:5" x14ac:dyDescent="0.25">
      <c r="C2632" t="s">
        <v>137</v>
      </c>
      <c r="D2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3" spans="1:5" x14ac:dyDescent="0.25">
      <c r="C2633" t="s">
        <v>137</v>
      </c>
      <c r="D2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4" spans="1:5" x14ac:dyDescent="0.25">
      <c r="C2634" t="s">
        <v>137</v>
      </c>
      <c r="D2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5" spans="1:5" x14ac:dyDescent="0.25">
      <c r="C2635" t="s">
        <v>137</v>
      </c>
      <c r="D2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6" spans="1:5" x14ac:dyDescent="0.25">
      <c r="C2636" t="s">
        <v>137</v>
      </c>
      <c r="D2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7" spans="1:5" x14ac:dyDescent="0.25">
      <c r="C2637" t="s">
        <v>137</v>
      </c>
      <c r="D2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8" spans="1:5" x14ac:dyDescent="0.25">
      <c r="C2638" t="s">
        <v>137</v>
      </c>
      <c r="D2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39" spans="1:5" x14ac:dyDescent="0.25">
      <c r="C2639" t="s">
        <v>137</v>
      </c>
      <c r="D2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0" spans="1:5" x14ac:dyDescent="0.25">
      <c r="C2640" t="s">
        <v>137</v>
      </c>
      <c r="D2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1" spans="1:5" x14ac:dyDescent="0.25">
      <c r="C2641" t="s">
        <v>137</v>
      </c>
      <c r="D2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2" spans="1:5" x14ac:dyDescent="0.25">
      <c r="C2642" t="s">
        <v>137</v>
      </c>
      <c r="D2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3" spans="1:5" x14ac:dyDescent="0.25">
      <c r="A2643" t="s">
        <v>42</v>
      </c>
      <c r="C2643" t="s">
        <v>137</v>
      </c>
      <c r="D2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4" spans="1:5" x14ac:dyDescent="0.25">
      <c r="C2644" t="s">
        <v>137</v>
      </c>
      <c r="D2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5" spans="1:5" x14ac:dyDescent="0.25">
      <c r="C2645" t="s">
        <v>137</v>
      </c>
      <c r="D2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6" spans="1:5" x14ac:dyDescent="0.25">
      <c r="C2646" t="s">
        <v>137</v>
      </c>
      <c r="D2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7" spans="1:5" x14ac:dyDescent="0.25">
      <c r="A2647">
        <v>148</v>
      </c>
      <c r="B2647" t="s">
        <v>89</v>
      </c>
      <c r="C2647" t="s">
        <v>137</v>
      </c>
      <c r="D2647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2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8" spans="1:5" x14ac:dyDescent="0.25">
      <c r="A2648" t="s">
        <v>75</v>
      </c>
      <c r="C2648" t="s">
        <v>137</v>
      </c>
      <c r="D2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49" spans="1:5" x14ac:dyDescent="0.25">
      <c r="C2649" t="s">
        <v>137</v>
      </c>
      <c r="D2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0" spans="1:5" x14ac:dyDescent="0.25">
      <c r="C2650" t="s">
        <v>137</v>
      </c>
      <c r="D2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1" spans="1:5" x14ac:dyDescent="0.25">
      <c r="C2651" t="s">
        <v>137</v>
      </c>
      <c r="D2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2" spans="1:5" x14ac:dyDescent="0.25">
      <c r="C2652" t="s">
        <v>137</v>
      </c>
      <c r="D2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3" spans="1:5" x14ac:dyDescent="0.25">
      <c r="A2653">
        <v>158</v>
      </c>
      <c r="B2653" t="s">
        <v>67</v>
      </c>
      <c r="C2653" t="s">
        <v>137</v>
      </c>
      <c r="D2653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2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4" spans="1:5" x14ac:dyDescent="0.25">
      <c r="A2654">
        <v>148</v>
      </c>
      <c r="B2654">
        <v>235</v>
      </c>
      <c r="C2654" t="s">
        <v>137</v>
      </c>
      <c r="D2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5" spans="1:5" x14ac:dyDescent="0.25">
      <c r="C2655" t="s">
        <v>137</v>
      </c>
      <c r="D2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6" spans="1:5" x14ac:dyDescent="0.25">
      <c r="C2656" t="s">
        <v>137</v>
      </c>
      <c r="D2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7" spans="1:5" x14ac:dyDescent="0.25">
      <c r="A2657">
        <v>158</v>
      </c>
      <c r="B2657">
        <v>263</v>
      </c>
      <c r="C2657" t="s">
        <v>137</v>
      </c>
      <c r="D2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8" spans="1:5" x14ac:dyDescent="0.25">
      <c r="A2658">
        <v>148</v>
      </c>
      <c r="B2658">
        <v>235</v>
      </c>
      <c r="C2658" t="s">
        <v>137</v>
      </c>
      <c r="D2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59" spans="1:5" x14ac:dyDescent="0.25">
      <c r="C2659" t="s">
        <v>137</v>
      </c>
      <c r="D2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0" spans="1:5" x14ac:dyDescent="0.25">
      <c r="A2660" t="s">
        <v>54</v>
      </c>
      <c r="C2660" t="s">
        <v>137</v>
      </c>
      <c r="D2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1" spans="1:5" x14ac:dyDescent="0.25">
      <c r="C2661" t="s">
        <v>137</v>
      </c>
      <c r="D2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2" spans="1:5" x14ac:dyDescent="0.25">
      <c r="A2662">
        <v>158</v>
      </c>
      <c r="B2662">
        <v>263</v>
      </c>
      <c r="C2662" t="s">
        <v>137</v>
      </c>
      <c r="D2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3" spans="1:5" x14ac:dyDescent="0.25">
      <c r="A2663">
        <v>148</v>
      </c>
      <c r="B2663">
        <v>235</v>
      </c>
      <c r="C2663" t="s">
        <v>137</v>
      </c>
      <c r="D2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4" spans="1:5" x14ac:dyDescent="0.25">
      <c r="A2664">
        <v>154</v>
      </c>
      <c r="B2664" t="s">
        <v>93</v>
      </c>
      <c r="C2664" t="s">
        <v>137</v>
      </c>
      <c r="D2664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2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5" spans="1:5" x14ac:dyDescent="0.25">
      <c r="C2665" t="s">
        <v>137</v>
      </c>
      <c r="D2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6" spans="1:5" x14ac:dyDescent="0.25">
      <c r="C2666" t="s">
        <v>137</v>
      </c>
      <c r="D2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7" spans="1:5" x14ac:dyDescent="0.25">
      <c r="A2667">
        <v>158</v>
      </c>
      <c r="B2667">
        <v>263</v>
      </c>
      <c r="C2667" t="s">
        <v>137</v>
      </c>
      <c r="D2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8" spans="1:5" x14ac:dyDescent="0.25">
      <c r="C2668" t="s">
        <v>137</v>
      </c>
      <c r="D2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69" spans="1:5" x14ac:dyDescent="0.25">
      <c r="A2669" t="s">
        <v>92</v>
      </c>
      <c r="C2669" t="s">
        <v>137</v>
      </c>
      <c r="D2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0" spans="1:5" x14ac:dyDescent="0.25">
      <c r="A2670">
        <v>154</v>
      </c>
      <c r="B2670">
        <v>211</v>
      </c>
      <c r="C2670" t="s">
        <v>137</v>
      </c>
      <c r="D2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1" spans="1:5" x14ac:dyDescent="0.25">
      <c r="C2671" t="s">
        <v>137</v>
      </c>
      <c r="D2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2" spans="1:5" x14ac:dyDescent="0.25">
      <c r="C2672" t="s">
        <v>137</v>
      </c>
      <c r="D2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3" spans="1:5" x14ac:dyDescent="0.25">
      <c r="A2673">
        <v>159</v>
      </c>
      <c r="B2673" t="s">
        <v>94</v>
      </c>
      <c r="C2673" t="s">
        <v>137</v>
      </c>
      <c r="D2673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2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4" spans="1:5" x14ac:dyDescent="0.25">
      <c r="C2674" t="s">
        <v>137</v>
      </c>
      <c r="D2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5" spans="1:5" x14ac:dyDescent="0.25">
      <c r="C2675" t="s">
        <v>137</v>
      </c>
      <c r="D2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6" spans="1:5" x14ac:dyDescent="0.25">
      <c r="A2676">
        <v>154</v>
      </c>
      <c r="B2676">
        <v>211</v>
      </c>
      <c r="C2676" t="s">
        <v>137</v>
      </c>
      <c r="D2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7" spans="1:5" x14ac:dyDescent="0.25">
      <c r="C2677" t="s">
        <v>137</v>
      </c>
      <c r="D2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8" spans="1:5" x14ac:dyDescent="0.25">
      <c r="C2678" t="s">
        <v>137</v>
      </c>
      <c r="D2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79" spans="1:5" x14ac:dyDescent="0.25">
      <c r="A2679">
        <v>159</v>
      </c>
      <c r="B2679">
        <v>227</v>
      </c>
      <c r="C2679" t="s">
        <v>137</v>
      </c>
      <c r="D2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0" spans="1:5" x14ac:dyDescent="0.25">
      <c r="C2680" t="s">
        <v>137</v>
      </c>
      <c r="D2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1" spans="1:5" x14ac:dyDescent="0.25">
      <c r="A2681">
        <v>154</v>
      </c>
      <c r="B2681">
        <v>211</v>
      </c>
      <c r="C2681" t="s">
        <v>137</v>
      </c>
      <c r="D2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2" spans="1:5" x14ac:dyDescent="0.25">
      <c r="C2682" t="s">
        <v>137</v>
      </c>
      <c r="D2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3" spans="1:5" x14ac:dyDescent="0.25">
      <c r="C2683" t="s">
        <v>137</v>
      </c>
      <c r="D2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4" spans="1:5" x14ac:dyDescent="0.25">
      <c r="C2684" t="s">
        <v>137</v>
      </c>
      <c r="D2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5" spans="1:5" x14ac:dyDescent="0.25">
      <c r="A2685">
        <v>159</v>
      </c>
      <c r="B2685">
        <v>227</v>
      </c>
      <c r="C2685" t="s">
        <v>137</v>
      </c>
      <c r="D2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6" spans="1:5" x14ac:dyDescent="0.25">
      <c r="C2686" t="s">
        <v>137</v>
      </c>
      <c r="D2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7" spans="1:5" x14ac:dyDescent="0.25">
      <c r="C2687" t="s">
        <v>137</v>
      </c>
      <c r="D2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8" spans="1:5" x14ac:dyDescent="0.25">
      <c r="C2688" t="s">
        <v>137</v>
      </c>
      <c r="D2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89" spans="1:5" x14ac:dyDescent="0.25">
      <c r="C2689" t="s">
        <v>137</v>
      </c>
      <c r="D2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0" spans="1:5" x14ac:dyDescent="0.25">
      <c r="A2690">
        <v>159</v>
      </c>
      <c r="B2690">
        <v>227</v>
      </c>
      <c r="C2690" t="s">
        <v>137</v>
      </c>
      <c r="D2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1" spans="1:5" x14ac:dyDescent="0.25">
      <c r="C2691" t="s">
        <v>137</v>
      </c>
      <c r="D2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2" spans="1:5" x14ac:dyDescent="0.25">
      <c r="C2692" t="s">
        <v>137</v>
      </c>
      <c r="D2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3" spans="1:5" x14ac:dyDescent="0.25">
      <c r="C2693" t="s">
        <v>137</v>
      </c>
      <c r="D2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4" spans="1:5" x14ac:dyDescent="0.25">
      <c r="C2694" t="s">
        <v>137</v>
      </c>
      <c r="D2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5" spans="1:5" x14ac:dyDescent="0.25">
      <c r="C2695" t="s">
        <v>137</v>
      </c>
      <c r="D2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6" spans="1:5" x14ac:dyDescent="0.25">
      <c r="C2696" t="s">
        <v>137</v>
      </c>
      <c r="D2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7" spans="1:5" x14ac:dyDescent="0.25">
      <c r="C2697" t="s">
        <v>137</v>
      </c>
      <c r="D2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8" spans="1:5" x14ac:dyDescent="0.25">
      <c r="C2698" t="s">
        <v>137</v>
      </c>
      <c r="D2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699" spans="1:5" x14ac:dyDescent="0.25">
      <c r="C2699" t="s">
        <v>137</v>
      </c>
      <c r="D2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0" spans="1:5" x14ac:dyDescent="0.25">
      <c r="C2700" t="s">
        <v>137</v>
      </c>
      <c r="D2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1" spans="1:5" x14ac:dyDescent="0.25">
      <c r="C2701" t="s">
        <v>137</v>
      </c>
      <c r="D2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2" spans="1:5" x14ac:dyDescent="0.25">
      <c r="C2702" t="s">
        <v>137</v>
      </c>
      <c r="D2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3" spans="1:5" x14ac:dyDescent="0.25">
      <c r="C2703" t="s">
        <v>137</v>
      </c>
      <c r="D2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4" spans="1:5" x14ac:dyDescent="0.25">
      <c r="C2704" t="s">
        <v>137</v>
      </c>
      <c r="D2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5" spans="1:5" x14ac:dyDescent="0.25">
      <c r="C2705" t="s">
        <v>137</v>
      </c>
      <c r="D2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6" spans="1:5" x14ac:dyDescent="0.25">
      <c r="A2706" t="s">
        <v>92</v>
      </c>
      <c r="C2706" t="s">
        <v>137</v>
      </c>
      <c r="D2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7" spans="1:5" x14ac:dyDescent="0.25">
      <c r="C2707" t="s">
        <v>137</v>
      </c>
      <c r="D2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8" spans="1:5" x14ac:dyDescent="0.25">
      <c r="C2708" t="s">
        <v>137</v>
      </c>
      <c r="D2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09" spans="1:5" x14ac:dyDescent="0.25">
      <c r="C2709" t="s">
        <v>137</v>
      </c>
      <c r="D2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0" spans="1:5" x14ac:dyDescent="0.25">
      <c r="C2710" t="s">
        <v>137</v>
      </c>
      <c r="D2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1" spans="1:5" x14ac:dyDescent="0.25">
      <c r="A2711" t="s">
        <v>95</v>
      </c>
      <c r="C2711" t="s">
        <v>137</v>
      </c>
      <c r="D2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2" spans="1:5" x14ac:dyDescent="0.25">
      <c r="A2712">
        <v>159</v>
      </c>
      <c r="B2712" t="s">
        <v>35</v>
      </c>
      <c r="C2712" t="s">
        <v>137</v>
      </c>
      <c r="D2712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2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3" spans="1:5" x14ac:dyDescent="0.25">
      <c r="C2713" t="s">
        <v>137</v>
      </c>
      <c r="D2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4" spans="1:5" x14ac:dyDescent="0.25">
      <c r="C2714" t="s">
        <v>137</v>
      </c>
      <c r="D2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5" spans="1:5" x14ac:dyDescent="0.25">
      <c r="C2715" t="s">
        <v>137</v>
      </c>
      <c r="D2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6" spans="1:5" x14ac:dyDescent="0.25">
      <c r="A2716">
        <v>130</v>
      </c>
      <c r="B2716" t="s">
        <v>96</v>
      </c>
      <c r="C2716" t="s">
        <v>137</v>
      </c>
      <c r="D2716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2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7" spans="1:5" x14ac:dyDescent="0.25">
      <c r="A2717">
        <v>159</v>
      </c>
      <c r="B2717">
        <v>223</v>
      </c>
      <c r="C2717" t="s">
        <v>137</v>
      </c>
      <c r="D2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8" spans="1:5" x14ac:dyDescent="0.25">
      <c r="C2718" t="s">
        <v>137</v>
      </c>
      <c r="D2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19" spans="1:5" x14ac:dyDescent="0.25">
      <c r="C2719" t="s">
        <v>137</v>
      </c>
      <c r="D2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0" spans="1:5" x14ac:dyDescent="0.25">
      <c r="A2720">
        <v>130</v>
      </c>
      <c r="B2720">
        <v>238</v>
      </c>
      <c r="C2720" t="s">
        <v>137</v>
      </c>
      <c r="D2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1" spans="1:5" x14ac:dyDescent="0.25">
      <c r="C2721" t="s">
        <v>137</v>
      </c>
      <c r="D2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2" spans="1:5" x14ac:dyDescent="0.25">
      <c r="A2722">
        <v>159</v>
      </c>
      <c r="B2722">
        <v>223</v>
      </c>
      <c r="C2722" t="s">
        <v>137</v>
      </c>
      <c r="D2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3" spans="1:5" x14ac:dyDescent="0.25">
      <c r="C2723" t="s">
        <v>137</v>
      </c>
      <c r="D2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4" spans="1:5" x14ac:dyDescent="0.25">
      <c r="C2724" t="s">
        <v>137</v>
      </c>
      <c r="D2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5" spans="1:5" x14ac:dyDescent="0.25">
      <c r="A2725">
        <v>130</v>
      </c>
      <c r="B2725">
        <v>238</v>
      </c>
      <c r="C2725" t="s">
        <v>137</v>
      </c>
      <c r="D2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6" spans="1:5" x14ac:dyDescent="0.25">
      <c r="A2726">
        <v>159</v>
      </c>
      <c r="B2726">
        <v>223</v>
      </c>
      <c r="C2726" t="s">
        <v>137</v>
      </c>
      <c r="D2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7" spans="1:5" x14ac:dyDescent="0.25">
      <c r="A2727" t="s">
        <v>25</v>
      </c>
      <c r="C2727" t="s">
        <v>137</v>
      </c>
      <c r="D2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8" spans="1:5" x14ac:dyDescent="0.25">
      <c r="C2728" t="s">
        <v>137</v>
      </c>
      <c r="D2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29" spans="1:5" x14ac:dyDescent="0.25">
      <c r="C2729" t="s">
        <v>137</v>
      </c>
      <c r="D2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0" spans="1:5" x14ac:dyDescent="0.25">
      <c r="A2730">
        <v>130</v>
      </c>
      <c r="B2730">
        <v>238</v>
      </c>
      <c r="C2730" t="s">
        <v>137</v>
      </c>
      <c r="D2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1" spans="1:5" x14ac:dyDescent="0.25">
      <c r="A2731" t="s">
        <v>42</v>
      </c>
      <c r="C2731" t="s">
        <v>137</v>
      </c>
      <c r="D2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2" spans="1:5" x14ac:dyDescent="0.25">
      <c r="C2732" t="s">
        <v>137</v>
      </c>
      <c r="D2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3" spans="1:5" x14ac:dyDescent="0.25">
      <c r="A2733">
        <v>143</v>
      </c>
      <c r="B2733" t="s">
        <v>98</v>
      </c>
      <c r="C2733" t="s">
        <v>137</v>
      </c>
      <c r="D2733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2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4" spans="1:5" x14ac:dyDescent="0.25">
      <c r="C2734" t="s">
        <v>137</v>
      </c>
      <c r="D2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5" spans="1:5" x14ac:dyDescent="0.25">
      <c r="C2735" t="s">
        <v>137</v>
      </c>
      <c r="D2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6" spans="1:5" x14ac:dyDescent="0.25">
      <c r="C2736" t="s">
        <v>137</v>
      </c>
      <c r="D2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7" spans="1:5" x14ac:dyDescent="0.25">
      <c r="A2737">
        <v>148</v>
      </c>
      <c r="B2737" t="s">
        <v>99</v>
      </c>
      <c r="C2737" t="s">
        <v>137</v>
      </c>
      <c r="D2737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2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8" spans="1:5" x14ac:dyDescent="0.25">
      <c r="A2738">
        <v>143</v>
      </c>
      <c r="B2738">
        <v>248</v>
      </c>
      <c r="C2738" t="s">
        <v>137</v>
      </c>
      <c r="D2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39" spans="1:5" x14ac:dyDescent="0.25">
      <c r="C2739" t="s">
        <v>137</v>
      </c>
      <c r="D2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0" spans="1:5" x14ac:dyDescent="0.25">
      <c r="C2740" t="s">
        <v>137</v>
      </c>
      <c r="D2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1" spans="1:5" x14ac:dyDescent="0.25">
      <c r="A2741">
        <v>148</v>
      </c>
      <c r="B2741">
        <v>255</v>
      </c>
      <c r="C2741" t="s">
        <v>137</v>
      </c>
      <c r="D2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2" spans="1:5" x14ac:dyDescent="0.25">
      <c r="C2742" t="s">
        <v>137</v>
      </c>
      <c r="D2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3" spans="1:5" x14ac:dyDescent="0.25">
      <c r="A2743">
        <v>143</v>
      </c>
      <c r="B2743">
        <v>248</v>
      </c>
      <c r="C2743" t="s">
        <v>137</v>
      </c>
      <c r="D2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4" spans="1:5" x14ac:dyDescent="0.25">
      <c r="C2744" t="s">
        <v>137</v>
      </c>
      <c r="D2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5" spans="1:5" x14ac:dyDescent="0.25">
      <c r="C2745" t="s">
        <v>137</v>
      </c>
      <c r="D2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6" spans="1:5" x14ac:dyDescent="0.25">
      <c r="C2746" t="s">
        <v>137</v>
      </c>
      <c r="D2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7" spans="1:5" x14ac:dyDescent="0.25">
      <c r="A2747">
        <v>148</v>
      </c>
      <c r="B2747">
        <v>255</v>
      </c>
      <c r="C2747" t="s">
        <v>137</v>
      </c>
      <c r="D2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8" spans="1:5" x14ac:dyDescent="0.25">
      <c r="A2748">
        <v>143</v>
      </c>
      <c r="B2748">
        <v>248</v>
      </c>
      <c r="C2748" t="s">
        <v>137</v>
      </c>
      <c r="D2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49" spans="1:5" x14ac:dyDescent="0.25">
      <c r="C2749" t="s">
        <v>137</v>
      </c>
      <c r="D2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0" spans="1:5" x14ac:dyDescent="0.25">
      <c r="C2750" t="s">
        <v>137</v>
      </c>
      <c r="D2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1" spans="1:5" x14ac:dyDescent="0.25">
      <c r="C2751" t="s">
        <v>137</v>
      </c>
      <c r="D2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2" spans="1:5" x14ac:dyDescent="0.25">
      <c r="A2752">
        <v>148</v>
      </c>
      <c r="B2752">
        <v>255</v>
      </c>
      <c r="C2752" t="s">
        <v>137</v>
      </c>
      <c r="D2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3" spans="3:5" x14ac:dyDescent="0.25">
      <c r="C2753" t="s">
        <v>137</v>
      </c>
      <c r="D2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4" spans="3:5" x14ac:dyDescent="0.25">
      <c r="C2754" t="s">
        <v>137</v>
      </c>
      <c r="D2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5" spans="3:5" x14ac:dyDescent="0.25">
      <c r="C2755" t="s">
        <v>137</v>
      </c>
      <c r="D2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6" spans="3:5" x14ac:dyDescent="0.25">
      <c r="C2756" t="s">
        <v>137</v>
      </c>
      <c r="D2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7" spans="3:5" x14ac:dyDescent="0.25">
      <c r="C2757" t="s">
        <v>137</v>
      </c>
      <c r="D2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8" spans="3:5" x14ac:dyDescent="0.25">
      <c r="C2758" t="s">
        <v>137</v>
      </c>
      <c r="D2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59" spans="3:5" x14ac:dyDescent="0.25">
      <c r="C2759" t="s">
        <v>137</v>
      </c>
      <c r="D2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0" spans="3:5" x14ac:dyDescent="0.25">
      <c r="C2760" t="s">
        <v>137</v>
      </c>
      <c r="D2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1" spans="3:5" x14ac:dyDescent="0.25">
      <c r="C2761" t="s">
        <v>137</v>
      </c>
      <c r="D2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2" spans="3:5" x14ac:dyDescent="0.25">
      <c r="C2762" t="s">
        <v>137</v>
      </c>
      <c r="D2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3" spans="3:5" x14ac:dyDescent="0.25">
      <c r="C2763" t="s">
        <v>137</v>
      </c>
      <c r="D2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4" spans="3:5" x14ac:dyDescent="0.25">
      <c r="C2764" t="s">
        <v>137</v>
      </c>
      <c r="D2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5" spans="3:5" x14ac:dyDescent="0.25">
      <c r="C2765" t="s">
        <v>137</v>
      </c>
      <c r="D2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6" spans="3:5" x14ac:dyDescent="0.25">
      <c r="C2766" t="s">
        <v>137</v>
      </c>
      <c r="D2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7" spans="3:5" x14ac:dyDescent="0.25">
      <c r="C2767" t="s">
        <v>137</v>
      </c>
      <c r="D2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8" spans="3:5" x14ac:dyDescent="0.25">
      <c r="C2768" t="s">
        <v>137</v>
      </c>
      <c r="D2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69" spans="1:5" x14ac:dyDescent="0.25">
      <c r="A2769" t="s">
        <v>46</v>
      </c>
      <c r="C2769" t="s">
        <v>137</v>
      </c>
      <c r="D2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0" spans="1:5" x14ac:dyDescent="0.25">
      <c r="C2770" t="s">
        <v>137</v>
      </c>
      <c r="D2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1" spans="1:5" x14ac:dyDescent="0.25">
      <c r="C2771" t="s">
        <v>137</v>
      </c>
      <c r="D2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2" spans="1:5" x14ac:dyDescent="0.25">
      <c r="C2772" t="s">
        <v>137</v>
      </c>
      <c r="D2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3" spans="1:5" x14ac:dyDescent="0.25">
      <c r="C2773" t="s">
        <v>137</v>
      </c>
      <c r="D2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4" spans="1:5" x14ac:dyDescent="0.25">
      <c r="A2774" t="s">
        <v>42</v>
      </c>
      <c r="C2774" t="s">
        <v>137</v>
      </c>
      <c r="D2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5" spans="1:5" x14ac:dyDescent="0.25">
      <c r="A2775">
        <v>163</v>
      </c>
      <c r="B2775" t="s">
        <v>113</v>
      </c>
      <c r="C2775" t="s">
        <v>137</v>
      </c>
      <c r="D2775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2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6" spans="1:5" x14ac:dyDescent="0.25">
      <c r="C2776" t="s">
        <v>137</v>
      </c>
      <c r="D2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7" spans="1:5" x14ac:dyDescent="0.25">
      <c r="C2777" t="s">
        <v>137</v>
      </c>
      <c r="D2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8" spans="1:5" x14ac:dyDescent="0.25">
      <c r="C2778" t="s">
        <v>137</v>
      </c>
      <c r="D2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79" spans="1:5" x14ac:dyDescent="0.25">
      <c r="A2779">
        <v>148</v>
      </c>
      <c r="B2779" t="s">
        <v>89</v>
      </c>
      <c r="C2779" t="s">
        <v>137</v>
      </c>
      <c r="D2779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2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0" spans="1:5" x14ac:dyDescent="0.25">
      <c r="A2780">
        <v>163</v>
      </c>
      <c r="B2780">
        <v>233</v>
      </c>
      <c r="C2780" t="s">
        <v>137</v>
      </c>
      <c r="D2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1" spans="1:5" x14ac:dyDescent="0.25">
      <c r="C2781" t="s">
        <v>137</v>
      </c>
      <c r="D2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2" spans="1:5" x14ac:dyDescent="0.25">
      <c r="C2782" t="s">
        <v>137</v>
      </c>
      <c r="D2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3" spans="1:5" x14ac:dyDescent="0.25">
      <c r="C2783" t="s">
        <v>137</v>
      </c>
      <c r="D2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4" spans="1:5" x14ac:dyDescent="0.25">
      <c r="A2784">
        <v>148</v>
      </c>
      <c r="B2784">
        <v>235</v>
      </c>
      <c r="C2784" t="s">
        <v>137</v>
      </c>
      <c r="D2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5" spans="1:5" x14ac:dyDescent="0.25">
      <c r="A2785">
        <v>163</v>
      </c>
      <c r="B2785">
        <v>233</v>
      </c>
      <c r="C2785" t="s">
        <v>137</v>
      </c>
      <c r="D2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6" spans="1:5" x14ac:dyDescent="0.25">
      <c r="C2786" t="s">
        <v>137</v>
      </c>
      <c r="D2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7" spans="1:5" x14ac:dyDescent="0.25">
      <c r="C2787" t="s">
        <v>137</v>
      </c>
      <c r="D2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8" spans="1:5" x14ac:dyDescent="0.25">
      <c r="A2788">
        <v>148</v>
      </c>
      <c r="B2788">
        <v>235</v>
      </c>
      <c r="C2788" t="s">
        <v>137</v>
      </c>
      <c r="D2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89" spans="1:5" x14ac:dyDescent="0.25">
      <c r="C2789" t="s">
        <v>137</v>
      </c>
      <c r="D2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0" spans="1:5" x14ac:dyDescent="0.25">
      <c r="A2790">
        <v>163</v>
      </c>
      <c r="B2790">
        <v>233</v>
      </c>
      <c r="C2790" t="s">
        <v>137</v>
      </c>
      <c r="D2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1" spans="1:5" x14ac:dyDescent="0.25">
      <c r="C2791" t="s">
        <v>137</v>
      </c>
      <c r="D2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2" spans="1:5" x14ac:dyDescent="0.25">
      <c r="C2792" t="s">
        <v>137</v>
      </c>
      <c r="D2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3" spans="1:5" x14ac:dyDescent="0.25">
      <c r="A2793" t="s">
        <v>15</v>
      </c>
      <c r="C2793" t="s">
        <v>137</v>
      </c>
      <c r="D2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4" spans="1:5" x14ac:dyDescent="0.25">
      <c r="A2794" t="s">
        <v>54</v>
      </c>
      <c r="C2794" t="s">
        <v>137</v>
      </c>
      <c r="D2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5" spans="1:5" x14ac:dyDescent="0.25">
      <c r="A2795">
        <v>148</v>
      </c>
      <c r="B2795">
        <v>235</v>
      </c>
      <c r="C2795" t="s">
        <v>137</v>
      </c>
      <c r="D2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6" spans="1:5" x14ac:dyDescent="0.25">
      <c r="C2796" t="s">
        <v>137</v>
      </c>
      <c r="D2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7" spans="1:5" x14ac:dyDescent="0.25">
      <c r="C2797" t="s">
        <v>137</v>
      </c>
      <c r="D2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8" spans="1:5" x14ac:dyDescent="0.25">
      <c r="C2798" t="s">
        <v>137</v>
      </c>
      <c r="D2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799" spans="1:5" x14ac:dyDescent="0.25">
      <c r="A2799">
        <v>156</v>
      </c>
      <c r="B2799" t="s">
        <v>115</v>
      </c>
      <c r="C2799" t="s">
        <v>137</v>
      </c>
      <c r="D2799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2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0" spans="1:5" x14ac:dyDescent="0.25">
      <c r="A2800">
        <v>154</v>
      </c>
      <c r="B2800" t="s">
        <v>93</v>
      </c>
      <c r="C2800" t="s">
        <v>137</v>
      </c>
      <c r="D2800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2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1" spans="1:5" x14ac:dyDescent="0.25">
      <c r="C2801" t="s">
        <v>137</v>
      </c>
      <c r="D2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2" spans="1:5" x14ac:dyDescent="0.25">
      <c r="C2802" t="s">
        <v>137</v>
      </c>
      <c r="D2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3" spans="1:5" x14ac:dyDescent="0.25">
      <c r="C2803" t="s">
        <v>137</v>
      </c>
      <c r="D2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4" spans="1:5" x14ac:dyDescent="0.25">
      <c r="A2804">
        <v>156</v>
      </c>
      <c r="B2804">
        <v>266</v>
      </c>
      <c r="C2804" t="s">
        <v>137</v>
      </c>
      <c r="D2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5" spans="1:5" x14ac:dyDescent="0.25">
      <c r="A2805">
        <v>154</v>
      </c>
      <c r="B2805">
        <v>211</v>
      </c>
      <c r="C2805" t="s">
        <v>137</v>
      </c>
      <c r="D2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6" spans="1:5" x14ac:dyDescent="0.25">
      <c r="C2806" t="s">
        <v>137</v>
      </c>
      <c r="D2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7" spans="1:5" x14ac:dyDescent="0.25">
      <c r="C2807" t="s">
        <v>137</v>
      </c>
      <c r="D2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8" spans="1:5" x14ac:dyDescent="0.25">
      <c r="C2808" t="s">
        <v>137</v>
      </c>
      <c r="D2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09" spans="1:5" x14ac:dyDescent="0.25">
      <c r="A2809">
        <v>156</v>
      </c>
      <c r="B2809">
        <v>266</v>
      </c>
      <c r="C2809" t="s">
        <v>137</v>
      </c>
      <c r="D2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0" spans="1:5" x14ac:dyDescent="0.25">
      <c r="A2810">
        <v>154</v>
      </c>
      <c r="B2810">
        <v>211</v>
      </c>
      <c r="C2810" t="s">
        <v>137</v>
      </c>
      <c r="D2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1" spans="1:5" x14ac:dyDescent="0.25">
      <c r="C2811" t="s">
        <v>137</v>
      </c>
      <c r="D2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2" spans="1:5" x14ac:dyDescent="0.25">
      <c r="C2812" t="s">
        <v>137</v>
      </c>
      <c r="D2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3" spans="1:5" x14ac:dyDescent="0.25">
      <c r="C2813" t="s">
        <v>137</v>
      </c>
      <c r="D2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4" spans="1:5" x14ac:dyDescent="0.25">
      <c r="A2814">
        <v>154</v>
      </c>
      <c r="B2814">
        <v>211</v>
      </c>
      <c r="C2814" t="s">
        <v>137</v>
      </c>
      <c r="D2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5" spans="1:5" x14ac:dyDescent="0.25">
      <c r="A2815">
        <v>156</v>
      </c>
      <c r="B2815">
        <v>266</v>
      </c>
      <c r="C2815" t="s">
        <v>137</v>
      </c>
      <c r="D2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6" spans="1:5" x14ac:dyDescent="0.25">
      <c r="C2816" t="s">
        <v>137</v>
      </c>
      <c r="D2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7" spans="3:5" x14ac:dyDescent="0.25">
      <c r="C2817" t="s">
        <v>137</v>
      </c>
      <c r="D2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8" spans="3:5" x14ac:dyDescent="0.25">
      <c r="C2818" t="s">
        <v>137</v>
      </c>
      <c r="D2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19" spans="3:5" x14ac:dyDescent="0.25">
      <c r="C2819" t="s">
        <v>137</v>
      </c>
      <c r="D2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0" spans="3:5" x14ac:dyDescent="0.25">
      <c r="C2820" t="s">
        <v>137</v>
      </c>
      <c r="D2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1" spans="3:5" x14ac:dyDescent="0.25">
      <c r="C2821" t="s">
        <v>137</v>
      </c>
      <c r="D2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2" spans="3:5" x14ac:dyDescent="0.25">
      <c r="C2822" t="s">
        <v>137</v>
      </c>
      <c r="D2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3" spans="3:5" x14ac:dyDescent="0.25">
      <c r="C2823" t="s">
        <v>137</v>
      </c>
      <c r="D2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4" spans="3:5" x14ac:dyDescent="0.25">
      <c r="C2824" t="s">
        <v>137</v>
      </c>
      <c r="D2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5" spans="3:5" x14ac:dyDescent="0.25">
      <c r="C2825" t="s">
        <v>137</v>
      </c>
      <c r="D2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6" spans="3:5" x14ac:dyDescent="0.25">
      <c r="C2826" t="s">
        <v>137</v>
      </c>
      <c r="D2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7" spans="3:5" x14ac:dyDescent="0.25">
      <c r="C2827" t="s">
        <v>137</v>
      </c>
      <c r="D2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8" spans="3:5" x14ac:dyDescent="0.25">
      <c r="C2828" t="s">
        <v>137</v>
      </c>
      <c r="D2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29" spans="3:5" x14ac:dyDescent="0.25">
      <c r="C2829" t="s">
        <v>137</v>
      </c>
      <c r="D2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0" spans="3:5" x14ac:dyDescent="0.25">
      <c r="C2830" t="s">
        <v>137</v>
      </c>
      <c r="D2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1" spans="3:5" x14ac:dyDescent="0.25">
      <c r="C2831" t="s">
        <v>137</v>
      </c>
      <c r="D2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2" spans="3:5" x14ac:dyDescent="0.25">
      <c r="C2832" t="s">
        <v>137</v>
      </c>
      <c r="D2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3" spans="1:5" x14ac:dyDescent="0.25">
      <c r="A2833" t="s">
        <v>92</v>
      </c>
      <c r="C2833" t="s">
        <v>137</v>
      </c>
      <c r="D2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4" spans="1:5" x14ac:dyDescent="0.25">
      <c r="C2834" t="s">
        <v>137</v>
      </c>
      <c r="D2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5" spans="1:5" x14ac:dyDescent="0.25">
      <c r="C2835" t="s">
        <v>137</v>
      </c>
      <c r="D2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6" spans="1:5" x14ac:dyDescent="0.25">
      <c r="C2836" t="s">
        <v>137</v>
      </c>
      <c r="D2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7" spans="1:5" x14ac:dyDescent="0.25">
      <c r="C2837" t="s">
        <v>137</v>
      </c>
      <c r="D2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8" spans="1:5" x14ac:dyDescent="0.25">
      <c r="A2838" t="s">
        <v>92</v>
      </c>
      <c r="C2838" t="s">
        <v>137</v>
      </c>
      <c r="D2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39" spans="1:5" x14ac:dyDescent="0.25">
      <c r="A2839">
        <v>159</v>
      </c>
      <c r="B2839" t="s">
        <v>94</v>
      </c>
      <c r="C2839" t="s">
        <v>137</v>
      </c>
      <c r="D2839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2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0" spans="1:5" x14ac:dyDescent="0.25">
      <c r="C2840" t="s">
        <v>137</v>
      </c>
      <c r="D2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1" spans="1:5" x14ac:dyDescent="0.25">
      <c r="C2841" t="s">
        <v>137</v>
      </c>
      <c r="D2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2" spans="1:5" x14ac:dyDescent="0.25">
      <c r="A2842">
        <v>159</v>
      </c>
      <c r="B2842" t="s">
        <v>35</v>
      </c>
      <c r="C2842" t="s">
        <v>137</v>
      </c>
      <c r="D2842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2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3" spans="1:5" x14ac:dyDescent="0.25">
      <c r="C2843" t="s">
        <v>137</v>
      </c>
      <c r="D2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4" spans="1:5" x14ac:dyDescent="0.25">
      <c r="A2844">
        <v>159</v>
      </c>
      <c r="B2844">
        <v>227</v>
      </c>
      <c r="C2844" t="s">
        <v>137</v>
      </c>
      <c r="D2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5" spans="1:5" x14ac:dyDescent="0.25">
      <c r="C2845" t="s">
        <v>137</v>
      </c>
      <c r="D2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6" spans="1:5" x14ac:dyDescent="0.25">
      <c r="C2846" t="s">
        <v>137</v>
      </c>
      <c r="D2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7" spans="1:5" x14ac:dyDescent="0.25">
      <c r="A2847">
        <v>159</v>
      </c>
      <c r="B2847">
        <v>223</v>
      </c>
      <c r="C2847" t="s">
        <v>137</v>
      </c>
      <c r="D2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8" spans="1:5" x14ac:dyDescent="0.25">
      <c r="C2848" t="s">
        <v>137</v>
      </c>
      <c r="D2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49" spans="1:5" x14ac:dyDescent="0.25">
      <c r="A2849">
        <v>159</v>
      </c>
      <c r="B2849">
        <v>227</v>
      </c>
      <c r="C2849" t="s">
        <v>137</v>
      </c>
      <c r="D2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0" spans="1:5" x14ac:dyDescent="0.25">
      <c r="C2850" t="s">
        <v>137</v>
      </c>
      <c r="D2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1" spans="1:5" x14ac:dyDescent="0.25">
      <c r="C2851" t="s">
        <v>137</v>
      </c>
      <c r="D2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2" spans="1:5" x14ac:dyDescent="0.25">
      <c r="A2852">
        <v>159</v>
      </c>
      <c r="B2852">
        <v>223</v>
      </c>
      <c r="C2852" t="s">
        <v>137</v>
      </c>
      <c r="D2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3" spans="1:5" x14ac:dyDescent="0.25">
      <c r="C2853" t="s">
        <v>137</v>
      </c>
      <c r="D2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4" spans="1:5" x14ac:dyDescent="0.25">
      <c r="A2854">
        <v>159</v>
      </c>
      <c r="B2854">
        <v>227</v>
      </c>
      <c r="C2854" t="s">
        <v>137</v>
      </c>
      <c r="D2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5" spans="1:5" x14ac:dyDescent="0.25">
      <c r="C2855" t="s">
        <v>137</v>
      </c>
      <c r="D2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6" spans="1:5" x14ac:dyDescent="0.25">
      <c r="C2856" t="s">
        <v>137</v>
      </c>
      <c r="D2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7" spans="1:5" x14ac:dyDescent="0.25">
      <c r="A2857" t="s">
        <v>58</v>
      </c>
      <c r="C2857" t="s">
        <v>137</v>
      </c>
      <c r="D2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8" spans="1:5" x14ac:dyDescent="0.25">
      <c r="A2858">
        <v>159</v>
      </c>
      <c r="B2858">
        <v>223</v>
      </c>
      <c r="C2858" t="s">
        <v>137</v>
      </c>
      <c r="D2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59" spans="1:5" x14ac:dyDescent="0.25">
      <c r="C2859" t="s">
        <v>137</v>
      </c>
      <c r="D2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0" spans="1:5" x14ac:dyDescent="0.25">
      <c r="C2860" t="s">
        <v>137</v>
      </c>
      <c r="D2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1" spans="1:5" x14ac:dyDescent="0.25">
      <c r="A2861" t="s">
        <v>25</v>
      </c>
      <c r="C2861" t="s">
        <v>137</v>
      </c>
      <c r="D2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2" spans="1:5" x14ac:dyDescent="0.25">
      <c r="A2862">
        <v>129</v>
      </c>
      <c r="B2862" t="s">
        <v>83</v>
      </c>
      <c r="C2862" t="s">
        <v>137</v>
      </c>
      <c r="D2862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2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3" spans="1:5" x14ac:dyDescent="0.25">
      <c r="C2863" t="s">
        <v>137</v>
      </c>
      <c r="D2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4" spans="1:5" x14ac:dyDescent="0.25">
      <c r="C2864" t="s">
        <v>137</v>
      </c>
      <c r="D2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5" spans="1:5" x14ac:dyDescent="0.25">
      <c r="A2865">
        <v>143</v>
      </c>
      <c r="B2865" t="s">
        <v>98</v>
      </c>
      <c r="C2865" t="s">
        <v>137</v>
      </c>
      <c r="D2865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2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6" spans="1:5" x14ac:dyDescent="0.25">
      <c r="C2866" t="s">
        <v>137</v>
      </c>
      <c r="D2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7" spans="1:5" x14ac:dyDescent="0.25">
      <c r="C2867" t="s">
        <v>137</v>
      </c>
      <c r="D2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8" spans="1:5" x14ac:dyDescent="0.25">
      <c r="A2868">
        <v>129</v>
      </c>
      <c r="B2868">
        <v>239</v>
      </c>
      <c r="C2868" t="s">
        <v>137</v>
      </c>
      <c r="D2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69" spans="1:5" x14ac:dyDescent="0.25">
      <c r="C2869" t="s">
        <v>137</v>
      </c>
      <c r="D2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0" spans="1:5" x14ac:dyDescent="0.25">
      <c r="C2870" t="s">
        <v>137</v>
      </c>
      <c r="D2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1" spans="1:5" x14ac:dyDescent="0.25">
      <c r="A2871">
        <v>143</v>
      </c>
      <c r="B2871">
        <v>248</v>
      </c>
      <c r="C2871" t="s">
        <v>137</v>
      </c>
      <c r="D2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2" spans="1:5" x14ac:dyDescent="0.25">
      <c r="A2872">
        <v>129</v>
      </c>
      <c r="B2872">
        <v>239</v>
      </c>
      <c r="C2872" t="s">
        <v>137</v>
      </c>
      <c r="D2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3" spans="1:5" x14ac:dyDescent="0.25">
      <c r="C2873" t="s">
        <v>137</v>
      </c>
      <c r="D2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4" spans="1:5" x14ac:dyDescent="0.25">
      <c r="C2874" t="s">
        <v>137</v>
      </c>
      <c r="D2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5" spans="1:5" x14ac:dyDescent="0.25">
      <c r="A2875">
        <v>143</v>
      </c>
      <c r="B2875">
        <v>248</v>
      </c>
      <c r="C2875" t="s">
        <v>137</v>
      </c>
      <c r="D2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6" spans="1:5" x14ac:dyDescent="0.25">
      <c r="C2876" t="s">
        <v>137</v>
      </c>
      <c r="D2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7" spans="1:5" x14ac:dyDescent="0.25">
      <c r="C2877" t="s">
        <v>137</v>
      </c>
      <c r="D2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8" spans="1:5" x14ac:dyDescent="0.25">
      <c r="A2878">
        <v>129</v>
      </c>
      <c r="B2878">
        <v>239</v>
      </c>
      <c r="C2878" t="s">
        <v>137</v>
      </c>
      <c r="D2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79" spans="1:5" x14ac:dyDescent="0.25">
      <c r="C2879" t="s">
        <v>137</v>
      </c>
      <c r="D2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0" spans="1:5" x14ac:dyDescent="0.25">
      <c r="C2880" t="s">
        <v>137</v>
      </c>
      <c r="D2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1" spans="1:5" x14ac:dyDescent="0.25">
      <c r="C2881" t="s">
        <v>137</v>
      </c>
      <c r="D2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2" spans="1:5" x14ac:dyDescent="0.25">
      <c r="A2882">
        <v>143</v>
      </c>
      <c r="B2882">
        <v>248</v>
      </c>
      <c r="C2882" t="s">
        <v>137</v>
      </c>
      <c r="D2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3" spans="1:5" x14ac:dyDescent="0.25">
      <c r="C2883" t="s">
        <v>137</v>
      </c>
      <c r="D2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4" spans="1:5" x14ac:dyDescent="0.25">
      <c r="C2884" t="s">
        <v>137</v>
      </c>
      <c r="D2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5" spans="1:5" x14ac:dyDescent="0.25">
      <c r="C2885" t="s">
        <v>137</v>
      </c>
      <c r="D2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6" spans="1:5" x14ac:dyDescent="0.25">
      <c r="C2886" t="s">
        <v>137</v>
      </c>
      <c r="D2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7" spans="1:5" x14ac:dyDescent="0.25">
      <c r="C2887" t="s">
        <v>137</v>
      </c>
      <c r="D2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8" spans="1:5" x14ac:dyDescent="0.25">
      <c r="C2888" t="s">
        <v>137</v>
      </c>
      <c r="D2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89" spans="1:5" x14ac:dyDescent="0.25">
      <c r="C2889" t="s">
        <v>137</v>
      </c>
      <c r="D2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0" spans="1:5" x14ac:dyDescent="0.25">
      <c r="C2890" t="s">
        <v>137</v>
      </c>
      <c r="D2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1" spans="1:5" x14ac:dyDescent="0.25">
      <c r="C2891" t="s">
        <v>137</v>
      </c>
      <c r="D2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2" spans="1:5" x14ac:dyDescent="0.25">
      <c r="C2892" t="s">
        <v>137</v>
      </c>
      <c r="D2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3" spans="1:5" x14ac:dyDescent="0.25">
      <c r="C2893" t="s">
        <v>137</v>
      </c>
      <c r="D2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4" spans="1:5" x14ac:dyDescent="0.25">
      <c r="C2894" t="s">
        <v>137</v>
      </c>
      <c r="D2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5" spans="1:5" x14ac:dyDescent="0.25">
      <c r="C2895" t="s">
        <v>137</v>
      </c>
      <c r="D2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6" spans="1:5" x14ac:dyDescent="0.25">
      <c r="C2896" t="s">
        <v>137</v>
      </c>
      <c r="D2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7" spans="1:5" x14ac:dyDescent="0.25">
      <c r="C2897" t="s">
        <v>137</v>
      </c>
      <c r="D2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8" spans="1:5" x14ac:dyDescent="0.25">
      <c r="A2898" t="s">
        <v>42</v>
      </c>
      <c r="C2898" t="s">
        <v>137</v>
      </c>
      <c r="D2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899" spans="1:5" x14ac:dyDescent="0.25">
      <c r="C2899" t="s">
        <v>137</v>
      </c>
      <c r="D2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0" spans="1:5" x14ac:dyDescent="0.25">
      <c r="A2900" t="s">
        <v>46</v>
      </c>
      <c r="C2900" t="s">
        <v>137</v>
      </c>
      <c r="D2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1" spans="1:5" x14ac:dyDescent="0.25">
      <c r="C2901" t="s">
        <v>137</v>
      </c>
      <c r="D2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2" spans="1:5" x14ac:dyDescent="0.25">
      <c r="A2902">
        <v>148</v>
      </c>
      <c r="B2902" t="s">
        <v>99</v>
      </c>
      <c r="C2902" t="s">
        <v>137</v>
      </c>
      <c r="D2902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2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3" spans="1:5" x14ac:dyDescent="0.25">
      <c r="C2903" t="s">
        <v>137</v>
      </c>
      <c r="D2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4" spans="1:5" x14ac:dyDescent="0.25">
      <c r="C2904" t="s">
        <v>137</v>
      </c>
      <c r="D2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5" spans="1:5" x14ac:dyDescent="0.25">
      <c r="A2905">
        <v>163</v>
      </c>
      <c r="B2905" t="s">
        <v>83</v>
      </c>
      <c r="C2905" t="s">
        <v>137</v>
      </c>
      <c r="D2905">
        <f>IF(Table1[[#This Row],[Decision-Making3]]=$J$1,IF(ISNUMBER(SEARCH("]",Table1[[#This Row],[Column2]])),Table1[[#This Row],[Column1]]+VALUE(LEFT(Table1[[#This Row],[Column2]],LEN(Table1[[#This Row],[Column2]])-1)),FALSE))</f>
        <v>402</v>
      </c>
      <c r="E2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6" spans="1:5" x14ac:dyDescent="0.25">
      <c r="C2906" t="s">
        <v>137</v>
      </c>
      <c r="D2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7" spans="1:5" x14ac:dyDescent="0.25">
      <c r="A2907">
        <v>148</v>
      </c>
      <c r="B2907">
        <v>255</v>
      </c>
      <c r="C2907" t="s">
        <v>137</v>
      </c>
      <c r="D2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8" spans="1:5" x14ac:dyDescent="0.25">
      <c r="C2908" t="s">
        <v>137</v>
      </c>
      <c r="D2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09" spans="1:5" x14ac:dyDescent="0.25">
      <c r="C2909" t="s">
        <v>137</v>
      </c>
      <c r="D2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0" spans="1:5" x14ac:dyDescent="0.25">
      <c r="A2910">
        <v>163</v>
      </c>
      <c r="B2910">
        <v>239</v>
      </c>
      <c r="C2910" t="s">
        <v>137</v>
      </c>
      <c r="D2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1" spans="1:5" x14ac:dyDescent="0.25">
      <c r="C2911" t="s">
        <v>137</v>
      </c>
      <c r="D2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2" spans="1:5" x14ac:dyDescent="0.25">
      <c r="A2912">
        <v>148</v>
      </c>
      <c r="B2912">
        <v>255</v>
      </c>
      <c r="C2912" t="s">
        <v>137</v>
      </c>
      <c r="D2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3" spans="1:5" x14ac:dyDescent="0.25">
      <c r="C2913" t="s">
        <v>137</v>
      </c>
      <c r="D2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4" spans="1:5" x14ac:dyDescent="0.25">
      <c r="A2914">
        <v>163</v>
      </c>
      <c r="B2914">
        <v>239</v>
      </c>
      <c r="C2914" t="s">
        <v>137</v>
      </c>
      <c r="D2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5" spans="1:5" x14ac:dyDescent="0.25">
      <c r="C2915" t="s">
        <v>137</v>
      </c>
      <c r="D2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6" spans="1:5" x14ac:dyDescent="0.25">
      <c r="C2916" t="s">
        <v>137</v>
      </c>
      <c r="D2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7" spans="1:5" x14ac:dyDescent="0.25">
      <c r="A2917">
        <v>148</v>
      </c>
      <c r="B2917">
        <v>255</v>
      </c>
      <c r="C2917" t="s">
        <v>137</v>
      </c>
      <c r="D2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8" spans="1:5" x14ac:dyDescent="0.25">
      <c r="C2918" t="s">
        <v>137</v>
      </c>
      <c r="D2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19" spans="1:5" x14ac:dyDescent="0.25">
      <c r="C2919" t="s">
        <v>137</v>
      </c>
      <c r="D2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0" spans="1:5" x14ac:dyDescent="0.25">
      <c r="A2920" t="s">
        <v>42</v>
      </c>
      <c r="C2920" t="s">
        <v>137</v>
      </c>
      <c r="D2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1" spans="1:5" x14ac:dyDescent="0.25">
      <c r="A2921">
        <v>163</v>
      </c>
      <c r="B2921">
        <v>239</v>
      </c>
      <c r="C2921" t="s">
        <v>137</v>
      </c>
      <c r="D2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2" spans="1:5" x14ac:dyDescent="0.25">
      <c r="C2922" t="s">
        <v>137</v>
      </c>
      <c r="D2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3" spans="1:5" x14ac:dyDescent="0.25">
      <c r="C2923" t="s">
        <v>137</v>
      </c>
      <c r="D2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4" spans="1:5" x14ac:dyDescent="0.25">
      <c r="C2924" t="s">
        <v>137</v>
      </c>
      <c r="D2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5" spans="1:5" x14ac:dyDescent="0.25">
      <c r="A2925">
        <v>148</v>
      </c>
      <c r="B2925" t="s">
        <v>78</v>
      </c>
      <c r="C2925" t="s">
        <v>137</v>
      </c>
      <c r="D2925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2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6" spans="1:5" x14ac:dyDescent="0.25">
      <c r="C2926" t="s">
        <v>137</v>
      </c>
      <c r="D2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7" spans="1:5" x14ac:dyDescent="0.25">
      <c r="C2927" t="s">
        <v>137</v>
      </c>
      <c r="D2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8" spans="1:5" x14ac:dyDescent="0.25">
      <c r="A2928" t="s">
        <v>107</v>
      </c>
      <c r="C2928" t="s">
        <v>137</v>
      </c>
      <c r="D2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29" spans="1:5" x14ac:dyDescent="0.25">
      <c r="C2929" t="s">
        <v>137</v>
      </c>
      <c r="D2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0" spans="1:5" x14ac:dyDescent="0.25">
      <c r="C2930" t="s">
        <v>137</v>
      </c>
      <c r="D2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1" spans="1:5" x14ac:dyDescent="0.25">
      <c r="A2931">
        <v>148</v>
      </c>
      <c r="B2931">
        <v>237</v>
      </c>
      <c r="C2931" t="s">
        <v>137</v>
      </c>
      <c r="D2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2" spans="1:5" x14ac:dyDescent="0.25">
      <c r="A2932">
        <v>172</v>
      </c>
      <c r="B2932" t="s">
        <v>126</v>
      </c>
      <c r="C2932" t="s">
        <v>137</v>
      </c>
      <c r="D2932">
        <f>IF(Table1[[#This Row],[Decision-Making3]]=$J$1,IF(ISNUMBER(SEARCH("]",Table1[[#This Row],[Column2]])),Table1[[#This Row],[Column1]]+VALUE(LEFT(Table1[[#This Row],[Column2]],LEN(Table1[[#This Row],[Column2]])-1)),FALSE))</f>
        <v>442</v>
      </c>
      <c r="E2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3" spans="1:5" x14ac:dyDescent="0.25">
      <c r="C2933" t="s">
        <v>137</v>
      </c>
      <c r="D2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4" spans="1:5" x14ac:dyDescent="0.25">
      <c r="C2934" t="s">
        <v>137</v>
      </c>
      <c r="D2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5" spans="1:5" x14ac:dyDescent="0.25">
      <c r="A2935">
        <v>148</v>
      </c>
      <c r="B2935">
        <v>237</v>
      </c>
      <c r="C2935" t="s">
        <v>137</v>
      </c>
      <c r="D2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6" spans="1:5" x14ac:dyDescent="0.25">
      <c r="C2936" t="s">
        <v>137</v>
      </c>
      <c r="D2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7" spans="1:5" x14ac:dyDescent="0.25">
      <c r="C2937" t="s">
        <v>137</v>
      </c>
      <c r="D2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8" spans="1:5" x14ac:dyDescent="0.25">
      <c r="A2938">
        <v>172</v>
      </c>
      <c r="B2938">
        <v>270</v>
      </c>
      <c r="C2938" t="s">
        <v>137</v>
      </c>
      <c r="D2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39" spans="1:5" x14ac:dyDescent="0.25">
      <c r="C2939" t="s">
        <v>137</v>
      </c>
      <c r="D2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0" spans="1:5" x14ac:dyDescent="0.25">
      <c r="C2940" t="s">
        <v>137</v>
      </c>
      <c r="D2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1" spans="1:5" x14ac:dyDescent="0.25">
      <c r="A2941">
        <v>148</v>
      </c>
      <c r="B2941">
        <v>237</v>
      </c>
      <c r="C2941" t="s">
        <v>137</v>
      </c>
      <c r="D2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2" spans="1:5" x14ac:dyDescent="0.25">
      <c r="C2942" t="s">
        <v>137</v>
      </c>
      <c r="D2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3" spans="1:5" x14ac:dyDescent="0.25">
      <c r="A2943">
        <v>172</v>
      </c>
      <c r="B2943">
        <v>270</v>
      </c>
      <c r="C2943" t="s">
        <v>137</v>
      </c>
      <c r="D2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4" spans="1:5" x14ac:dyDescent="0.25">
      <c r="C2944" t="s">
        <v>137</v>
      </c>
      <c r="D2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5" spans="1:5" x14ac:dyDescent="0.25">
      <c r="C2945" t="s">
        <v>137</v>
      </c>
      <c r="D2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6" spans="1:5" x14ac:dyDescent="0.25">
      <c r="C2946" t="s">
        <v>137</v>
      </c>
      <c r="D2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7" spans="1:5" x14ac:dyDescent="0.25">
      <c r="C2947" t="s">
        <v>137</v>
      </c>
      <c r="D2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8" spans="1:5" x14ac:dyDescent="0.25">
      <c r="C2948" t="s">
        <v>137</v>
      </c>
      <c r="D2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49" spans="1:5" x14ac:dyDescent="0.25">
      <c r="A2949">
        <v>172</v>
      </c>
      <c r="B2949">
        <v>270</v>
      </c>
      <c r="C2949" t="s">
        <v>137</v>
      </c>
      <c r="D2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0" spans="1:5" x14ac:dyDescent="0.25">
      <c r="C2950" t="s">
        <v>137</v>
      </c>
      <c r="D2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1" spans="1:5" x14ac:dyDescent="0.25">
      <c r="C2951" t="s">
        <v>137</v>
      </c>
      <c r="D2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2" spans="1:5" x14ac:dyDescent="0.25">
      <c r="C2952" t="s">
        <v>137</v>
      </c>
      <c r="D2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3" spans="1:5" x14ac:dyDescent="0.25">
      <c r="C2953" t="s">
        <v>137</v>
      </c>
      <c r="D2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4" spans="1:5" x14ac:dyDescent="0.25">
      <c r="C2954" t="s">
        <v>137</v>
      </c>
      <c r="D2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5" spans="1:5" x14ac:dyDescent="0.25">
      <c r="C2955" t="s">
        <v>137</v>
      </c>
      <c r="D2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6" spans="1:5" x14ac:dyDescent="0.25">
      <c r="C2956" t="s">
        <v>137</v>
      </c>
      <c r="D2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7" spans="1:5" x14ac:dyDescent="0.25">
      <c r="C2957" t="s">
        <v>137</v>
      </c>
      <c r="D2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8" spans="1:5" x14ac:dyDescent="0.25">
      <c r="C2958" t="s">
        <v>137</v>
      </c>
      <c r="D2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59" spans="1:5" x14ac:dyDescent="0.25">
      <c r="C2959" t="s">
        <v>137</v>
      </c>
      <c r="D2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0" spans="1:5" x14ac:dyDescent="0.25">
      <c r="C2960" t="s">
        <v>137</v>
      </c>
      <c r="D2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1" spans="1:5" x14ac:dyDescent="0.25">
      <c r="A2961" t="s">
        <v>66</v>
      </c>
      <c r="C2961" t="s">
        <v>137</v>
      </c>
      <c r="D2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2" spans="1:5" x14ac:dyDescent="0.25">
      <c r="C2962" t="s">
        <v>137</v>
      </c>
      <c r="D2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3" spans="1:5" x14ac:dyDescent="0.25">
      <c r="C2963" t="s">
        <v>137</v>
      </c>
      <c r="D2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4" spans="1:5" x14ac:dyDescent="0.25">
      <c r="A2964" t="s">
        <v>50</v>
      </c>
      <c r="C2964" t="s">
        <v>137</v>
      </c>
      <c r="D2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5" spans="1:5" x14ac:dyDescent="0.25">
      <c r="C2965" t="s">
        <v>137</v>
      </c>
      <c r="D2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6" spans="1:5" x14ac:dyDescent="0.25">
      <c r="A2966">
        <v>155</v>
      </c>
      <c r="B2966" t="s">
        <v>127</v>
      </c>
      <c r="C2966" t="s">
        <v>137</v>
      </c>
      <c r="D2966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2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7" spans="1:5" x14ac:dyDescent="0.25">
      <c r="C2967" t="s">
        <v>137</v>
      </c>
      <c r="D2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8" spans="1:5" x14ac:dyDescent="0.25">
      <c r="C2968" t="s">
        <v>137</v>
      </c>
      <c r="D2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69" spans="1:5" x14ac:dyDescent="0.25">
      <c r="A2969">
        <v>157</v>
      </c>
      <c r="B2969" t="s">
        <v>105</v>
      </c>
      <c r="C2969" t="s">
        <v>137</v>
      </c>
      <c r="D2969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2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0" spans="1:5" x14ac:dyDescent="0.25">
      <c r="C2970" t="s">
        <v>137</v>
      </c>
      <c r="D2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1" spans="1:5" x14ac:dyDescent="0.25">
      <c r="A2971">
        <v>155</v>
      </c>
      <c r="B2971">
        <v>213</v>
      </c>
      <c r="C2971" t="s">
        <v>137</v>
      </c>
      <c r="D2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2" spans="1:5" x14ac:dyDescent="0.25">
      <c r="C2972" t="s">
        <v>137</v>
      </c>
      <c r="D2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3" spans="1:5" x14ac:dyDescent="0.25">
      <c r="C2973" t="s">
        <v>137</v>
      </c>
      <c r="D2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4" spans="1:5" x14ac:dyDescent="0.25">
      <c r="A2974">
        <v>157</v>
      </c>
      <c r="B2974">
        <v>226</v>
      </c>
      <c r="C2974" t="s">
        <v>137</v>
      </c>
      <c r="D2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5" spans="1:5" x14ac:dyDescent="0.25">
      <c r="C2975" t="s">
        <v>137</v>
      </c>
      <c r="D2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6" spans="1:5" x14ac:dyDescent="0.25">
      <c r="A2976">
        <v>155</v>
      </c>
      <c r="B2976">
        <v>213</v>
      </c>
      <c r="C2976" t="s">
        <v>137</v>
      </c>
      <c r="D2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7" spans="1:5" x14ac:dyDescent="0.25">
      <c r="C2977" t="s">
        <v>137</v>
      </c>
      <c r="D2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8" spans="1:5" x14ac:dyDescent="0.25">
      <c r="C2978" t="s">
        <v>137</v>
      </c>
      <c r="D2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79" spans="1:5" x14ac:dyDescent="0.25">
      <c r="A2979">
        <v>157</v>
      </c>
      <c r="B2979">
        <v>226</v>
      </c>
      <c r="C2979" t="s">
        <v>137</v>
      </c>
      <c r="D2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0" spans="1:5" x14ac:dyDescent="0.25">
      <c r="A2980">
        <v>155</v>
      </c>
      <c r="B2980">
        <v>213</v>
      </c>
      <c r="C2980" t="s">
        <v>137</v>
      </c>
      <c r="D2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1" spans="1:5" x14ac:dyDescent="0.25">
      <c r="C2981" t="s">
        <v>137</v>
      </c>
      <c r="D2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2" spans="1:5" x14ac:dyDescent="0.25">
      <c r="A2982" t="s">
        <v>73</v>
      </c>
      <c r="C2982" t="s">
        <v>137</v>
      </c>
      <c r="D2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3" spans="1:5" x14ac:dyDescent="0.25">
      <c r="C2983" t="s">
        <v>137</v>
      </c>
      <c r="D2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4" spans="1:5" x14ac:dyDescent="0.25">
      <c r="A2984">
        <v>157</v>
      </c>
      <c r="B2984">
        <v>226</v>
      </c>
      <c r="C2984" t="s">
        <v>137</v>
      </c>
      <c r="D2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5" spans="1:5" x14ac:dyDescent="0.25">
      <c r="C2985" t="s">
        <v>137</v>
      </c>
      <c r="D2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6" spans="1:5" x14ac:dyDescent="0.25">
      <c r="C2986" t="s">
        <v>137</v>
      </c>
      <c r="D2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7" spans="1:5" x14ac:dyDescent="0.25">
      <c r="C2987" t="s">
        <v>137</v>
      </c>
      <c r="D2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8" spans="1:5" x14ac:dyDescent="0.25">
      <c r="A2988">
        <v>170</v>
      </c>
      <c r="B2988" t="s">
        <v>121</v>
      </c>
      <c r="C2988" t="s">
        <v>137</v>
      </c>
      <c r="D2988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2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89" spans="1:5" x14ac:dyDescent="0.25">
      <c r="C2989" t="s">
        <v>137</v>
      </c>
      <c r="D2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0" spans="1:5" x14ac:dyDescent="0.25">
      <c r="C2990" t="s">
        <v>137</v>
      </c>
      <c r="D2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1" spans="1:5" x14ac:dyDescent="0.25">
      <c r="C2991" t="s">
        <v>137</v>
      </c>
      <c r="D2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2" spans="1:5" x14ac:dyDescent="0.25">
      <c r="A2992">
        <v>170</v>
      </c>
      <c r="B2992">
        <v>230</v>
      </c>
      <c r="C2992" t="s">
        <v>137</v>
      </c>
      <c r="D2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3" spans="1:5" x14ac:dyDescent="0.25">
      <c r="A2993" t="s">
        <v>7</v>
      </c>
      <c r="C2993" t="s">
        <v>137</v>
      </c>
      <c r="D2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4" spans="1:5" x14ac:dyDescent="0.25">
      <c r="C2994" t="s">
        <v>137</v>
      </c>
      <c r="D2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5" spans="1:5" x14ac:dyDescent="0.25">
      <c r="C2995" t="s">
        <v>137</v>
      </c>
      <c r="D2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6" spans="1:5" x14ac:dyDescent="0.25">
      <c r="C2996" t="s">
        <v>137</v>
      </c>
      <c r="D2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7" spans="1:5" x14ac:dyDescent="0.25">
      <c r="C2997" t="s">
        <v>137</v>
      </c>
      <c r="D2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8" spans="1:5" x14ac:dyDescent="0.25">
      <c r="A2998">
        <v>170</v>
      </c>
      <c r="B2998">
        <v>230</v>
      </c>
      <c r="C2998" t="s">
        <v>137</v>
      </c>
      <c r="D2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2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2999" spans="1:5" x14ac:dyDescent="0.25">
      <c r="A2999">
        <v>138</v>
      </c>
      <c r="B2999" t="s">
        <v>60</v>
      </c>
      <c r="C2999" t="s">
        <v>137</v>
      </c>
      <c r="D2999">
        <f>IF(Table1[[#This Row],[Decision-Making3]]=$J$1,IF(ISNUMBER(SEARCH("]",Table1[[#This Row],[Column2]])),Table1[[#This Row],[Column1]]+VALUE(LEFT(Table1[[#This Row],[Column2]],LEN(Table1[[#This Row],[Column2]])-1)),FALSE))</f>
        <v>380</v>
      </c>
      <c r="E2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0" spans="1:5" x14ac:dyDescent="0.25">
      <c r="C3000" t="s">
        <v>137</v>
      </c>
      <c r="D3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1" spans="1:5" x14ac:dyDescent="0.25">
      <c r="C3001" t="s">
        <v>137</v>
      </c>
      <c r="D3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2" spans="1:5" x14ac:dyDescent="0.25">
      <c r="A3002">
        <v>170</v>
      </c>
      <c r="B3002">
        <v>230</v>
      </c>
      <c r="C3002" t="s">
        <v>137</v>
      </c>
      <c r="D3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3" spans="1:5" x14ac:dyDescent="0.25">
      <c r="A3003">
        <v>138</v>
      </c>
      <c r="B3003">
        <v>242</v>
      </c>
      <c r="C3003" t="s">
        <v>137</v>
      </c>
      <c r="D3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4" spans="1:5" x14ac:dyDescent="0.25">
      <c r="C3004" t="s">
        <v>137</v>
      </c>
      <c r="D3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5" spans="1:5" x14ac:dyDescent="0.25">
      <c r="C3005" t="s">
        <v>137</v>
      </c>
      <c r="D3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6" spans="1:5" x14ac:dyDescent="0.25">
      <c r="C3006" t="s">
        <v>137</v>
      </c>
      <c r="D3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7" spans="1:5" x14ac:dyDescent="0.25">
      <c r="C3007" t="s">
        <v>137</v>
      </c>
      <c r="D3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8" spans="1:5" x14ac:dyDescent="0.25">
      <c r="C3008" t="s">
        <v>137</v>
      </c>
      <c r="D3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09" spans="1:5" x14ac:dyDescent="0.25">
      <c r="C3009" t="s">
        <v>137</v>
      </c>
      <c r="D3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0" spans="1:5" x14ac:dyDescent="0.25">
      <c r="A3010">
        <v>138</v>
      </c>
      <c r="B3010">
        <v>242</v>
      </c>
      <c r="C3010" t="s">
        <v>137</v>
      </c>
      <c r="D3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1" spans="1:5" x14ac:dyDescent="0.25">
      <c r="C3011" t="s">
        <v>137</v>
      </c>
      <c r="D3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2" spans="1:5" x14ac:dyDescent="0.25">
      <c r="C3012" t="s">
        <v>137</v>
      </c>
      <c r="D3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3" spans="1:5" x14ac:dyDescent="0.25">
      <c r="C3013" t="s">
        <v>137</v>
      </c>
      <c r="D3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4" spans="1:5" x14ac:dyDescent="0.25">
      <c r="C3014" t="s">
        <v>137</v>
      </c>
      <c r="D3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5" spans="1:5" x14ac:dyDescent="0.25">
      <c r="A3015">
        <v>138</v>
      </c>
      <c r="B3015">
        <v>242</v>
      </c>
      <c r="C3015" t="s">
        <v>137</v>
      </c>
      <c r="D3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6" spans="1:5" x14ac:dyDescent="0.25">
      <c r="C3016" t="s">
        <v>137</v>
      </c>
      <c r="D3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7" spans="1:5" x14ac:dyDescent="0.25">
      <c r="C3017" t="s">
        <v>137</v>
      </c>
      <c r="D3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8" spans="1:5" x14ac:dyDescent="0.25">
      <c r="C3018" t="s">
        <v>137</v>
      </c>
      <c r="D3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19" spans="1:5" x14ac:dyDescent="0.25">
      <c r="C3019" t="s">
        <v>137</v>
      </c>
      <c r="D3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0" spans="1:5" x14ac:dyDescent="0.25">
      <c r="C3020" t="s">
        <v>137</v>
      </c>
      <c r="D3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1" spans="1:5" x14ac:dyDescent="0.25">
      <c r="C3021" t="s">
        <v>137</v>
      </c>
      <c r="D3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2" spans="1:5" x14ac:dyDescent="0.25">
      <c r="C3022" t="s">
        <v>137</v>
      </c>
      <c r="D3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3" spans="1:5" x14ac:dyDescent="0.25">
      <c r="C3023" t="s">
        <v>137</v>
      </c>
      <c r="D3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4" spans="1:5" x14ac:dyDescent="0.25">
      <c r="C3024" t="s">
        <v>137</v>
      </c>
      <c r="D3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5" spans="1:5" x14ac:dyDescent="0.25">
      <c r="A3025" t="s">
        <v>97</v>
      </c>
      <c r="C3025" t="s">
        <v>137</v>
      </c>
      <c r="D3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6" spans="1:5" x14ac:dyDescent="0.25">
      <c r="C3026" t="s">
        <v>137</v>
      </c>
      <c r="D3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7" spans="1:5" x14ac:dyDescent="0.25">
      <c r="A3027" t="s">
        <v>14</v>
      </c>
      <c r="C3027" t="s">
        <v>137</v>
      </c>
      <c r="D3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8" spans="1:5" x14ac:dyDescent="0.25">
      <c r="C3028" t="s">
        <v>137</v>
      </c>
      <c r="D3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29" spans="1:5" x14ac:dyDescent="0.25">
      <c r="C3029" t="s">
        <v>137</v>
      </c>
      <c r="D3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0" spans="1:5" x14ac:dyDescent="0.25">
      <c r="A3030">
        <v>137</v>
      </c>
      <c r="B3030" t="s">
        <v>72</v>
      </c>
      <c r="C3030" t="s">
        <v>137</v>
      </c>
      <c r="D3030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1" spans="1:5" x14ac:dyDescent="0.25">
      <c r="C3031" t="s">
        <v>137</v>
      </c>
      <c r="D3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2" spans="1:5" x14ac:dyDescent="0.25">
      <c r="A3032">
        <v>164</v>
      </c>
      <c r="B3032" t="s">
        <v>48</v>
      </c>
      <c r="C3032" t="s">
        <v>137</v>
      </c>
      <c r="D3032">
        <f>IF(Table1[[#This Row],[Decision-Making3]]=$J$1,IF(ISNUMBER(SEARCH("]",Table1[[#This Row],[Column2]])),Table1[[#This Row],[Column1]]+VALUE(LEFT(Table1[[#This Row],[Column2]],LEN(Table1[[#This Row],[Column2]])-1)),FALSE))</f>
        <v>428</v>
      </c>
      <c r="E3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3" spans="1:5" x14ac:dyDescent="0.25">
      <c r="C3033" t="s">
        <v>137</v>
      </c>
      <c r="D3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4" spans="1:5" x14ac:dyDescent="0.25">
      <c r="C3034" t="s">
        <v>137</v>
      </c>
      <c r="D3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5" spans="1:5" x14ac:dyDescent="0.25">
      <c r="A3035">
        <v>137</v>
      </c>
      <c r="B3035">
        <v>251</v>
      </c>
      <c r="C3035" t="s">
        <v>137</v>
      </c>
      <c r="D3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6" spans="1:5" x14ac:dyDescent="0.25">
      <c r="C3036" t="s">
        <v>137</v>
      </c>
      <c r="D3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7" spans="1:5" x14ac:dyDescent="0.25">
      <c r="A3037">
        <v>164</v>
      </c>
      <c r="B3037">
        <v>264</v>
      </c>
      <c r="C3037" t="s">
        <v>137</v>
      </c>
      <c r="D3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8" spans="1:5" x14ac:dyDescent="0.25">
      <c r="C3038" t="s">
        <v>137</v>
      </c>
      <c r="D3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39" spans="1:5" x14ac:dyDescent="0.25">
      <c r="A3039">
        <v>137</v>
      </c>
      <c r="B3039">
        <v>251</v>
      </c>
      <c r="C3039" t="s">
        <v>137</v>
      </c>
      <c r="D3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0" spans="1:5" x14ac:dyDescent="0.25">
      <c r="C3040" t="s">
        <v>137</v>
      </c>
      <c r="D3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1" spans="1:5" x14ac:dyDescent="0.25">
      <c r="C3041" t="s">
        <v>137</v>
      </c>
      <c r="D3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2" spans="1:5" x14ac:dyDescent="0.25">
      <c r="A3042">
        <v>164</v>
      </c>
      <c r="B3042">
        <v>264</v>
      </c>
      <c r="C3042" t="s">
        <v>137</v>
      </c>
      <c r="D3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3" spans="1:5" x14ac:dyDescent="0.25">
      <c r="C3043" t="s">
        <v>137</v>
      </c>
      <c r="D3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4" spans="1:5" x14ac:dyDescent="0.25">
      <c r="A3044">
        <v>137</v>
      </c>
      <c r="B3044">
        <v>251</v>
      </c>
      <c r="C3044" t="s">
        <v>137</v>
      </c>
      <c r="D3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5" spans="1:5" x14ac:dyDescent="0.25">
      <c r="A3045" t="s">
        <v>46</v>
      </c>
      <c r="C3045" t="s">
        <v>137</v>
      </c>
      <c r="D3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6" spans="1:5" x14ac:dyDescent="0.25">
      <c r="C3046" t="s">
        <v>137</v>
      </c>
      <c r="D3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7" spans="1:5" x14ac:dyDescent="0.25">
      <c r="C3047" t="s">
        <v>137</v>
      </c>
      <c r="D3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8" spans="1:5" x14ac:dyDescent="0.25">
      <c r="A3048">
        <v>164</v>
      </c>
      <c r="B3048">
        <v>264</v>
      </c>
      <c r="C3048" t="s">
        <v>137</v>
      </c>
      <c r="D3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49" spans="1:5" x14ac:dyDescent="0.25">
      <c r="A3049">
        <v>163</v>
      </c>
      <c r="B3049" t="s">
        <v>87</v>
      </c>
      <c r="C3049" t="s">
        <v>137</v>
      </c>
      <c r="D3049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3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0" spans="1:5" x14ac:dyDescent="0.25">
      <c r="C3050" t="s">
        <v>137</v>
      </c>
      <c r="D3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1" spans="1:5" x14ac:dyDescent="0.25">
      <c r="C3051" t="s">
        <v>137</v>
      </c>
      <c r="D3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2" spans="1:5" x14ac:dyDescent="0.25">
      <c r="C3052" t="s">
        <v>137</v>
      </c>
      <c r="D3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3" spans="1:5" x14ac:dyDescent="0.25">
      <c r="C3053" t="s">
        <v>137</v>
      </c>
      <c r="D3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4" spans="1:5" x14ac:dyDescent="0.25">
      <c r="C3054" t="s">
        <v>137</v>
      </c>
      <c r="D3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5" spans="1:5" x14ac:dyDescent="0.25">
      <c r="A3055">
        <v>163</v>
      </c>
      <c r="B3055">
        <v>232</v>
      </c>
      <c r="C3055" t="s">
        <v>137</v>
      </c>
      <c r="D3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6" spans="1:5" x14ac:dyDescent="0.25">
      <c r="C3056" t="s">
        <v>137</v>
      </c>
      <c r="D3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7" spans="1:5" x14ac:dyDescent="0.25">
      <c r="C3057" t="s">
        <v>137</v>
      </c>
      <c r="D3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8" spans="1:5" x14ac:dyDescent="0.25">
      <c r="C3058" t="s">
        <v>137</v>
      </c>
      <c r="D3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59" spans="1:5" x14ac:dyDescent="0.25">
      <c r="A3059" t="s">
        <v>42</v>
      </c>
      <c r="C3059" t="s">
        <v>137</v>
      </c>
      <c r="D3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0" spans="1:5" x14ac:dyDescent="0.25">
      <c r="C3060" t="s">
        <v>137</v>
      </c>
      <c r="D3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1" spans="1:5" x14ac:dyDescent="0.25">
      <c r="A3061">
        <v>163</v>
      </c>
      <c r="B3061">
        <v>232</v>
      </c>
      <c r="C3061" t="s">
        <v>137</v>
      </c>
      <c r="D3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2" spans="1:5" x14ac:dyDescent="0.25">
      <c r="C3062" t="s">
        <v>137</v>
      </c>
      <c r="D3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3" spans="1:5" x14ac:dyDescent="0.25">
      <c r="C3063" t="s">
        <v>137</v>
      </c>
      <c r="D3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4" spans="1:5" x14ac:dyDescent="0.25">
      <c r="C3064" t="s">
        <v>137</v>
      </c>
      <c r="D3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5" spans="1:5" x14ac:dyDescent="0.25">
      <c r="A3065">
        <v>148</v>
      </c>
      <c r="B3065" t="s">
        <v>89</v>
      </c>
      <c r="C3065" t="s">
        <v>137</v>
      </c>
      <c r="D306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3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6" spans="1:5" x14ac:dyDescent="0.25">
      <c r="A3066">
        <v>163</v>
      </c>
      <c r="B3066">
        <v>232</v>
      </c>
      <c r="C3066" t="s">
        <v>137</v>
      </c>
      <c r="D3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7" spans="1:5" x14ac:dyDescent="0.25">
      <c r="C3067" t="s">
        <v>137</v>
      </c>
      <c r="D3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8" spans="1:5" x14ac:dyDescent="0.25">
      <c r="C3068" t="s">
        <v>137</v>
      </c>
      <c r="D3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69" spans="1:5" x14ac:dyDescent="0.25">
      <c r="C3069" t="s">
        <v>137</v>
      </c>
      <c r="D3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0" spans="1:5" x14ac:dyDescent="0.25">
      <c r="C3070" t="s">
        <v>137</v>
      </c>
      <c r="D3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1" spans="1:5" x14ac:dyDescent="0.25">
      <c r="A3071">
        <v>148</v>
      </c>
      <c r="B3071">
        <v>235</v>
      </c>
      <c r="C3071" t="s">
        <v>137</v>
      </c>
      <c r="D3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2" spans="1:5" x14ac:dyDescent="0.25">
      <c r="C3072" t="s">
        <v>137</v>
      </c>
      <c r="D3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3" spans="1:5" x14ac:dyDescent="0.25">
      <c r="C3073" t="s">
        <v>137</v>
      </c>
      <c r="D3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4" spans="1:5" x14ac:dyDescent="0.25">
      <c r="C3074" t="s">
        <v>137</v>
      </c>
      <c r="D3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5" spans="1:5" x14ac:dyDescent="0.25">
      <c r="C3075" t="s">
        <v>137</v>
      </c>
      <c r="D3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6" spans="1:5" x14ac:dyDescent="0.25">
      <c r="C3076" t="s">
        <v>137</v>
      </c>
      <c r="D3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7" spans="1:5" x14ac:dyDescent="0.25">
      <c r="A3077">
        <v>148</v>
      </c>
      <c r="B3077">
        <v>235</v>
      </c>
      <c r="C3077" t="s">
        <v>137</v>
      </c>
      <c r="D3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8" spans="1:5" x14ac:dyDescent="0.25">
      <c r="C3078" t="s">
        <v>137</v>
      </c>
      <c r="D3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79" spans="1:5" x14ac:dyDescent="0.25">
      <c r="C3079" t="s">
        <v>137</v>
      </c>
      <c r="D3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0" spans="1:5" x14ac:dyDescent="0.25">
      <c r="C3080" t="s">
        <v>137</v>
      </c>
      <c r="D3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1" spans="1:5" x14ac:dyDescent="0.25">
      <c r="C3081" t="s">
        <v>137</v>
      </c>
      <c r="D3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2" spans="1:5" x14ac:dyDescent="0.25">
      <c r="C3082" t="s">
        <v>137</v>
      </c>
      <c r="D3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3" spans="1:5" x14ac:dyDescent="0.25">
      <c r="A3083">
        <v>148</v>
      </c>
      <c r="B3083">
        <v>235</v>
      </c>
      <c r="C3083" t="s">
        <v>137</v>
      </c>
      <c r="D3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4" spans="1:5" x14ac:dyDescent="0.25">
      <c r="C3084" t="s">
        <v>137</v>
      </c>
      <c r="D3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5" spans="1:5" x14ac:dyDescent="0.25">
      <c r="C3085" t="s">
        <v>137</v>
      </c>
      <c r="D3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6" spans="1:5" x14ac:dyDescent="0.25">
      <c r="C3086" t="s">
        <v>137</v>
      </c>
      <c r="D3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7" spans="1:5" x14ac:dyDescent="0.25">
      <c r="C3087" t="s">
        <v>137</v>
      </c>
      <c r="D3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8" spans="1:5" x14ac:dyDescent="0.25">
      <c r="A3088" t="s">
        <v>75</v>
      </c>
      <c r="C3088" t="s">
        <v>137</v>
      </c>
      <c r="D3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89" spans="1:5" x14ac:dyDescent="0.25">
      <c r="C3089" t="s">
        <v>137</v>
      </c>
      <c r="D3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0" spans="1:5" x14ac:dyDescent="0.25">
      <c r="C3090" t="s">
        <v>137</v>
      </c>
      <c r="D3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1" spans="1:5" x14ac:dyDescent="0.25">
      <c r="A3091" t="s">
        <v>54</v>
      </c>
      <c r="C3091" t="s">
        <v>137</v>
      </c>
      <c r="D3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2" spans="1:5" x14ac:dyDescent="0.25">
      <c r="A3092">
        <v>158</v>
      </c>
      <c r="B3092" t="s">
        <v>67</v>
      </c>
      <c r="C3092" t="s">
        <v>137</v>
      </c>
      <c r="D3092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3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3" spans="1:5" x14ac:dyDescent="0.25">
      <c r="C3093" t="s">
        <v>137</v>
      </c>
      <c r="D3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4" spans="1:5" x14ac:dyDescent="0.25">
      <c r="C3094" t="s">
        <v>137</v>
      </c>
      <c r="D3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5" spans="1:5" x14ac:dyDescent="0.25">
      <c r="A3095">
        <v>154</v>
      </c>
      <c r="B3095" t="s">
        <v>93</v>
      </c>
      <c r="C3095" t="s">
        <v>137</v>
      </c>
      <c r="D3095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3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6" spans="1:5" x14ac:dyDescent="0.25">
      <c r="C3096" t="s">
        <v>137</v>
      </c>
      <c r="D3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7" spans="1:5" x14ac:dyDescent="0.25">
      <c r="C3097" t="s">
        <v>137</v>
      </c>
      <c r="D3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8" spans="1:5" x14ac:dyDescent="0.25">
      <c r="A3098">
        <v>158</v>
      </c>
      <c r="B3098">
        <v>263</v>
      </c>
      <c r="C3098" t="s">
        <v>137</v>
      </c>
      <c r="D3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099" spans="1:5" x14ac:dyDescent="0.25">
      <c r="C3099" t="s">
        <v>137</v>
      </c>
      <c r="D3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0" spans="1:5" x14ac:dyDescent="0.25">
      <c r="A3100">
        <v>154</v>
      </c>
      <c r="B3100">
        <v>211</v>
      </c>
      <c r="C3100" t="s">
        <v>137</v>
      </c>
      <c r="D3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1" spans="1:5" x14ac:dyDescent="0.25">
      <c r="C3101" t="s">
        <v>137</v>
      </c>
      <c r="D3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2" spans="1:5" x14ac:dyDescent="0.25">
      <c r="A3102">
        <v>158</v>
      </c>
      <c r="B3102">
        <v>263</v>
      </c>
      <c r="C3102" t="s">
        <v>137</v>
      </c>
      <c r="D3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3" spans="1:5" x14ac:dyDescent="0.25">
      <c r="C3103" t="s">
        <v>137</v>
      </c>
      <c r="D3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4" spans="1:5" x14ac:dyDescent="0.25">
      <c r="C3104" t="s">
        <v>137</v>
      </c>
      <c r="D3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5" spans="1:5" x14ac:dyDescent="0.25">
      <c r="A3105">
        <v>154</v>
      </c>
      <c r="B3105">
        <v>211</v>
      </c>
      <c r="C3105" t="s">
        <v>137</v>
      </c>
      <c r="D3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6" spans="1:5" x14ac:dyDescent="0.25">
      <c r="C3106" t="s">
        <v>137</v>
      </c>
      <c r="D3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7" spans="1:5" x14ac:dyDescent="0.25">
      <c r="A3107" t="s">
        <v>92</v>
      </c>
      <c r="C3107" t="s">
        <v>137</v>
      </c>
      <c r="D3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8" spans="1:5" x14ac:dyDescent="0.25">
      <c r="A3108">
        <v>158</v>
      </c>
      <c r="B3108">
        <v>263</v>
      </c>
      <c r="C3108" t="s">
        <v>137</v>
      </c>
      <c r="D3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09" spans="1:5" x14ac:dyDescent="0.25">
      <c r="C3109" t="s">
        <v>137</v>
      </c>
      <c r="D3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0" spans="1:5" x14ac:dyDescent="0.25">
      <c r="C3110" t="s">
        <v>137</v>
      </c>
      <c r="D3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1" spans="1:5" x14ac:dyDescent="0.25">
      <c r="A3111">
        <v>154</v>
      </c>
      <c r="B3111">
        <v>211</v>
      </c>
      <c r="C3111" t="s">
        <v>137</v>
      </c>
      <c r="D3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2" spans="1:5" x14ac:dyDescent="0.25">
      <c r="A3112">
        <v>159</v>
      </c>
      <c r="B3112" t="s">
        <v>94</v>
      </c>
      <c r="C3112" t="s">
        <v>137</v>
      </c>
      <c r="D3112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3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3" spans="1:5" x14ac:dyDescent="0.25">
      <c r="C3113" t="s">
        <v>137</v>
      </c>
      <c r="D3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4" spans="1:5" x14ac:dyDescent="0.25">
      <c r="C3114" t="s">
        <v>137</v>
      </c>
      <c r="D3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5" spans="1:5" x14ac:dyDescent="0.25">
      <c r="C3115" t="s">
        <v>137</v>
      </c>
      <c r="D3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6" spans="1:5" x14ac:dyDescent="0.25">
      <c r="C3116" t="s">
        <v>137</v>
      </c>
      <c r="D3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7" spans="1:5" x14ac:dyDescent="0.25">
      <c r="C3117" t="s">
        <v>137</v>
      </c>
      <c r="D3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8" spans="1:5" x14ac:dyDescent="0.25">
      <c r="A3118">
        <v>159</v>
      </c>
      <c r="B3118">
        <v>227</v>
      </c>
      <c r="C3118" t="s">
        <v>137</v>
      </c>
      <c r="D3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19" spans="1:5" x14ac:dyDescent="0.25">
      <c r="C3119" t="s">
        <v>137</v>
      </c>
      <c r="D3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0" spans="1:5" x14ac:dyDescent="0.25">
      <c r="C3120" t="s">
        <v>137</v>
      </c>
      <c r="D3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1" spans="1:5" x14ac:dyDescent="0.25">
      <c r="C3121" t="s">
        <v>137</v>
      </c>
      <c r="D3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2" spans="1:5" x14ac:dyDescent="0.25">
      <c r="C3122" t="s">
        <v>137</v>
      </c>
      <c r="D3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3" spans="1:5" x14ac:dyDescent="0.25">
      <c r="A3123">
        <v>159</v>
      </c>
      <c r="B3123">
        <v>227</v>
      </c>
      <c r="C3123" t="s">
        <v>137</v>
      </c>
      <c r="D3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4" spans="1:5" x14ac:dyDescent="0.25">
      <c r="C3124" t="s">
        <v>137</v>
      </c>
      <c r="D3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5" spans="1:5" x14ac:dyDescent="0.25">
      <c r="C3125" t="s">
        <v>137</v>
      </c>
      <c r="D3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6" spans="1:5" x14ac:dyDescent="0.25">
      <c r="A3126" t="s">
        <v>92</v>
      </c>
      <c r="C3126" t="s">
        <v>137</v>
      </c>
      <c r="D3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7" spans="1:5" x14ac:dyDescent="0.25">
      <c r="C3127" t="s">
        <v>137</v>
      </c>
      <c r="D3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8" spans="1:5" x14ac:dyDescent="0.25">
      <c r="C3128" t="s">
        <v>137</v>
      </c>
      <c r="D3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29" spans="1:5" x14ac:dyDescent="0.25">
      <c r="A3129">
        <v>159</v>
      </c>
      <c r="B3129">
        <v>227</v>
      </c>
      <c r="C3129" t="s">
        <v>137</v>
      </c>
      <c r="D3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0" spans="1:5" x14ac:dyDescent="0.25">
      <c r="C3130" t="s">
        <v>137</v>
      </c>
      <c r="D3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1" spans="1:5" x14ac:dyDescent="0.25">
      <c r="C3131" t="s">
        <v>137</v>
      </c>
      <c r="D3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2" spans="1:5" x14ac:dyDescent="0.25">
      <c r="C3132" t="s">
        <v>137</v>
      </c>
      <c r="D3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3" spans="1:5" x14ac:dyDescent="0.25">
      <c r="A3133">
        <v>159</v>
      </c>
      <c r="B3133" t="s">
        <v>35</v>
      </c>
      <c r="C3133" t="s">
        <v>137</v>
      </c>
      <c r="D313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3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4" spans="1:5" x14ac:dyDescent="0.25">
      <c r="C3134" t="s">
        <v>137</v>
      </c>
      <c r="D3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5" spans="1:5" x14ac:dyDescent="0.25">
      <c r="C3135" t="s">
        <v>137</v>
      </c>
      <c r="D3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6" spans="1:5" x14ac:dyDescent="0.25">
      <c r="C3136" t="s">
        <v>137</v>
      </c>
      <c r="D3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7" spans="1:5" x14ac:dyDescent="0.25">
      <c r="C3137" t="s">
        <v>137</v>
      </c>
      <c r="D3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8" spans="1:5" x14ac:dyDescent="0.25">
      <c r="A3138">
        <v>159</v>
      </c>
      <c r="B3138">
        <v>223</v>
      </c>
      <c r="C3138" t="s">
        <v>137</v>
      </c>
      <c r="D3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39" spans="1:5" x14ac:dyDescent="0.25">
      <c r="C3139" t="s">
        <v>137</v>
      </c>
      <c r="D3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0" spans="1:5" x14ac:dyDescent="0.25">
      <c r="C3140" t="s">
        <v>137</v>
      </c>
      <c r="D3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1" spans="1:5" x14ac:dyDescent="0.25">
      <c r="C3141" t="s">
        <v>137</v>
      </c>
      <c r="D3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2" spans="1:5" x14ac:dyDescent="0.25">
      <c r="C3142" t="s">
        <v>137</v>
      </c>
      <c r="D3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3" spans="1:5" x14ac:dyDescent="0.25">
      <c r="C3143" t="s">
        <v>137</v>
      </c>
      <c r="D3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4" spans="1:5" x14ac:dyDescent="0.25">
      <c r="A3144">
        <v>159</v>
      </c>
      <c r="B3144">
        <v>223</v>
      </c>
      <c r="C3144" t="s">
        <v>137</v>
      </c>
      <c r="D3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5" spans="1:5" x14ac:dyDescent="0.25">
      <c r="C3145" t="s">
        <v>137</v>
      </c>
      <c r="D3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6" spans="1:5" x14ac:dyDescent="0.25">
      <c r="C3146" t="s">
        <v>137</v>
      </c>
      <c r="D3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7" spans="1:5" x14ac:dyDescent="0.25">
      <c r="C3147" t="s">
        <v>137</v>
      </c>
      <c r="D3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8" spans="1:5" x14ac:dyDescent="0.25">
      <c r="C3148" t="s">
        <v>137</v>
      </c>
      <c r="D3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49" spans="1:5" x14ac:dyDescent="0.25">
      <c r="C3149" t="s">
        <v>137</v>
      </c>
      <c r="D3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0" spans="1:5" x14ac:dyDescent="0.25">
      <c r="A3150">
        <v>159</v>
      </c>
      <c r="B3150">
        <v>223</v>
      </c>
      <c r="C3150" t="s">
        <v>137</v>
      </c>
      <c r="D3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1" spans="1:5" x14ac:dyDescent="0.25">
      <c r="A3151" t="s">
        <v>52</v>
      </c>
      <c r="C3151" t="s">
        <v>137</v>
      </c>
      <c r="D3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2" spans="1:5" x14ac:dyDescent="0.25">
      <c r="C3152" t="s">
        <v>137</v>
      </c>
      <c r="D3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3" spans="1:5" x14ac:dyDescent="0.25">
      <c r="C3153" t="s">
        <v>137</v>
      </c>
      <c r="D3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4" spans="1:5" x14ac:dyDescent="0.25">
      <c r="A3154" t="s">
        <v>25</v>
      </c>
      <c r="C3154" t="s">
        <v>137</v>
      </c>
      <c r="D3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5" spans="1:5" x14ac:dyDescent="0.25">
      <c r="C3155" t="s">
        <v>137</v>
      </c>
      <c r="D3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6" spans="1:5" x14ac:dyDescent="0.25">
      <c r="C3156" t="s">
        <v>137</v>
      </c>
      <c r="D3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7" spans="1:5" x14ac:dyDescent="0.25">
      <c r="A3157">
        <v>131</v>
      </c>
      <c r="B3157" t="s">
        <v>78</v>
      </c>
      <c r="C3157" t="s">
        <v>137</v>
      </c>
      <c r="D3157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3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8" spans="1:5" x14ac:dyDescent="0.25">
      <c r="A3158">
        <v>143</v>
      </c>
      <c r="B3158" t="s">
        <v>98</v>
      </c>
      <c r="C3158" t="s">
        <v>137</v>
      </c>
      <c r="D3158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3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59" spans="1:5" x14ac:dyDescent="0.25">
      <c r="C3159" t="s">
        <v>137</v>
      </c>
      <c r="D3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0" spans="1:5" x14ac:dyDescent="0.25">
      <c r="C3160" t="s">
        <v>137</v>
      </c>
      <c r="D3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1" spans="1:5" x14ac:dyDescent="0.25">
      <c r="A3161">
        <v>131</v>
      </c>
      <c r="B3161">
        <v>237</v>
      </c>
      <c r="C3161" t="s">
        <v>137</v>
      </c>
      <c r="D3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2" spans="1:5" x14ac:dyDescent="0.25">
      <c r="C3162" t="s">
        <v>137</v>
      </c>
      <c r="D3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3" spans="1:5" x14ac:dyDescent="0.25">
      <c r="C3163" t="s">
        <v>137</v>
      </c>
      <c r="D3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4" spans="1:5" x14ac:dyDescent="0.25">
      <c r="A3164">
        <v>143</v>
      </c>
      <c r="B3164">
        <v>248</v>
      </c>
      <c r="C3164" t="s">
        <v>137</v>
      </c>
      <c r="D3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5" spans="1:5" x14ac:dyDescent="0.25">
      <c r="C3165" t="s">
        <v>137</v>
      </c>
      <c r="D3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6" spans="1:5" x14ac:dyDescent="0.25">
      <c r="C3166" t="s">
        <v>137</v>
      </c>
      <c r="D3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7" spans="1:5" x14ac:dyDescent="0.25">
      <c r="A3167">
        <v>131</v>
      </c>
      <c r="B3167">
        <v>237</v>
      </c>
      <c r="C3167" t="s">
        <v>137</v>
      </c>
      <c r="D3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8" spans="1:5" x14ac:dyDescent="0.25">
      <c r="A3168">
        <v>143</v>
      </c>
      <c r="B3168">
        <v>248</v>
      </c>
      <c r="C3168" t="s">
        <v>137</v>
      </c>
      <c r="D3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69" spans="1:5" x14ac:dyDescent="0.25">
      <c r="A3169" t="s">
        <v>42</v>
      </c>
      <c r="C3169" t="s">
        <v>137</v>
      </c>
      <c r="D3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0" spans="1:5" x14ac:dyDescent="0.25">
      <c r="C3170" t="s">
        <v>137</v>
      </c>
      <c r="D3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1" spans="1:5" x14ac:dyDescent="0.25">
      <c r="A3171">
        <v>131</v>
      </c>
      <c r="B3171">
        <v>237</v>
      </c>
      <c r="C3171" t="s">
        <v>137</v>
      </c>
      <c r="D3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2" spans="1:5" x14ac:dyDescent="0.25">
      <c r="C3172" t="s">
        <v>137</v>
      </c>
      <c r="D3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3" spans="1:5" x14ac:dyDescent="0.25">
      <c r="C3173" t="s">
        <v>137</v>
      </c>
      <c r="D3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4" spans="1:5" x14ac:dyDescent="0.25">
      <c r="A3174">
        <v>143</v>
      </c>
      <c r="B3174">
        <v>248</v>
      </c>
      <c r="C3174" t="s">
        <v>137</v>
      </c>
      <c r="D3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5" spans="1:5" x14ac:dyDescent="0.25">
      <c r="A3175">
        <v>148</v>
      </c>
      <c r="B3175" t="s">
        <v>99</v>
      </c>
      <c r="C3175" t="s">
        <v>137</v>
      </c>
      <c r="D3175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3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6" spans="1:5" x14ac:dyDescent="0.25">
      <c r="C3176" t="s">
        <v>137</v>
      </c>
      <c r="D3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7" spans="1:5" x14ac:dyDescent="0.25">
      <c r="C3177" t="s">
        <v>137</v>
      </c>
      <c r="D3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8" spans="1:5" x14ac:dyDescent="0.25">
      <c r="C3178" t="s">
        <v>137</v>
      </c>
      <c r="D3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79" spans="1:5" x14ac:dyDescent="0.25">
      <c r="C3179" t="s">
        <v>137</v>
      </c>
      <c r="D3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0" spans="1:5" x14ac:dyDescent="0.25">
      <c r="A3180">
        <v>148</v>
      </c>
      <c r="B3180">
        <v>255</v>
      </c>
      <c r="C3180" t="s">
        <v>137</v>
      </c>
      <c r="D3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1" spans="1:5" x14ac:dyDescent="0.25">
      <c r="C3181" t="s">
        <v>137</v>
      </c>
      <c r="D3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2" spans="1:5" x14ac:dyDescent="0.25">
      <c r="C3182" t="s">
        <v>137</v>
      </c>
      <c r="D3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3" spans="1:5" x14ac:dyDescent="0.25">
      <c r="C3183" t="s">
        <v>137</v>
      </c>
      <c r="D3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4" spans="1:5" x14ac:dyDescent="0.25">
      <c r="C3184" t="s">
        <v>137</v>
      </c>
      <c r="D3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5" spans="1:5" x14ac:dyDescent="0.25">
      <c r="A3185">
        <v>148</v>
      </c>
      <c r="B3185">
        <v>255</v>
      </c>
      <c r="C3185" t="s">
        <v>137</v>
      </c>
      <c r="D3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6" spans="1:5" x14ac:dyDescent="0.25">
      <c r="C3186" t="s">
        <v>137</v>
      </c>
      <c r="D3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7" spans="1:5" x14ac:dyDescent="0.25">
      <c r="C3187" t="s">
        <v>137</v>
      </c>
      <c r="D3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8" spans="1:5" x14ac:dyDescent="0.25">
      <c r="C3188" t="s">
        <v>137</v>
      </c>
      <c r="D3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89" spans="1:5" x14ac:dyDescent="0.25">
      <c r="C3189" t="s">
        <v>137</v>
      </c>
      <c r="D3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0" spans="1:5" x14ac:dyDescent="0.25">
      <c r="C3190" t="s">
        <v>137</v>
      </c>
      <c r="D3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1" spans="1:5" x14ac:dyDescent="0.25">
      <c r="A3191">
        <v>148</v>
      </c>
      <c r="B3191">
        <v>255</v>
      </c>
      <c r="C3191" t="s">
        <v>137</v>
      </c>
      <c r="D3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2" spans="1:5" x14ac:dyDescent="0.25">
      <c r="C3192" t="s">
        <v>137</v>
      </c>
      <c r="D3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3" spans="1:5" x14ac:dyDescent="0.25">
      <c r="C3193" t="s">
        <v>137</v>
      </c>
      <c r="D3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4" spans="1:5" x14ac:dyDescent="0.25">
      <c r="C3194" t="s">
        <v>137</v>
      </c>
      <c r="D3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5" spans="1:5" x14ac:dyDescent="0.25">
      <c r="A3195" t="s">
        <v>46</v>
      </c>
      <c r="C3195" t="s">
        <v>137</v>
      </c>
      <c r="D3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6" spans="1:5" x14ac:dyDescent="0.25">
      <c r="C3196" t="s">
        <v>137</v>
      </c>
      <c r="D3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7" spans="1:5" x14ac:dyDescent="0.25">
      <c r="C3197" t="s">
        <v>137</v>
      </c>
      <c r="D3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8" spans="1:5" x14ac:dyDescent="0.25">
      <c r="C3198" t="s">
        <v>137</v>
      </c>
      <c r="D3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199" spans="1:5" x14ac:dyDescent="0.25">
      <c r="C3199" t="s">
        <v>137</v>
      </c>
      <c r="D3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0" spans="1:5" x14ac:dyDescent="0.25">
      <c r="A3200">
        <v>163</v>
      </c>
      <c r="B3200" t="s">
        <v>87</v>
      </c>
      <c r="C3200" t="s">
        <v>137</v>
      </c>
      <c r="D3200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3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1" spans="1:5" x14ac:dyDescent="0.25">
      <c r="C3201" t="s">
        <v>137</v>
      </c>
      <c r="D3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2" spans="1:5" x14ac:dyDescent="0.25">
      <c r="C3202" t="s">
        <v>137</v>
      </c>
      <c r="D3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3" spans="1:5" x14ac:dyDescent="0.25">
      <c r="C3203" t="s">
        <v>137</v>
      </c>
      <c r="D3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4" spans="1:5" x14ac:dyDescent="0.25">
      <c r="C3204" t="s">
        <v>137</v>
      </c>
      <c r="D3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5" spans="1:5" x14ac:dyDescent="0.25">
      <c r="C3205" t="s">
        <v>137</v>
      </c>
      <c r="D3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6" spans="1:5" x14ac:dyDescent="0.25">
      <c r="A3206">
        <v>163</v>
      </c>
      <c r="B3206">
        <v>232</v>
      </c>
      <c r="C3206" t="s">
        <v>137</v>
      </c>
      <c r="D3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7" spans="1:5" x14ac:dyDescent="0.25">
      <c r="C3207" t="s">
        <v>137</v>
      </c>
      <c r="D3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8" spans="1:5" x14ac:dyDescent="0.25">
      <c r="C3208" t="s">
        <v>137</v>
      </c>
      <c r="D3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09" spans="1:5" x14ac:dyDescent="0.25">
      <c r="C3209" t="s">
        <v>137</v>
      </c>
      <c r="D3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0" spans="1:5" x14ac:dyDescent="0.25">
      <c r="C3210" t="s">
        <v>137</v>
      </c>
      <c r="D3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1" spans="1:5" x14ac:dyDescent="0.25">
      <c r="A3211">
        <v>163</v>
      </c>
      <c r="B3211">
        <v>232</v>
      </c>
      <c r="C3211" t="s">
        <v>137</v>
      </c>
      <c r="D3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2" spans="1:5" x14ac:dyDescent="0.25">
      <c r="C3212" t="s">
        <v>137</v>
      </c>
      <c r="D3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3" spans="1:5" x14ac:dyDescent="0.25">
      <c r="C3213" t="s">
        <v>137</v>
      </c>
      <c r="D3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4" spans="1:5" x14ac:dyDescent="0.25">
      <c r="A3214" t="s">
        <v>42</v>
      </c>
      <c r="C3214" t="s">
        <v>137</v>
      </c>
      <c r="D3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5" spans="1:5" x14ac:dyDescent="0.25">
      <c r="C3215" t="s">
        <v>137</v>
      </c>
      <c r="D3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6" spans="1:5" x14ac:dyDescent="0.25">
      <c r="A3216" t="s">
        <v>75</v>
      </c>
      <c r="C3216" t="s">
        <v>137</v>
      </c>
      <c r="D3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7" spans="1:5" x14ac:dyDescent="0.25">
      <c r="A3217">
        <v>163</v>
      </c>
      <c r="B3217">
        <v>232</v>
      </c>
      <c r="C3217" t="s">
        <v>137</v>
      </c>
      <c r="D3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8" spans="1:5" x14ac:dyDescent="0.25">
      <c r="C3218" t="s">
        <v>137</v>
      </c>
      <c r="D3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19" spans="1:5" x14ac:dyDescent="0.25">
      <c r="C3219" t="s">
        <v>137</v>
      </c>
      <c r="D3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0" spans="1:5" x14ac:dyDescent="0.25">
      <c r="A3220">
        <v>148</v>
      </c>
      <c r="B3220" t="s">
        <v>89</v>
      </c>
      <c r="C3220" t="s">
        <v>137</v>
      </c>
      <c r="D3220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3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1" spans="1:5" x14ac:dyDescent="0.25">
      <c r="A3221">
        <v>158</v>
      </c>
      <c r="B3221" t="s">
        <v>67</v>
      </c>
      <c r="C3221" t="s">
        <v>137</v>
      </c>
      <c r="D3221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3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2" spans="1:5" x14ac:dyDescent="0.25">
      <c r="C3222" t="s">
        <v>137</v>
      </c>
      <c r="D3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3" spans="1:5" x14ac:dyDescent="0.25">
      <c r="C3223" t="s">
        <v>137</v>
      </c>
      <c r="D3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4" spans="1:5" x14ac:dyDescent="0.25">
      <c r="A3224">
        <v>148</v>
      </c>
      <c r="B3224">
        <v>235</v>
      </c>
      <c r="C3224" t="s">
        <v>137</v>
      </c>
      <c r="D3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5" spans="1:5" x14ac:dyDescent="0.25">
      <c r="C3225" t="s">
        <v>137</v>
      </c>
      <c r="D3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6" spans="1:5" x14ac:dyDescent="0.25">
      <c r="C3226" t="s">
        <v>137</v>
      </c>
      <c r="D3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7" spans="1:5" x14ac:dyDescent="0.25">
      <c r="A3227">
        <v>158</v>
      </c>
      <c r="B3227">
        <v>263</v>
      </c>
      <c r="C3227" t="s">
        <v>137</v>
      </c>
      <c r="D3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8" spans="1:5" x14ac:dyDescent="0.25">
      <c r="C3228" t="s">
        <v>137</v>
      </c>
      <c r="D3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29" spans="1:5" x14ac:dyDescent="0.25">
      <c r="C3229" t="s">
        <v>137</v>
      </c>
      <c r="D3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0" spans="1:5" x14ac:dyDescent="0.25">
      <c r="A3230">
        <v>148</v>
      </c>
      <c r="B3230">
        <v>235</v>
      </c>
      <c r="C3230" t="s">
        <v>137</v>
      </c>
      <c r="D3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1" spans="1:5" x14ac:dyDescent="0.25">
      <c r="A3231">
        <v>158</v>
      </c>
      <c r="B3231">
        <v>263</v>
      </c>
      <c r="C3231" t="s">
        <v>137</v>
      </c>
      <c r="D3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2" spans="1:5" x14ac:dyDescent="0.25">
      <c r="A3232" t="s">
        <v>54</v>
      </c>
      <c r="C3232" t="s">
        <v>137</v>
      </c>
      <c r="D3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3" spans="1:5" x14ac:dyDescent="0.25">
      <c r="C3233" t="s">
        <v>137</v>
      </c>
      <c r="D3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4" spans="1:5" x14ac:dyDescent="0.25">
      <c r="A3234">
        <v>148</v>
      </c>
      <c r="B3234">
        <v>235</v>
      </c>
      <c r="C3234" t="s">
        <v>137</v>
      </c>
      <c r="D3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5" spans="1:5" x14ac:dyDescent="0.25">
      <c r="C3235" t="s">
        <v>137</v>
      </c>
      <c r="D3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6" spans="1:5" x14ac:dyDescent="0.25">
      <c r="A3236">
        <v>158</v>
      </c>
      <c r="B3236">
        <v>263</v>
      </c>
      <c r="C3236" t="s">
        <v>137</v>
      </c>
      <c r="D3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7" spans="1:5" x14ac:dyDescent="0.25">
      <c r="C3237" t="s">
        <v>137</v>
      </c>
      <c r="D3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8" spans="1:5" x14ac:dyDescent="0.25">
      <c r="A3238">
        <v>154</v>
      </c>
      <c r="B3238" t="s">
        <v>93</v>
      </c>
      <c r="C3238" t="s">
        <v>137</v>
      </c>
      <c r="D3238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3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39" spans="1:5" x14ac:dyDescent="0.25">
      <c r="C3239" t="s">
        <v>137</v>
      </c>
      <c r="D3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0" spans="1:5" x14ac:dyDescent="0.25">
      <c r="C3240" t="s">
        <v>137</v>
      </c>
      <c r="D3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1" spans="1:5" x14ac:dyDescent="0.25">
      <c r="C3241" t="s">
        <v>137</v>
      </c>
      <c r="D3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2" spans="1:5" x14ac:dyDescent="0.25">
      <c r="C3242" t="s">
        <v>137</v>
      </c>
      <c r="D3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3" spans="1:5" x14ac:dyDescent="0.25">
      <c r="A3243">
        <v>154</v>
      </c>
      <c r="B3243">
        <v>211</v>
      </c>
      <c r="C3243" t="s">
        <v>137</v>
      </c>
      <c r="D3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4" spans="1:5" x14ac:dyDescent="0.25">
      <c r="C3244" t="s">
        <v>137</v>
      </c>
      <c r="D3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5" spans="1:5" x14ac:dyDescent="0.25">
      <c r="C3245" t="s">
        <v>137</v>
      </c>
      <c r="D3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6" spans="1:5" x14ac:dyDescent="0.25">
      <c r="C3246" t="s">
        <v>137</v>
      </c>
      <c r="D3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7" spans="1:5" x14ac:dyDescent="0.25">
      <c r="C3247" t="s">
        <v>137</v>
      </c>
      <c r="D3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8" spans="1:5" x14ac:dyDescent="0.25">
      <c r="A3248">
        <v>154</v>
      </c>
      <c r="B3248">
        <v>211</v>
      </c>
      <c r="C3248" t="s">
        <v>137</v>
      </c>
      <c r="D3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49" spans="1:5" x14ac:dyDescent="0.25">
      <c r="C3249" t="s">
        <v>137</v>
      </c>
      <c r="D3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0" spans="1:5" x14ac:dyDescent="0.25">
      <c r="C3250" t="s">
        <v>137</v>
      </c>
      <c r="D3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1" spans="1:5" x14ac:dyDescent="0.25">
      <c r="C3251" t="s">
        <v>137</v>
      </c>
      <c r="D3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2" spans="1:5" x14ac:dyDescent="0.25">
      <c r="C3252" t="s">
        <v>137</v>
      </c>
      <c r="D3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3" spans="1:5" x14ac:dyDescent="0.25">
      <c r="C3253" t="s">
        <v>137</v>
      </c>
      <c r="D3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4" spans="1:5" x14ac:dyDescent="0.25">
      <c r="A3254">
        <v>154</v>
      </c>
      <c r="B3254">
        <v>211</v>
      </c>
      <c r="C3254" t="s">
        <v>137</v>
      </c>
      <c r="D3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5" spans="1:5" x14ac:dyDescent="0.25">
      <c r="C3255" t="s">
        <v>137</v>
      </c>
      <c r="D3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6" spans="1:5" x14ac:dyDescent="0.25">
      <c r="C3256" t="s">
        <v>137</v>
      </c>
      <c r="D3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7" spans="1:5" x14ac:dyDescent="0.25">
      <c r="C3257" t="s">
        <v>137</v>
      </c>
      <c r="D3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8" spans="1:5" x14ac:dyDescent="0.25">
      <c r="C3258" t="s">
        <v>137</v>
      </c>
      <c r="D3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59" spans="1:5" x14ac:dyDescent="0.25">
      <c r="C3259" t="s">
        <v>137</v>
      </c>
      <c r="D3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0" spans="1:5" x14ac:dyDescent="0.25">
      <c r="C3260" t="s">
        <v>137</v>
      </c>
      <c r="D3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1" spans="1:5" x14ac:dyDescent="0.25">
      <c r="C3261" t="s">
        <v>137</v>
      </c>
      <c r="D3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2" spans="1:5" x14ac:dyDescent="0.25">
      <c r="A3262" t="s">
        <v>92</v>
      </c>
      <c r="C3262" t="s">
        <v>137</v>
      </c>
      <c r="D3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3" spans="1:5" x14ac:dyDescent="0.25">
      <c r="C3263" t="s">
        <v>137</v>
      </c>
      <c r="D3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4" spans="1:5" x14ac:dyDescent="0.25">
      <c r="C3264" t="s">
        <v>137</v>
      </c>
      <c r="D3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5" spans="1:5" x14ac:dyDescent="0.25">
      <c r="C3265" t="s">
        <v>137</v>
      </c>
      <c r="D3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6" spans="1:5" x14ac:dyDescent="0.25">
      <c r="C3266" t="s">
        <v>137</v>
      </c>
      <c r="D3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7" spans="1:5" x14ac:dyDescent="0.25">
      <c r="A3267">
        <v>159</v>
      </c>
      <c r="B3267" t="s">
        <v>94</v>
      </c>
      <c r="C3267" t="s">
        <v>137</v>
      </c>
      <c r="D3267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3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8" spans="1:5" x14ac:dyDescent="0.25">
      <c r="C3268" t="s">
        <v>137</v>
      </c>
      <c r="D3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69" spans="1:5" x14ac:dyDescent="0.25">
      <c r="C3269" t="s">
        <v>137</v>
      </c>
      <c r="D3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0" spans="1:5" x14ac:dyDescent="0.25">
      <c r="C3270" t="s">
        <v>137</v>
      </c>
      <c r="D3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1" spans="1:5" x14ac:dyDescent="0.25">
      <c r="C3271" t="s">
        <v>137</v>
      </c>
      <c r="D3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2" spans="1:5" x14ac:dyDescent="0.25">
      <c r="C3272" t="s">
        <v>137</v>
      </c>
      <c r="D3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3" spans="1:5" x14ac:dyDescent="0.25">
      <c r="A3273">
        <v>159</v>
      </c>
      <c r="B3273">
        <v>227</v>
      </c>
      <c r="C3273" t="s">
        <v>137</v>
      </c>
      <c r="D3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4" spans="1:5" x14ac:dyDescent="0.25">
      <c r="C3274" t="s">
        <v>137</v>
      </c>
      <c r="D3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5" spans="1:5" x14ac:dyDescent="0.25">
      <c r="C3275" t="s">
        <v>137</v>
      </c>
      <c r="D3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6" spans="1:5" x14ac:dyDescent="0.25">
      <c r="C3276" t="s">
        <v>137</v>
      </c>
      <c r="D3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7" spans="1:5" x14ac:dyDescent="0.25">
      <c r="C3277" t="s">
        <v>137</v>
      </c>
      <c r="D3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8" spans="1:5" x14ac:dyDescent="0.25">
      <c r="A3278" t="s">
        <v>117</v>
      </c>
      <c r="C3278" t="s">
        <v>137</v>
      </c>
      <c r="D3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79" spans="1:5" x14ac:dyDescent="0.25">
      <c r="A3279">
        <v>159</v>
      </c>
      <c r="B3279">
        <v>227</v>
      </c>
      <c r="C3279" t="s">
        <v>137</v>
      </c>
      <c r="D3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0" spans="1:5" x14ac:dyDescent="0.25">
      <c r="A3280" t="s">
        <v>52</v>
      </c>
      <c r="C3280" t="s">
        <v>137</v>
      </c>
      <c r="D3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1" spans="1:5" x14ac:dyDescent="0.25">
      <c r="C3281" t="s">
        <v>137</v>
      </c>
      <c r="D3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2" spans="1:5" x14ac:dyDescent="0.25">
      <c r="A3282">
        <v>160</v>
      </c>
      <c r="B3282" t="s">
        <v>82</v>
      </c>
      <c r="C3282" t="s">
        <v>137</v>
      </c>
      <c r="D3282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3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3" spans="1:5" x14ac:dyDescent="0.25">
      <c r="A3283">
        <v>159</v>
      </c>
      <c r="B3283">
        <v>227</v>
      </c>
      <c r="C3283" t="s">
        <v>137</v>
      </c>
      <c r="D3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4" spans="1:5" x14ac:dyDescent="0.25">
      <c r="A3284">
        <v>131</v>
      </c>
      <c r="B3284" t="s">
        <v>78</v>
      </c>
      <c r="C3284" t="s">
        <v>137</v>
      </c>
      <c r="D3284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3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5" spans="1:5" x14ac:dyDescent="0.25">
      <c r="C3285" t="s">
        <v>137</v>
      </c>
      <c r="D3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6" spans="1:5" x14ac:dyDescent="0.25">
      <c r="C3286" t="s">
        <v>137</v>
      </c>
      <c r="D3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7" spans="1:5" x14ac:dyDescent="0.25">
      <c r="A3287">
        <v>160</v>
      </c>
      <c r="B3287">
        <v>222</v>
      </c>
      <c r="C3287" t="s">
        <v>137</v>
      </c>
      <c r="D3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8" spans="1:5" x14ac:dyDescent="0.25">
      <c r="C3288" t="s">
        <v>137</v>
      </c>
      <c r="D3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89" spans="1:5" x14ac:dyDescent="0.25">
      <c r="C3289" t="s">
        <v>137</v>
      </c>
      <c r="D3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0" spans="1:5" x14ac:dyDescent="0.25">
      <c r="A3290">
        <v>131</v>
      </c>
      <c r="B3290">
        <v>237</v>
      </c>
      <c r="C3290" t="s">
        <v>137</v>
      </c>
      <c r="D3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1" spans="1:5" x14ac:dyDescent="0.25">
      <c r="C3291" t="s">
        <v>137</v>
      </c>
      <c r="D3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2" spans="1:5" x14ac:dyDescent="0.25">
      <c r="C3292" t="s">
        <v>137</v>
      </c>
      <c r="D3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3" spans="1:5" x14ac:dyDescent="0.25">
      <c r="A3293">
        <v>160</v>
      </c>
      <c r="B3293">
        <v>222</v>
      </c>
      <c r="C3293" t="s">
        <v>137</v>
      </c>
      <c r="D3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4" spans="1:5" x14ac:dyDescent="0.25">
      <c r="A3294">
        <v>131</v>
      </c>
      <c r="B3294">
        <v>237</v>
      </c>
      <c r="C3294" t="s">
        <v>137</v>
      </c>
      <c r="D3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5" spans="1:5" x14ac:dyDescent="0.25">
      <c r="A3295" t="s">
        <v>25</v>
      </c>
      <c r="C3295" t="s">
        <v>137</v>
      </c>
      <c r="D3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6" spans="1:5" x14ac:dyDescent="0.25">
      <c r="C3296" t="s">
        <v>137</v>
      </c>
      <c r="D3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7" spans="1:5" x14ac:dyDescent="0.25">
      <c r="A3297">
        <v>160</v>
      </c>
      <c r="B3297">
        <v>222</v>
      </c>
      <c r="C3297" t="s">
        <v>137</v>
      </c>
      <c r="D3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8" spans="1:5" x14ac:dyDescent="0.25">
      <c r="C3298" t="s">
        <v>137</v>
      </c>
      <c r="D3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299" spans="1:5" x14ac:dyDescent="0.25">
      <c r="A3299">
        <v>143</v>
      </c>
      <c r="B3299" t="s">
        <v>98</v>
      </c>
      <c r="C3299" t="s">
        <v>137</v>
      </c>
      <c r="D3299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3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0" spans="1:5" x14ac:dyDescent="0.25">
      <c r="A3300">
        <v>131</v>
      </c>
      <c r="B3300">
        <v>237</v>
      </c>
      <c r="C3300" t="s">
        <v>137</v>
      </c>
      <c r="D3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1" spans="1:5" x14ac:dyDescent="0.25">
      <c r="C3301" t="s">
        <v>137</v>
      </c>
      <c r="D3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2" spans="1:5" x14ac:dyDescent="0.25">
      <c r="C3302" t="s">
        <v>137</v>
      </c>
      <c r="D3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3" spans="1:5" x14ac:dyDescent="0.25">
      <c r="C3303" t="s">
        <v>137</v>
      </c>
      <c r="D3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4" spans="1:5" x14ac:dyDescent="0.25">
      <c r="C3304" t="s">
        <v>137</v>
      </c>
      <c r="D3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5" spans="1:5" x14ac:dyDescent="0.25">
      <c r="A3305">
        <v>143</v>
      </c>
      <c r="B3305">
        <v>248</v>
      </c>
      <c r="C3305" t="s">
        <v>137</v>
      </c>
      <c r="D3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6" spans="1:5" x14ac:dyDescent="0.25">
      <c r="C3306" t="s">
        <v>137</v>
      </c>
      <c r="D3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7" spans="1:5" x14ac:dyDescent="0.25">
      <c r="C3307" t="s">
        <v>137</v>
      </c>
      <c r="D3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8" spans="1:5" x14ac:dyDescent="0.25">
      <c r="C3308" t="s">
        <v>137</v>
      </c>
      <c r="D3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09" spans="1:5" x14ac:dyDescent="0.25">
      <c r="C3309" t="s">
        <v>137</v>
      </c>
      <c r="D3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0" spans="1:5" x14ac:dyDescent="0.25">
      <c r="C3310" t="s">
        <v>137</v>
      </c>
      <c r="D3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1" spans="1:5" x14ac:dyDescent="0.25">
      <c r="A3311">
        <v>143</v>
      </c>
      <c r="B3311">
        <v>248</v>
      </c>
      <c r="C3311" t="s">
        <v>137</v>
      </c>
      <c r="D3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2" spans="1:5" x14ac:dyDescent="0.25">
      <c r="C3312" t="s">
        <v>137</v>
      </c>
      <c r="D3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3" spans="1:5" x14ac:dyDescent="0.25">
      <c r="C3313" t="s">
        <v>137</v>
      </c>
      <c r="D3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4" spans="1:5" x14ac:dyDescent="0.25">
      <c r="C3314" t="s">
        <v>137</v>
      </c>
      <c r="D3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5" spans="1:5" x14ac:dyDescent="0.25">
      <c r="C3315" t="s">
        <v>137</v>
      </c>
      <c r="D3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6" spans="1:5" x14ac:dyDescent="0.25">
      <c r="A3316">
        <v>143</v>
      </c>
      <c r="B3316">
        <v>248</v>
      </c>
      <c r="C3316" t="s">
        <v>137</v>
      </c>
      <c r="D3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7" spans="1:5" x14ac:dyDescent="0.25">
      <c r="C3317" t="s">
        <v>137</v>
      </c>
      <c r="D3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8" spans="1:5" x14ac:dyDescent="0.25">
      <c r="C3318" t="s">
        <v>137</v>
      </c>
      <c r="D3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19" spans="1:5" x14ac:dyDescent="0.25">
      <c r="C3319" t="s">
        <v>137</v>
      </c>
      <c r="D3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0" spans="1:5" x14ac:dyDescent="0.25">
      <c r="C3320" t="s">
        <v>137</v>
      </c>
      <c r="D3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1" spans="1:5" x14ac:dyDescent="0.25">
      <c r="C3321" t="s">
        <v>137</v>
      </c>
      <c r="D3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2" spans="1:5" x14ac:dyDescent="0.25">
      <c r="C3322" t="s">
        <v>137</v>
      </c>
      <c r="D3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3" spans="1:5" x14ac:dyDescent="0.25">
      <c r="C3323" t="s">
        <v>137</v>
      </c>
      <c r="D3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4" spans="1:5" x14ac:dyDescent="0.25">
      <c r="C3324" t="s">
        <v>137</v>
      </c>
      <c r="D3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5" spans="1:5" x14ac:dyDescent="0.25">
      <c r="C3325" t="s">
        <v>137</v>
      </c>
      <c r="D3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6" spans="1:5" x14ac:dyDescent="0.25">
      <c r="C3326" t="s">
        <v>137</v>
      </c>
      <c r="D3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7" spans="1:5" x14ac:dyDescent="0.25">
      <c r="C3327" t="s">
        <v>137</v>
      </c>
      <c r="D3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8" spans="1:5" x14ac:dyDescent="0.25">
      <c r="A3328" t="s">
        <v>42</v>
      </c>
      <c r="C3328" t="s">
        <v>137</v>
      </c>
      <c r="D3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29" spans="1:5" x14ac:dyDescent="0.25">
      <c r="C3329" t="s">
        <v>137</v>
      </c>
      <c r="D3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0" spans="1:5" x14ac:dyDescent="0.25">
      <c r="C3330" t="s">
        <v>137</v>
      </c>
      <c r="D3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1" spans="1:5" x14ac:dyDescent="0.25">
      <c r="C3331" t="s">
        <v>137</v>
      </c>
      <c r="D3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2" spans="1:5" x14ac:dyDescent="0.25">
      <c r="C3332" t="s">
        <v>137</v>
      </c>
      <c r="D3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3" spans="1:5" x14ac:dyDescent="0.25">
      <c r="C3333" t="s">
        <v>137</v>
      </c>
      <c r="D3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4" spans="1:5" x14ac:dyDescent="0.25">
      <c r="A3334">
        <v>148</v>
      </c>
      <c r="B3334" t="s">
        <v>99</v>
      </c>
      <c r="C3334" t="s">
        <v>137</v>
      </c>
      <c r="D333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3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5" spans="1:5" x14ac:dyDescent="0.25">
      <c r="C3335" t="s">
        <v>137</v>
      </c>
      <c r="D3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6" spans="1:5" x14ac:dyDescent="0.25">
      <c r="C3336" t="s">
        <v>137</v>
      </c>
      <c r="D3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7" spans="1:5" x14ac:dyDescent="0.25">
      <c r="C3337" t="s">
        <v>137</v>
      </c>
      <c r="D3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8" spans="1:5" x14ac:dyDescent="0.25">
      <c r="C3338" t="s">
        <v>137</v>
      </c>
      <c r="D3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39" spans="1:5" x14ac:dyDescent="0.25">
      <c r="A3339">
        <v>148</v>
      </c>
      <c r="B3339">
        <v>255</v>
      </c>
      <c r="C3339" t="s">
        <v>137</v>
      </c>
      <c r="D3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0" spans="1:5" x14ac:dyDescent="0.25">
      <c r="C3340" t="s">
        <v>137</v>
      </c>
      <c r="D3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1" spans="1:5" x14ac:dyDescent="0.25">
      <c r="C3341" t="s">
        <v>137</v>
      </c>
      <c r="D3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2" spans="1:5" x14ac:dyDescent="0.25">
      <c r="A3342" t="s">
        <v>32</v>
      </c>
      <c r="C3342" t="s">
        <v>137</v>
      </c>
      <c r="D3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3" spans="1:5" x14ac:dyDescent="0.25">
      <c r="A3343" t="s">
        <v>110</v>
      </c>
      <c r="C3343" t="s">
        <v>137</v>
      </c>
      <c r="D3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4" spans="1:5" x14ac:dyDescent="0.25">
      <c r="C3344" t="s">
        <v>137</v>
      </c>
      <c r="D3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5" spans="1:5" x14ac:dyDescent="0.25">
      <c r="A3345">
        <v>148</v>
      </c>
      <c r="B3345">
        <v>255</v>
      </c>
      <c r="C3345" t="s">
        <v>137</v>
      </c>
      <c r="D3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6" spans="1:5" x14ac:dyDescent="0.25">
      <c r="A3346">
        <v>161</v>
      </c>
      <c r="B3346" t="s">
        <v>37</v>
      </c>
      <c r="C3346" t="s">
        <v>137</v>
      </c>
      <c r="D3346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3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7" spans="1:5" x14ac:dyDescent="0.25">
      <c r="C3347" t="s">
        <v>137</v>
      </c>
      <c r="D3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8" spans="1:5" x14ac:dyDescent="0.25">
      <c r="A3348">
        <v>147</v>
      </c>
      <c r="B3348" t="s">
        <v>83</v>
      </c>
      <c r="C3348" t="s">
        <v>137</v>
      </c>
      <c r="D3348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3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49" spans="1:5" x14ac:dyDescent="0.25">
      <c r="A3349">
        <v>148</v>
      </c>
      <c r="B3349">
        <v>255</v>
      </c>
      <c r="C3349" t="s">
        <v>137</v>
      </c>
      <c r="D3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0" spans="1:5" x14ac:dyDescent="0.25">
      <c r="C3350" t="s">
        <v>137</v>
      </c>
      <c r="D3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1" spans="1:5" x14ac:dyDescent="0.25">
      <c r="A3351">
        <v>161</v>
      </c>
      <c r="B3351">
        <v>240</v>
      </c>
      <c r="C3351" t="s">
        <v>137</v>
      </c>
      <c r="D3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2" spans="1:5" x14ac:dyDescent="0.25">
      <c r="C3352" t="s">
        <v>137</v>
      </c>
      <c r="D3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3" spans="1:5" x14ac:dyDescent="0.25">
      <c r="A3353">
        <v>147</v>
      </c>
      <c r="B3353">
        <v>239</v>
      </c>
      <c r="C3353" t="s">
        <v>137</v>
      </c>
      <c r="D3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4" spans="1:5" x14ac:dyDescent="0.25">
      <c r="C3354" t="s">
        <v>137</v>
      </c>
      <c r="D3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5" spans="1:5" x14ac:dyDescent="0.25">
      <c r="C3355" t="s">
        <v>137</v>
      </c>
      <c r="D3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6" spans="1:5" x14ac:dyDescent="0.25">
      <c r="A3356">
        <v>161</v>
      </c>
      <c r="B3356">
        <v>240</v>
      </c>
      <c r="C3356" t="s">
        <v>137</v>
      </c>
      <c r="D3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7" spans="1:5" x14ac:dyDescent="0.25">
      <c r="A3357" t="s">
        <v>128</v>
      </c>
      <c r="C3357" t="s">
        <v>137</v>
      </c>
      <c r="D3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8" spans="1:5" x14ac:dyDescent="0.25">
      <c r="A3358">
        <v>147</v>
      </c>
      <c r="B3358">
        <v>239</v>
      </c>
      <c r="C3358" t="s">
        <v>137</v>
      </c>
      <c r="D3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59" spans="1:5" x14ac:dyDescent="0.25">
      <c r="C3359" t="s">
        <v>137</v>
      </c>
      <c r="D3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0" spans="1:5" x14ac:dyDescent="0.25">
      <c r="A3360">
        <v>161</v>
      </c>
      <c r="B3360">
        <v>240</v>
      </c>
      <c r="C3360" t="s">
        <v>137</v>
      </c>
      <c r="D3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1" spans="1:5" x14ac:dyDescent="0.25">
      <c r="C3361" t="s">
        <v>137</v>
      </c>
      <c r="D3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2" spans="1:5" x14ac:dyDescent="0.25">
      <c r="A3362">
        <v>166</v>
      </c>
      <c r="B3362" t="s">
        <v>129</v>
      </c>
      <c r="C3362" t="s">
        <v>137</v>
      </c>
      <c r="D3362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3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3" spans="1:5" x14ac:dyDescent="0.25">
      <c r="A3363">
        <v>147</v>
      </c>
      <c r="B3363">
        <v>239</v>
      </c>
      <c r="C3363" t="s">
        <v>137</v>
      </c>
      <c r="D3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4" spans="1:5" x14ac:dyDescent="0.25">
      <c r="C3364" t="s">
        <v>137</v>
      </c>
      <c r="D3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5" spans="1:5" x14ac:dyDescent="0.25">
      <c r="C3365" t="s">
        <v>137</v>
      </c>
      <c r="D3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6" spans="1:5" x14ac:dyDescent="0.25">
      <c r="C3366" t="s">
        <v>137</v>
      </c>
      <c r="D3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7" spans="1:5" x14ac:dyDescent="0.25">
      <c r="C3367" t="s">
        <v>137</v>
      </c>
      <c r="D3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8" spans="1:5" x14ac:dyDescent="0.25">
      <c r="A3368">
        <v>166</v>
      </c>
      <c r="B3368">
        <v>267</v>
      </c>
      <c r="C3368" t="s">
        <v>137</v>
      </c>
      <c r="D3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69" spans="1:5" x14ac:dyDescent="0.25">
      <c r="C3369" t="s">
        <v>137</v>
      </c>
      <c r="D3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0" spans="1:5" x14ac:dyDescent="0.25">
      <c r="C3370" t="s">
        <v>137</v>
      </c>
      <c r="D3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1" spans="1:5" x14ac:dyDescent="0.25">
      <c r="C3371" t="s">
        <v>137</v>
      </c>
      <c r="D3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2" spans="1:5" x14ac:dyDescent="0.25">
      <c r="C3372" t="s">
        <v>137</v>
      </c>
      <c r="D3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3" spans="1:5" x14ac:dyDescent="0.25">
      <c r="A3373">
        <v>166</v>
      </c>
      <c r="B3373">
        <v>267</v>
      </c>
      <c r="C3373" t="s">
        <v>137</v>
      </c>
      <c r="D3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4" spans="1:5" x14ac:dyDescent="0.25">
      <c r="C3374" t="s">
        <v>137</v>
      </c>
      <c r="D3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5" spans="1:5" x14ac:dyDescent="0.25">
      <c r="C3375" t="s">
        <v>137</v>
      </c>
      <c r="D3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6" spans="1:5" x14ac:dyDescent="0.25">
      <c r="C3376" t="s">
        <v>137</v>
      </c>
      <c r="D3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7" spans="1:5" x14ac:dyDescent="0.25">
      <c r="C3377" t="s">
        <v>137</v>
      </c>
      <c r="D3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8" spans="1:5" x14ac:dyDescent="0.25">
      <c r="C3378" t="s">
        <v>137</v>
      </c>
      <c r="D3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79" spans="1:5" x14ac:dyDescent="0.25">
      <c r="A3379">
        <v>166</v>
      </c>
      <c r="B3379">
        <v>267</v>
      </c>
      <c r="C3379" t="s">
        <v>137</v>
      </c>
      <c r="D3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0" spans="1:5" x14ac:dyDescent="0.25">
      <c r="C3380" t="s">
        <v>137</v>
      </c>
      <c r="D3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1" spans="1:5" x14ac:dyDescent="0.25">
      <c r="C3381" t="s">
        <v>137</v>
      </c>
      <c r="D3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2" spans="1:5" x14ac:dyDescent="0.25">
      <c r="C3382" t="s">
        <v>137</v>
      </c>
      <c r="D3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3" spans="1:5" x14ac:dyDescent="0.25">
      <c r="C3383" t="s">
        <v>137</v>
      </c>
      <c r="D3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4" spans="1:5" x14ac:dyDescent="0.25">
      <c r="C3384" t="s">
        <v>137</v>
      </c>
      <c r="D3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5" spans="1:5" x14ac:dyDescent="0.25">
      <c r="C3385" t="s">
        <v>137</v>
      </c>
      <c r="D3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6" spans="1:5" x14ac:dyDescent="0.25">
      <c r="C3386" t="s">
        <v>137</v>
      </c>
      <c r="D3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7" spans="1:5" x14ac:dyDescent="0.25">
      <c r="C3387" t="s">
        <v>137</v>
      </c>
      <c r="D3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8" spans="1:5" x14ac:dyDescent="0.25">
      <c r="C3388" t="s">
        <v>137</v>
      </c>
      <c r="D3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89" spans="1:5" x14ac:dyDescent="0.25">
      <c r="C3389" t="s">
        <v>137</v>
      </c>
      <c r="D3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0" spans="1:5" x14ac:dyDescent="0.25">
      <c r="C3390" t="s">
        <v>137</v>
      </c>
      <c r="D3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1" spans="1:5" x14ac:dyDescent="0.25">
      <c r="C3391" t="s">
        <v>137</v>
      </c>
      <c r="D3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2" spans="1:5" x14ac:dyDescent="0.25">
      <c r="C3392" t="s">
        <v>137</v>
      </c>
      <c r="D3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3" spans="1:5" x14ac:dyDescent="0.25">
      <c r="C3393" t="s">
        <v>137</v>
      </c>
      <c r="D3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4" spans="1:5" x14ac:dyDescent="0.25">
      <c r="C3394" t="s">
        <v>137</v>
      </c>
      <c r="D3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5" spans="1:5" x14ac:dyDescent="0.25">
      <c r="A3395" t="s">
        <v>120</v>
      </c>
      <c r="C3395" t="s">
        <v>137</v>
      </c>
      <c r="D3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6" spans="1:5" x14ac:dyDescent="0.25">
      <c r="C3396" t="s">
        <v>137</v>
      </c>
      <c r="D3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7" spans="1:5" x14ac:dyDescent="0.25">
      <c r="C3397" t="s">
        <v>137</v>
      </c>
      <c r="D3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8" spans="1:5" x14ac:dyDescent="0.25">
      <c r="C3398" t="s">
        <v>137</v>
      </c>
      <c r="D3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399" spans="1:5" x14ac:dyDescent="0.25">
      <c r="C3399" t="s">
        <v>137</v>
      </c>
      <c r="D3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0" spans="1:5" x14ac:dyDescent="0.25">
      <c r="C3400" t="s">
        <v>137</v>
      </c>
      <c r="D3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1" spans="1:5" x14ac:dyDescent="0.25">
      <c r="A3401">
        <v>151</v>
      </c>
      <c r="B3401" t="s">
        <v>130</v>
      </c>
      <c r="C3401" t="s">
        <v>137</v>
      </c>
      <c r="D3401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3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2" spans="1:5" x14ac:dyDescent="0.25">
      <c r="C3402" t="s">
        <v>137</v>
      </c>
      <c r="D3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3" spans="1:5" x14ac:dyDescent="0.25">
      <c r="C3403" t="s">
        <v>137</v>
      </c>
      <c r="D3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4" spans="1:5" x14ac:dyDescent="0.25">
      <c r="C3404" t="s">
        <v>137</v>
      </c>
      <c r="D3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5" spans="1:5" x14ac:dyDescent="0.25">
      <c r="A3405" t="s">
        <v>50</v>
      </c>
      <c r="C3405" t="s">
        <v>137</v>
      </c>
      <c r="D3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6" spans="1:5" x14ac:dyDescent="0.25">
      <c r="A3406">
        <v>151</v>
      </c>
      <c r="B3406">
        <v>217</v>
      </c>
      <c r="C3406" t="s">
        <v>137</v>
      </c>
      <c r="D3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7" spans="1:5" x14ac:dyDescent="0.25">
      <c r="A3407" t="s">
        <v>104</v>
      </c>
      <c r="C3407" t="s">
        <v>137</v>
      </c>
      <c r="D3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8" spans="1:5" x14ac:dyDescent="0.25">
      <c r="C3408" t="s">
        <v>137</v>
      </c>
      <c r="D3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09" spans="1:5" x14ac:dyDescent="0.25">
      <c r="C3409" t="s">
        <v>137</v>
      </c>
      <c r="D3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0" spans="1:5" x14ac:dyDescent="0.25">
      <c r="A3410">
        <v>157</v>
      </c>
      <c r="B3410" t="s">
        <v>17</v>
      </c>
      <c r="C3410" t="s">
        <v>137</v>
      </c>
      <c r="D3410">
        <f>IF(Table1[[#This Row],[Decision-Making3]]=$J$1,IF(ISNUMBER(SEARCH("]",Table1[[#This Row],[Column2]])),Table1[[#This Row],[Column1]]+VALUE(LEFT(Table1[[#This Row],[Column2]],LEN(Table1[[#This Row],[Column2]])-1)),FALSE))</f>
        <v>378</v>
      </c>
      <c r="E3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1" spans="1:5" x14ac:dyDescent="0.25">
      <c r="A3411">
        <v>151</v>
      </c>
      <c r="B3411">
        <v>217</v>
      </c>
      <c r="C3411" t="s">
        <v>137</v>
      </c>
      <c r="D3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2" spans="1:5" x14ac:dyDescent="0.25">
      <c r="A3412">
        <v>165</v>
      </c>
      <c r="B3412" t="s">
        <v>35</v>
      </c>
      <c r="C3412" t="s">
        <v>137</v>
      </c>
      <c r="D3412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3" spans="1:5" x14ac:dyDescent="0.25">
      <c r="C3413" t="s">
        <v>137</v>
      </c>
      <c r="D3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4" spans="1:5" x14ac:dyDescent="0.25">
      <c r="A3414">
        <v>157</v>
      </c>
      <c r="B3414">
        <v>221</v>
      </c>
      <c r="C3414" t="s">
        <v>137</v>
      </c>
      <c r="D3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5" spans="1:5" x14ac:dyDescent="0.25">
      <c r="A3415">
        <v>151</v>
      </c>
      <c r="B3415">
        <v>217</v>
      </c>
      <c r="C3415" t="s">
        <v>137</v>
      </c>
      <c r="D3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6" spans="1:5" x14ac:dyDescent="0.25">
      <c r="A3416">
        <v>165</v>
      </c>
      <c r="B3416">
        <v>223</v>
      </c>
      <c r="C3416" t="s">
        <v>137</v>
      </c>
      <c r="D3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7" spans="1:5" x14ac:dyDescent="0.25">
      <c r="C3417" t="s">
        <v>137</v>
      </c>
      <c r="D3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8" spans="1:5" x14ac:dyDescent="0.25">
      <c r="C3418" t="s">
        <v>137</v>
      </c>
      <c r="D3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19" spans="1:5" x14ac:dyDescent="0.25">
      <c r="A3419" t="s">
        <v>110</v>
      </c>
      <c r="C3419" t="s">
        <v>137</v>
      </c>
      <c r="D3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0" spans="1:5" x14ac:dyDescent="0.25">
      <c r="A3420">
        <v>157</v>
      </c>
      <c r="B3420">
        <v>221</v>
      </c>
      <c r="C3420" t="s">
        <v>137</v>
      </c>
      <c r="D3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1" spans="1:5" x14ac:dyDescent="0.25">
      <c r="C3421" t="s">
        <v>137</v>
      </c>
      <c r="D3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2" spans="1:5" x14ac:dyDescent="0.25">
      <c r="A3422">
        <v>165</v>
      </c>
      <c r="B3422">
        <v>223</v>
      </c>
      <c r="C3422" t="s">
        <v>137</v>
      </c>
      <c r="D3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3" spans="1:5" x14ac:dyDescent="0.25">
      <c r="C3423" t="s">
        <v>137</v>
      </c>
      <c r="D3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4" spans="1:5" x14ac:dyDescent="0.25">
      <c r="A3424">
        <v>147</v>
      </c>
      <c r="B3424" t="s">
        <v>111</v>
      </c>
      <c r="C3424" t="s">
        <v>137</v>
      </c>
      <c r="D3424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3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5" spans="1:5" x14ac:dyDescent="0.25">
      <c r="A3425">
        <v>157</v>
      </c>
      <c r="B3425">
        <v>221</v>
      </c>
      <c r="C3425" t="s">
        <v>137</v>
      </c>
      <c r="D3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6" spans="1:5" x14ac:dyDescent="0.25">
      <c r="A3426">
        <v>165</v>
      </c>
      <c r="B3426">
        <v>223</v>
      </c>
      <c r="C3426" t="s">
        <v>137</v>
      </c>
      <c r="D3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7" spans="1:5" x14ac:dyDescent="0.25">
      <c r="C3427" t="s">
        <v>137</v>
      </c>
      <c r="D3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8" spans="1:5" x14ac:dyDescent="0.25">
      <c r="C3428" t="s">
        <v>137</v>
      </c>
      <c r="D3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29" spans="1:5" x14ac:dyDescent="0.25">
      <c r="C3429" t="s">
        <v>137</v>
      </c>
      <c r="D3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0" spans="1:5" x14ac:dyDescent="0.25">
      <c r="A3430">
        <v>147</v>
      </c>
      <c r="B3430">
        <v>243</v>
      </c>
      <c r="C3430" t="s">
        <v>137</v>
      </c>
      <c r="D3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1" spans="1:5" x14ac:dyDescent="0.25">
      <c r="C3431" t="s">
        <v>137</v>
      </c>
      <c r="D3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2" spans="1:5" x14ac:dyDescent="0.25">
      <c r="C3432" t="s">
        <v>137</v>
      </c>
      <c r="D3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3" spans="1:5" x14ac:dyDescent="0.25">
      <c r="C3433" t="s">
        <v>137</v>
      </c>
      <c r="D3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4" spans="1:5" x14ac:dyDescent="0.25">
      <c r="C3434" t="s">
        <v>137</v>
      </c>
      <c r="D3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5" spans="1:5" x14ac:dyDescent="0.25">
      <c r="C3435" t="s">
        <v>137</v>
      </c>
      <c r="D3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6" spans="1:5" x14ac:dyDescent="0.25">
      <c r="A3436">
        <v>147</v>
      </c>
      <c r="B3436">
        <v>243</v>
      </c>
      <c r="C3436" t="s">
        <v>137</v>
      </c>
      <c r="D3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7" spans="1:5" x14ac:dyDescent="0.25">
      <c r="C3437" t="s">
        <v>137</v>
      </c>
      <c r="D3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8" spans="1:5" x14ac:dyDescent="0.25">
      <c r="C3438" t="s">
        <v>137</v>
      </c>
      <c r="D3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39" spans="1:5" x14ac:dyDescent="0.25">
      <c r="C3439" t="s">
        <v>137</v>
      </c>
      <c r="D3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0" spans="1:5" x14ac:dyDescent="0.25">
      <c r="C3440" t="s">
        <v>137</v>
      </c>
      <c r="D3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1" spans="1:5" x14ac:dyDescent="0.25">
      <c r="A3441">
        <v>147</v>
      </c>
      <c r="B3441">
        <v>243</v>
      </c>
      <c r="C3441" t="s">
        <v>137</v>
      </c>
      <c r="D3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2" spans="1:5" x14ac:dyDescent="0.25">
      <c r="C3442" t="s">
        <v>137</v>
      </c>
      <c r="D3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3" spans="1:5" x14ac:dyDescent="0.25">
      <c r="C3443" t="s">
        <v>137</v>
      </c>
      <c r="D3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4" spans="1:5" x14ac:dyDescent="0.25">
      <c r="C3444" t="s">
        <v>137</v>
      </c>
      <c r="D3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5" spans="1:5" x14ac:dyDescent="0.25">
      <c r="C3445" t="s">
        <v>137</v>
      </c>
      <c r="D3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6" spans="1:5" x14ac:dyDescent="0.25">
      <c r="C3446" t="s">
        <v>137</v>
      </c>
      <c r="D3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7" spans="1:5" x14ac:dyDescent="0.25">
      <c r="C3447" t="s">
        <v>137</v>
      </c>
      <c r="D3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8" spans="1:5" x14ac:dyDescent="0.25">
      <c r="C3448" t="s">
        <v>137</v>
      </c>
      <c r="D3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49" spans="1:5" x14ac:dyDescent="0.25">
      <c r="C3449" t="s">
        <v>137</v>
      </c>
      <c r="D3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0" spans="1:5" x14ac:dyDescent="0.25">
      <c r="C3450" t="s">
        <v>137</v>
      </c>
      <c r="D3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1" spans="1:5" x14ac:dyDescent="0.25">
      <c r="C3451" t="s">
        <v>137</v>
      </c>
      <c r="D3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2" spans="1:5" x14ac:dyDescent="0.25">
      <c r="C3452" t="s">
        <v>137</v>
      </c>
      <c r="D3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3" spans="1:5" x14ac:dyDescent="0.25">
      <c r="C3453" t="s">
        <v>137</v>
      </c>
      <c r="D3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4" spans="1:5" x14ac:dyDescent="0.25">
      <c r="C3454" t="s">
        <v>137</v>
      </c>
      <c r="D3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5" spans="1:5" x14ac:dyDescent="0.25">
      <c r="C3455" t="s">
        <v>137</v>
      </c>
      <c r="D3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6" spans="1:5" x14ac:dyDescent="0.25">
      <c r="C3456" t="s">
        <v>137</v>
      </c>
      <c r="D3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7" spans="1:5" x14ac:dyDescent="0.25">
      <c r="C3457" t="s">
        <v>137</v>
      </c>
      <c r="D3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8" spans="1:5" x14ac:dyDescent="0.25">
      <c r="C3458" t="s">
        <v>137</v>
      </c>
      <c r="D3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59" spans="1:5" x14ac:dyDescent="0.25">
      <c r="C3459" t="s">
        <v>137</v>
      </c>
      <c r="D3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0" spans="1:5" x14ac:dyDescent="0.25">
      <c r="C3460" t="s">
        <v>137</v>
      </c>
      <c r="D3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1" spans="1:5" x14ac:dyDescent="0.25">
      <c r="C3461" t="s">
        <v>137</v>
      </c>
      <c r="D3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2" spans="1:5" x14ac:dyDescent="0.25">
      <c r="C3462" t="s">
        <v>137</v>
      </c>
      <c r="D3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3" spans="1:5" x14ac:dyDescent="0.25">
      <c r="A3463" t="s">
        <v>97</v>
      </c>
      <c r="C3463" t="s">
        <v>137</v>
      </c>
      <c r="D3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4" spans="1:5" x14ac:dyDescent="0.25">
      <c r="C3464" t="s">
        <v>137</v>
      </c>
      <c r="D3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5" spans="1:5" x14ac:dyDescent="0.25">
      <c r="C3465" t="s">
        <v>137</v>
      </c>
      <c r="D3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6" spans="1:5" x14ac:dyDescent="0.25">
      <c r="C3466" t="s">
        <v>137</v>
      </c>
      <c r="D3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7" spans="1:5" x14ac:dyDescent="0.25">
      <c r="C3467" t="s">
        <v>137</v>
      </c>
      <c r="D3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8" spans="1:5" x14ac:dyDescent="0.25">
      <c r="A3468">
        <v>137</v>
      </c>
      <c r="B3468" t="s">
        <v>63</v>
      </c>
      <c r="C3468" t="s">
        <v>137</v>
      </c>
      <c r="D3468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3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69" spans="1:5" x14ac:dyDescent="0.25">
      <c r="C3469" t="s">
        <v>137</v>
      </c>
      <c r="D3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0" spans="1:5" x14ac:dyDescent="0.25">
      <c r="A3470" t="s">
        <v>92</v>
      </c>
      <c r="C3470" t="s">
        <v>137</v>
      </c>
      <c r="D3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1" spans="1:5" x14ac:dyDescent="0.25">
      <c r="A3471" t="s">
        <v>46</v>
      </c>
      <c r="C3471" t="s">
        <v>137</v>
      </c>
      <c r="D3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2" spans="1:5" x14ac:dyDescent="0.25">
      <c r="C3472" t="s">
        <v>137</v>
      </c>
      <c r="D3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3" spans="1:5" x14ac:dyDescent="0.25">
      <c r="A3473">
        <v>137</v>
      </c>
      <c r="B3473">
        <v>253</v>
      </c>
      <c r="C3473" t="s">
        <v>137</v>
      </c>
      <c r="D3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4" spans="1:5" x14ac:dyDescent="0.25">
      <c r="A3474">
        <v>159</v>
      </c>
      <c r="B3474" t="s">
        <v>131</v>
      </c>
      <c r="C3474" t="s">
        <v>137</v>
      </c>
      <c r="D3474">
        <f>IF(Table1[[#This Row],[Decision-Making3]]=$J$1,IF(ISNUMBER(SEARCH("]",Table1[[#This Row],[Column2]])),Table1[[#This Row],[Column1]]+VALUE(LEFT(Table1[[#This Row],[Column2]],LEN(Table1[[#This Row],[Column2]])-1)),FALSE))</f>
        <v>419</v>
      </c>
      <c r="E3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5" spans="1:5" x14ac:dyDescent="0.25">
      <c r="A3475">
        <v>163</v>
      </c>
      <c r="B3475" t="s">
        <v>108</v>
      </c>
      <c r="C3475" t="s">
        <v>137</v>
      </c>
      <c r="D3475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3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6" spans="1:5" x14ac:dyDescent="0.25">
      <c r="C3476" t="s">
        <v>137</v>
      </c>
      <c r="D3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7" spans="1:5" x14ac:dyDescent="0.25">
      <c r="A3477">
        <v>137</v>
      </c>
      <c r="B3477">
        <v>253</v>
      </c>
      <c r="C3477" t="s">
        <v>137</v>
      </c>
      <c r="D3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8" spans="1:5" x14ac:dyDescent="0.25">
      <c r="A3478">
        <v>159</v>
      </c>
      <c r="B3478">
        <v>260</v>
      </c>
      <c r="C3478" t="s">
        <v>137</v>
      </c>
      <c r="D3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79" spans="1:5" x14ac:dyDescent="0.25">
      <c r="C3479" t="s">
        <v>137</v>
      </c>
      <c r="D3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0" spans="1:5" x14ac:dyDescent="0.25">
      <c r="A3480">
        <v>163</v>
      </c>
      <c r="B3480">
        <v>229</v>
      </c>
      <c r="C3480" t="s">
        <v>137</v>
      </c>
      <c r="D3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1" spans="1:5" x14ac:dyDescent="0.25">
      <c r="A3481" t="s">
        <v>100</v>
      </c>
      <c r="C3481" t="s">
        <v>137</v>
      </c>
      <c r="D3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2" spans="1:5" x14ac:dyDescent="0.25">
      <c r="A3482">
        <v>137</v>
      </c>
      <c r="B3482">
        <v>253</v>
      </c>
      <c r="C3482" t="s">
        <v>137</v>
      </c>
      <c r="D3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3" spans="1:5" x14ac:dyDescent="0.25">
      <c r="A3483">
        <v>159</v>
      </c>
      <c r="B3483">
        <v>260</v>
      </c>
      <c r="C3483" t="s">
        <v>137</v>
      </c>
      <c r="D3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4" spans="1:5" x14ac:dyDescent="0.25">
      <c r="A3484">
        <v>163</v>
      </c>
      <c r="B3484">
        <v>229</v>
      </c>
      <c r="C3484" t="s">
        <v>137</v>
      </c>
      <c r="D3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5" spans="1:5" x14ac:dyDescent="0.25">
      <c r="C3485" t="s">
        <v>137</v>
      </c>
      <c r="D3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6" spans="1:5" x14ac:dyDescent="0.25">
      <c r="A3486">
        <v>150</v>
      </c>
      <c r="B3486" t="s">
        <v>113</v>
      </c>
      <c r="C3486" t="s">
        <v>137</v>
      </c>
      <c r="D3486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3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7" spans="1:5" x14ac:dyDescent="0.25">
      <c r="C3487" t="s">
        <v>137</v>
      </c>
      <c r="D3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8" spans="1:5" x14ac:dyDescent="0.25">
      <c r="A3488">
        <v>159</v>
      </c>
      <c r="B3488">
        <v>260</v>
      </c>
      <c r="C3488" t="s">
        <v>137</v>
      </c>
      <c r="D3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89" spans="1:5" x14ac:dyDescent="0.25">
      <c r="A3489">
        <v>163</v>
      </c>
      <c r="B3489">
        <v>229</v>
      </c>
      <c r="C3489" t="s">
        <v>137</v>
      </c>
      <c r="D3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0" spans="1:5" x14ac:dyDescent="0.25">
      <c r="C3490" t="s">
        <v>137</v>
      </c>
      <c r="D3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1" spans="1:5" x14ac:dyDescent="0.25">
      <c r="C3491" t="s">
        <v>137</v>
      </c>
      <c r="D3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2" spans="1:5" x14ac:dyDescent="0.25">
      <c r="C3492" t="s">
        <v>137</v>
      </c>
      <c r="D3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3" spans="1:5" x14ac:dyDescent="0.25">
      <c r="A3493">
        <v>150</v>
      </c>
      <c r="B3493">
        <v>233</v>
      </c>
      <c r="C3493" t="s">
        <v>137</v>
      </c>
      <c r="D3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4" spans="1:5" x14ac:dyDescent="0.25">
      <c r="C3494" t="s">
        <v>137</v>
      </c>
      <c r="D3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5" spans="1:5" x14ac:dyDescent="0.25">
      <c r="C3495" t="s">
        <v>137</v>
      </c>
      <c r="D3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6" spans="1:5" x14ac:dyDescent="0.25">
      <c r="C3496" t="s">
        <v>137</v>
      </c>
      <c r="D3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7" spans="1:5" x14ac:dyDescent="0.25">
      <c r="C3497" t="s">
        <v>137</v>
      </c>
      <c r="D3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8" spans="1:5" x14ac:dyDescent="0.25">
      <c r="A3498">
        <v>150</v>
      </c>
      <c r="B3498">
        <v>233</v>
      </c>
      <c r="C3498" t="s">
        <v>137</v>
      </c>
      <c r="D3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499" spans="1:5" x14ac:dyDescent="0.25">
      <c r="C3499" t="s">
        <v>137</v>
      </c>
      <c r="D3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0" spans="1:5" x14ac:dyDescent="0.25">
      <c r="C3500" t="s">
        <v>137</v>
      </c>
      <c r="D3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1" spans="1:5" x14ac:dyDescent="0.25">
      <c r="C3501" t="s">
        <v>137</v>
      </c>
      <c r="D3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2" spans="1:5" x14ac:dyDescent="0.25">
      <c r="C3502" t="s">
        <v>137</v>
      </c>
      <c r="D3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3" spans="1:5" x14ac:dyDescent="0.25">
      <c r="C3503" t="s">
        <v>137</v>
      </c>
      <c r="D3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4" spans="1:5" x14ac:dyDescent="0.25">
      <c r="A3504">
        <v>150</v>
      </c>
      <c r="B3504">
        <v>233</v>
      </c>
      <c r="C3504" t="s">
        <v>137</v>
      </c>
      <c r="D3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5" spans="3:5" x14ac:dyDescent="0.25">
      <c r="C3505" t="s">
        <v>137</v>
      </c>
      <c r="D3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6" spans="3:5" x14ac:dyDescent="0.25">
      <c r="C3506" t="s">
        <v>137</v>
      </c>
      <c r="D3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7" spans="3:5" x14ac:dyDescent="0.25">
      <c r="C3507" t="s">
        <v>137</v>
      </c>
      <c r="D3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8" spans="3:5" x14ac:dyDescent="0.25">
      <c r="C3508" t="s">
        <v>137</v>
      </c>
      <c r="D3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09" spans="3:5" x14ac:dyDescent="0.25">
      <c r="C3509" t="s">
        <v>137</v>
      </c>
      <c r="D3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0" spans="3:5" x14ac:dyDescent="0.25">
      <c r="C3510" t="s">
        <v>137</v>
      </c>
      <c r="D3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1" spans="3:5" x14ac:dyDescent="0.25">
      <c r="C3511" t="s">
        <v>137</v>
      </c>
      <c r="D3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2" spans="3:5" x14ac:dyDescent="0.25">
      <c r="C3512" t="s">
        <v>137</v>
      </c>
      <c r="D3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3" spans="3:5" x14ac:dyDescent="0.25">
      <c r="C3513" t="s">
        <v>137</v>
      </c>
      <c r="D3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4" spans="3:5" x14ac:dyDescent="0.25">
      <c r="C3514" t="s">
        <v>137</v>
      </c>
      <c r="D3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5" spans="3:5" x14ac:dyDescent="0.25">
      <c r="C3515" t="s">
        <v>137</v>
      </c>
      <c r="D3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6" spans="3:5" x14ac:dyDescent="0.25">
      <c r="C3516" t="s">
        <v>137</v>
      </c>
      <c r="D3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7" spans="3:5" x14ac:dyDescent="0.25">
      <c r="C3517" t="s">
        <v>137</v>
      </c>
      <c r="D3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8" spans="3:5" x14ac:dyDescent="0.25">
      <c r="C3518" t="s">
        <v>137</v>
      </c>
      <c r="D3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19" spans="3:5" x14ac:dyDescent="0.25">
      <c r="C3519" t="s">
        <v>137</v>
      </c>
      <c r="D3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0" spans="3:5" x14ac:dyDescent="0.25">
      <c r="C3520" t="s">
        <v>137</v>
      </c>
      <c r="D3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1" spans="1:5" x14ac:dyDescent="0.25">
      <c r="C3521" t="s">
        <v>137</v>
      </c>
      <c r="D3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2" spans="1:5" x14ac:dyDescent="0.25">
      <c r="C3522" t="s">
        <v>137</v>
      </c>
      <c r="D3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3" spans="1:5" x14ac:dyDescent="0.25">
      <c r="C3523" t="s">
        <v>137</v>
      </c>
      <c r="D3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4" spans="1:5" x14ac:dyDescent="0.25">
      <c r="C3524" t="s">
        <v>137</v>
      </c>
      <c r="D3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5" spans="1:5" x14ac:dyDescent="0.25">
      <c r="C3525" t="s">
        <v>137</v>
      </c>
      <c r="D3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6" spans="1:5" x14ac:dyDescent="0.25">
      <c r="C3526" t="s">
        <v>137</v>
      </c>
      <c r="D3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7" spans="1:5" x14ac:dyDescent="0.25">
      <c r="C3527" t="s">
        <v>137</v>
      </c>
      <c r="D3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8" spans="1:5" x14ac:dyDescent="0.25">
      <c r="C3528" t="s">
        <v>137</v>
      </c>
      <c r="D3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29" spans="1:5" x14ac:dyDescent="0.25">
      <c r="C3529" t="s">
        <v>137</v>
      </c>
      <c r="D3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0" spans="1:5" x14ac:dyDescent="0.25">
      <c r="A3530" t="s">
        <v>75</v>
      </c>
      <c r="C3530" t="s">
        <v>137</v>
      </c>
      <c r="D3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1" spans="1:5" x14ac:dyDescent="0.25">
      <c r="C3531" t="s">
        <v>137</v>
      </c>
      <c r="D3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2" spans="1:5" x14ac:dyDescent="0.25">
      <c r="C3532" t="s">
        <v>137</v>
      </c>
      <c r="D3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3" spans="1:5" x14ac:dyDescent="0.25">
      <c r="A3533" t="s">
        <v>66</v>
      </c>
      <c r="C3533" t="s">
        <v>137</v>
      </c>
      <c r="D3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4" spans="1:5" x14ac:dyDescent="0.25">
      <c r="A3534" t="s">
        <v>117</v>
      </c>
      <c r="C3534" t="s">
        <v>137</v>
      </c>
      <c r="D3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5" spans="1:5" x14ac:dyDescent="0.25">
      <c r="A3535">
        <v>158</v>
      </c>
      <c r="B3535" t="s">
        <v>67</v>
      </c>
      <c r="C3535" t="s">
        <v>137</v>
      </c>
      <c r="D3535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3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6" spans="1:5" x14ac:dyDescent="0.25">
      <c r="C3536" t="s">
        <v>137</v>
      </c>
      <c r="D3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7" spans="1:5" x14ac:dyDescent="0.25">
      <c r="A3537">
        <v>155</v>
      </c>
      <c r="B3537" t="s">
        <v>116</v>
      </c>
      <c r="C3537" t="s">
        <v>137</v>
      </c>
      <c r="D3537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3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8" spans="1:5" x14ac:dyDescent="0.25">
      <c r="A3538">
        <v>160</v>
      </c>
      <c r="B3538" t="s">
        <v>103</v>
      </c>
      <c r="C3538" t="s">
        <v>137</v>
      </c>
      <c r="D353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3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39" spans="1:5" x14ac:dyDescent="0.25">
      <c r="C3539" t="s">
        <v>137</v>
      </c>
      <c r="D3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0" spans="1:5" x14ac:dyDescent="0.25">
      <c r="A3540">
        <v>158</v>
      </c>
      <c r="B3540">
        <v>263</v>
      </c>
      <c r="C3540" t="s">
        <v>137</v>
      </c>
      <c r="D3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1" spans="1:5" x14ac:dyDescent="0.25">
      <c r="C3541" t="s">
        <v>137</v>
      </c>
      <c r="D3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2" spans="1:5" x14ac:dyDescent="0.25">
      <c r="A3542">
        <v>155</v>
      </c>
      <c r="B3542">
        <v>209</v>
      </c>
      <c r="C3542" t="s">
        <v>137</v>
      </c>
      <c r="D3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3" spans="1:5" x14ac:dyDescent="0.25">
      <c r="A3543">
        <v>160</v>
      </c>
      <c r="B3543">
        <v>225</v>
      </c>
      <c r="C3543" t="s">
        <v>137</v>
      </c>
      <c r="D3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4" spans="1:5" x14ac:dyDescent="0.25">
      <c r="A3544">
        <v>158</v>
      </c>
      <c r="B3544">
        <v>263</v>
      </c>
      <c r="C3544" t="s">
        <v>137</v>
      </c>
      <c r="D3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5" spans="1:5" x14ac:dyDescent="0.25">
      <c r="A3545" t="s">
        <v>32</v>
      </c>
      <c r="C3545" t="s">
        <v>137</v>
      </c>
      <c r="D3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6" spans="1:5" x14ac:dyDescent="0.25">
      <c r="A3546">
        <v>155</v>
      </c>
      <c r="B3546">
        <v>209</v>
      </c>
      <c r="C3546" t="s">
        <v>137</v>
      </c>
      <c r="D3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7" spans="1:5" x14ac:dyDescent="0.25">
      <c r="A3547">
        <v>160</v>
      </c>
      <c r="B3547">
        <v>225</v>
      </c>
      <c r="C3547" t="s">
        <v>137</v>
      </c>
      <c r="D3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8" spans="1:5" x14ac:dyDescent="0.25">
      <c r="A3548">
        <v>158</v>
      </c>
      <c r="B3548">
        <v>263</v>
      </c>
      <c r="C3548" t="s">
        <v>137</v>
      </c>
      <c r="D3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49" spans="1:5" x14ac:dyDescent="0.25">
      <c r="A3549">
        <v>161</v>
      </c>
      <c r="B3549" t="s">
        <v>17</v>
      </c>
      <c r="C3549" t="s">
        <v>137</v>
      </c>
      <c r="D3549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3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0" spans="1:5" x14ac:dyDescent="0.25">
      <c r="C3550" t="s">
        <v>137</v>
      </c>
      <c r="D3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1" spans="1:5" x14ac:dyDescent="0.25">
      <c r="A3551">
        <v>155</v>
      </c>
      <c r="B3551">
        <v>209</v>
      </c>
      <c r="C3551" t="s">
        <v>137</v>
      </c>
      <c r="D3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2" spans="1:5" x14ac:dyDescent="0.25">
      <c r="A3552">
        <v>160</v>
      </c>
      <c r="B3552">
        <v>225</v>
      </c>
      <c r="C3552" t="s">
        <v>137</v>
      </c>
      <c r="D3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3" spans="1:5" x14ac:dyDescent="0.25">
      <c r="C3553" t="s">
        <v>137</v>
      </c>
      <c r="D3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4" spans="1:5" x14ac:dyDescent="0.25">
      <c r="C3554" t="s">
        <v>137</v>
      </c>
      <c r="D3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5" spans="1:5" x14ac:dyDescent="0.25">
      <c r="A3555">
        <v>161</v>
      </c>
      <c r="B3555">
        <v>221</v>
      </c>
      <c r="C3555" t="s">
        <v>137</v>
      </c>
      <c r="D3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6" spans="1:5" x14ac:dyDescent="0.25">
      <c r="C3556" t="s">
        <v>137</v>
      </c>
      <c r="D3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7" spans="1:5" x14ac:dyDescent="0.25">
      <c r="C3557" t="s">
        <v>137</v>
      </c>
      <c r="D3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8" spans="1:5" x14ac:dyDescent="0.25">
      <c r="C3558" t="s">
        <v>137</v>
      </c>
      <c r="D3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59" spans="1:5" x14ac:dyDescent="0.25">
      <c r="C3559" t="s">
        <v>137</v>
      </c>
      <c r="D3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0" spans="1:5" x14ac:dyDescent="0.25">
      <c r="A3560">
        <v>161</v>
      </c>
      <c r="B3560">
        <v>221</v>
      </c>
      <c r="C3560" t="s">
        <v>137</v>
      </c>
      <c r="D3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1" spans="1:5" x14ac:dyDescent="0.25">
      <c r="C3561" t="s">
        <v>137</v>
      </c>
      <c r="D3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2" spans="1:5" x14ac:dyDescent="0.25">
      <c r="C3562" t="s">
        <v>137</v>
      </c>
      <c r="D3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3" spans="1:5" x14ac:dyDescent="0.25">
      <c r="C3563" t="s">
        <v>137</v>
      </c>
      <c r="D3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4" spans="1:5" x14ac:dyDescent="0.25">
      <c r="C3564" t="s">
        <v>137</v>
      </c>
      <c r="D3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5" spans="1:5" x14ac:dyDescent="0.25">
      <c r="A3565">
        <v>161</v>
      </c>
      <c r="B3565">
        <v>221</v>
      </c>
      <c r="C3565" t="s">
        <v>137</v>
      </c>
      <c r="D3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6" spans="1:5" x14ac:dyDescent="0.25">
      <c r="C3566" t="s">
        <v>137</v>
      </c>
      <c r="D3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7" spans="1:5" x14ac:dyDescent="0.25">
      <c r="C3567" t="s">
        <v>137</v>
      </c>
      <c r="D3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8" spans="1:5" x14ac:dyDescent="0.25">
      <c r="C3568" t="s">
        <v>137</v>
      </c>
      <c r="D3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69" spans="3:5" x14ac:dyDescent="0.25">
      <c r="C3569" t="s">
        <v>137</v>
      </c>
      <c r="D3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0" spans="3:5" x14ac:dyDescent="0.25">
      <c r="C3570" t="s">
        <v>137</v>
      </c>
      <c r="D3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1" spans="3:5" x14ac:dyDescent="0.25">
      <c r="C3571" t="s">
        <v>137</v>
      </c>
      <c r="D3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2" spans="3:5" x14ac:dyDescent="0.25">
      <c r="C3572" t="s">
        <v>137</v>
      </c>
      <c r="D3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3" spans="3:5" x14ac:dyDescent="0.25">
      <c r="C3573" t="s">
        <v>137</v>
      </c>
      <c r="D3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4" spans="3:5" x14ac:dyDescent="0.25">
      <c r="C3574" t="s">
        <v>137</v>
      </c>
      <c r="D3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5" spans="3:5" x14ac:dyDescent="0.25">
      <c r="C3575" t="s">
        <v>137</v>
      </c>
      <c r="D3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6" spans="3:5" x14ac:dyDescent="0.25">
      <c r="C3576" t="s">
        <v>137</v>
      </c>
      <c r="D3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7" spans="3:5" x14ac:dyDescent="0.25">
      <c r="C3577" t="s">
        <v>137</v>
      </c>
      <c r="D3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8" spans="3:5" x14ac:dyDescent="0.25">
      <c r="C3578" t="s">
        <v>137</v>
      </c>
      <c r="D3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79" spans="3:5" x14ac:dyDescent="0.25">
      <c r="C3579" t="s">
        <v>137</v>
      </c>
      <c r="D3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0" spans="3:5" x14ac:dyDescent="0.25">
      <c r="C3580" t="s">
        <v>137</v>
      </c>
      <c r="D3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1" spans="3:5" x14ac:dyDescent="0.25">
      <c r="C3581" t="s">
        <v>137</v>
      </c>
      <c r="D3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2" spans="3:5" x14ac:dyDescent="0.25">
      <c r="C3582" t="s">
        <v>137</v>
      </c>
      <c r="D3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3" spans="3:5" x14ac:dyDescent="0.25">
      <c r="C3583" t="s">
        <v>137</v>
      </c>
      <c r="D3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4" spans="3:5" x14ac:dyDescent="0.25">
      <c r="C3584" t="s">
        <v>137</v>
      </c>
      <c r="D3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5" spans="1:5" x14ac:dyDescent="0.25">
      <c r="C3585" t="s">
        <v>137</v>
      </c>
      <c r="D3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6" spans="1:5" x14ac:dyDescent="0.25">
      <c r="C3586" t="s">
        <v>137</v>
      </c>
      <c r="D3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7" spans="1:5" x14ac:dyDescent="0.25">
      <c r="C3587" t="s">
        <v>137</v>
      </c>
      <c r="D3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8" spans="1:5" x14ac:dyDescent="0.25">
      <c r="C3588" t="s">
        <v>137</v>
      </c>
      <c r="D3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89" spans="1:5" x14ac:dyDescent="0.25">
      <c r="C3589" t="s">
        <v>137</v>
      </c>
      <c r="D3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0" spans="1:5" x14ac:dyDescent="0.25">
      <c r="C3590" t="s">
        <v>137</v>
      </c>
      <c r="D3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1" spans="1:5" x14ac:dyDescent="0.25">
      <c r="C3591" t="s">
        <v>137</v>
      </c>
      <c r="D3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2" spans="1:5" x14ac:dyDescent="0.25">
      <c r="C3592" t="s">
        <v>137</v>
      </c>
      <c r="D3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3" spans="1:5" x14ac:dyDescent="0.25">
      <c r="C3593" t="s">
        <v>137</v>
      </c>
      <c r="D3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4" spans="1:5" x14ac:dyDescent="0.25">
      <c r="C3594" t="s">
        <v>137</v>
      </c>
      <c r="D3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5" spans="1:5" x14ac:dyDescent="0.25">
      <c r="C3595" t="s">
        <v>137</v>
      </c>
      <c r="D3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6" spans="1:5" x14ac:dyDescent="0.25">
      <c r="A3596" t="s">
        <v>4</v>
      </c>
      <c r="C3596" t="s">
        <v>137</v>
      </c>
      <c r="D3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7" spans="1:5" x14ac:dyDescent="0.25">
      <c r="A3597" t="s">
        <v>118</v>
      </c>
      <c r="C3597" t="s">
        <v>137</v>
      </c>
      <c r="D3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8" spans="1:5" x14ac:dyDescent="0.25">
      <c r="A3598" t="s">
        <v>42</v>
      </c>
      <c r="C3598" t="s">
        <v>137</v>
      </c>
      <c r="D3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599" spans="1:5" x14ac:dyDescent="0.25">
      <c r="C3599" t="s">
        <v>137</v>
      </c>
      <c r="D3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0" spans="1:5" x14ac:dyDescent="0.25">
      <c r="A3600">
        <v>133</v>
      </c>
      <c r="B3600" t="s">
        <v>119</v>
      </c>
      <c r="C3600" t="s">
        <v>137</v>
      </c>
      <c r="D3600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3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1" spans="1:5" x14ac:dyDescent="0.25">
      <c r="C3601" t="s">
        <v>137</v>
      </c>
      <c r="D3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2" spans="1:5" x14ac:dyDescent="0.25">
      <c r="A3602">
        <v>146</v>
      </c>
      <c r="B3602" t="s">
        <v>59</v>
      </c>
      <c r="C3602" t="s">
        <v>137</v>
      </c>
      <c r="D3602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3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3" spans="1:5" x14ac:dyDescent="0.25">
      <c r="A3603">
        <v>148</v>
      </c>
      <c r="B3603" t="s">
        <v>99</v>
      </c>
      <c r="C3603" t="s">
        <v>137</v>
      </c>
      <c r="D3603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3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4" spans="1:5" x14ac:dyDescent="0.25">
      <c r="C3604" t="s">
        <v>137</v>
      </c>
      <c r="D3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5" spans="1:5" x14ac:dyDescent="0.25">
      <c r="A3605">
        <v>133</v>
      </c>
      <c r="B3605">
        <v>234</v>
      </c>
      <c r="C3605" t="s">
        <v>137</v>
      </c>
      <c r="D3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6" spans="1:5" x14ac:dyDescent="0.25">
      <c r="A3606">
        <v>146</v>
      </c>
      <c r="B3606">
        <v>245</v>
      </c>
      <c r="C3606" t="s">
        <v>137</v>
      </c>
      <c r="D3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7" spans="1:5" x14ac:dyDescent="0.25">
      <c r="A3607">
        <v>148</v>
      </c>
      <c r="B3607">
        <v>255</v>
      </c>
      <c r="C3607" t="s">
        <v>137</v>
      </c>
      <c r="D3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8" spans="1:5" x14ac:dyDescent="0.25">
      <c r="A3608" t="s">
        <v>46</v>
      </c>
      <c r="C3608" t="s">
        <v>137</v>
      </c>
      <c r="D3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09" spans="1:5" x14ac:dyDescent="0.25">
      <c r="A3609">
        <v>146</v>
      </c>
      <c r="B3609">
        <v>245</v>
      </c>
      <c r="C3609" t="s">
        <v>137</v>
      </c>
      <c r="D3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0" spans="1:5" x14ac:dyDescent="0.25">
      <c r="A3610">
        <v>133</v>
      </c>
      <c r="B3610">
        <v>234</v>
      </c>
      <c r="C3610" t="s">
        <v>137</v>
      </c>
      <c r="D3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1" spans="1:5" x14ac:dyDescent="0.25">
      <c r="A3611">
        <v>148</v>
      </c>
      <c r="B3611">
        <v>255</v>
      </c>
      <c r="C3611" t="s">
        <v>137</v>
      </c>
      <c r="D3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2" spans="1:5" x14ac:dyDescent="0.25">
      <c r="A3612">
        <v>163</v>
      </c>
      <c r="B3612" t="s">
        <v>108</v>
      </c>
      <c r="C3612" t="s">
        <v>137</v>
      </c>
      <c r="D3612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3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3" spans="1:5" x14ac:dyDescent="0.25">
      <c r="A3613">
        <v>146</v>
      </c>
      <c r="B3613">
        <v>245</v>
      </c>
      <c r="C3613" t="s">
        <v>137</v>
      </c>
      <c r="D3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4" spans="1:5" x14ac:dyDescent="0.25">
      <c r="A3614">
        <v>148</v>
      </c>
      <c r="B3614">
        <v>255</v>
      </c>
      <c r="C3614" t="s">
        <v>137</v>
      </c>
      <c r="D3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5" spans="1:5" x14ac:dyDescent="0.25">
      <c r="A3615">
        <v>133</v>
      </c>
      <c r="B3615">
        <v>234</v>
      </c>
      <c r="C3615" t="s">
        <v>137</v>
      </c>
      <c r="D3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6" spans="1:5" x14ac:dyDescent="0.25">
      <c r="A3616">
        <v>163</v>
      </c>
      <c r="B3616">
        <v>229</v>
      </c>
      <c r="C3616" t="s">
        <v>137</v>
      </c>
      <c r="D3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7" spans="1:5" x14ac:dyDescent="0.25">
      <c r="C3617" t="s">
        <v>137</v>
      </c>
      <c r="D3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8" spans="1:5" x14ac:dyDescent="0.25">
      <c r="C3618" t="s">
        <v>137</v>
      </c>
      <c r="D3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19" spans="1:5" x14ac:dyDescent="0.25">
      <c r="C3619" t="s">
        <v>137</v>
      </c>
      <c r="D3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0" spans="1:5" x14ac:dyDescent="0.25">
      <c r="C3620" t="s">
        <v>137</v>
      </c>
      <c r="D3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1" spans="1:5" x14ac:dyDescent="0.25">
      <c r="C3621" t="s">
        <v>137</v>
      </c>
      <c r="D3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2" spans="1:5" x14ac:dyDescent="0.25">
      <c r="C3622" t="s">
        <v>137</v>
      </c>
      <c r="D3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3" spans="1:5" x14ac:dyDescent="0.25">
      <c r="A3623">
        <v>163</v>
      </c>
      <c r="B3623">
        <v>229</v>
      </c>
      <c r="C3623" t="s">
        <v>137</v>
      </c>
      <c r="D3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4" spans="1:5" x14ac:dyDescent="0.25">
      <c r="C3624" t="s">
        <v>137</v>
      </c>
      <c r="D3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5" spans="1:5" x14ac:dyDescent="0.25">
      <c r="C3625" t="s">
        <v>137</v>
      </c>
      <c r="D3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6" spans="1:5" x14ac:dyDescent="0.25">
      <c r="C3626" t="s">
        <v>137</v>
      </c>
      <c r="D3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7" spans="1:5" x14ac:dyDescent="0.25">
      <c r="A3627">
        <v>163</v>
      </c>
      <c r="B3627">
        <v>229</v>
      </c>
      <c r="C3627" t="s">
        <v>137</v>
      </c>
      <c r="D3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8" spans="1:5" x14ac:dyDescent="0.25">
      <c r="C3628" t="s">
        <v>137</v>
      </c>
      <c r="D3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29" spans="1:5" x14ac:dyDescent="0.25">
      <c r="C3629" t="s">
        <v>137</v>
      </c>
      <c r="D3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0" spans="1:5" x14ac:dyDescent="0.25">
      <c r="C3630" t="s">
        <v>137</v>
      </c>
      <c r="D3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1" spans="1:5" x14ac:dyDescent="0.25">
      <c r="C3631" t="s">
        <v>137</v>
      </c>
      <c r="D3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2" spans="1:5" x14ac:dyDescent="0.25">
      <c r="C3632" t="s">
        <v>137</v>
      </c>
      <c r="D3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3" spans="3:5" x14ac:dyDescent="0.25">
      <c r="C3633" t="s">
        <v>137</v>
      </c>
      <c r="D3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4" spans="3:5" x14ac:dyDescent="0.25">
      <c r="C3634" t="s">
        <v>137</v>
      </c>
      <c r="D3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5" spans="3:5" x14ac:dyDescent="0.25">
      <c r="C3635" t="s">
        <v>137</v>
      </c>
      <c r="D3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6" spans="3:5" x14ac:dyDescent="0.25">
      <c r="C3636" t="s">
        <v>137</v>
      </c>
      <c r="D3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7" spans="3:5" x14ac:dyDescent="0.25">
      <c r="C3637" t="s">
        <v>137</v>
      </c>
      <c r="D3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8" spans="3:5" x14ac:dyDescent="0.25">
      <c r="C3638" t="s">
        <v>137</v>
      </c>
      <c r="D3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39" spans="3:5" x14ac:dyDescent="0.25">
      <c r="C3639" t="s">
        <v>137</v>
      </c>
      <c r="D3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0" spans="3:5" x14ac:dyDescent="0.25">
      <c r="C3640" t="s">
        <v>137</v>
      </c>
      <c r="D3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1" spans="3:5" x14ac:dyDescent="0.25">
      <c r="C3641" t="s">
        <v>137</v>
      </c>
      <c r="D3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2" spans="3:5" x14ac:dyDescent="0.25">
      <c r="C3642" t="s">
        <v>137</v>
      </c>
      <c r="D3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3" spans="3:5" x14ac:dyDescent="0.25">
      <c r="C3643" t="s">
        <v>137</v>
      </c>
      <c r="D3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4" spans="3:5" x14ac:dyDescent="0.25">
      <c r="C3644" t="s">
        <v>137</v>
      </c>
      <c r="D3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5" spans="3:5" x14ac:dyDescent="0.25">
      <c r="C3645" t="s">
        <v>137</v>
      </c>
      <c r="D3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6" spans="3:5" x14ac:dyDescent="0.25">
      <c r="C3646" t="s">
        <v>137</v>
      </c>
      <c r="D3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7" spans="3:5" x14ac:dyDescent="0.25">
      <c r="C3647" t="s">
        <v>137</v>
      </c>
      <c r="D3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8" spans="3:5" x14ac:dyDescent="0.25">
      <c r="C3648" t="s">
        <v>137</v>
      </c>
      <c r="D3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49" spans="1:5" x14ac:dyDescent="0.25">
      <c r="C3649" t="s">
        <v>137</v>
      </c>
      <c r="D3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0" spans="1:5" x14ac:dyDescent="0.25">
      <c r="C3650" t="s">
        <v>137</v>
      </c>
      <c r="D3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1" spans="1:5" x14ac:dyDescent="0.25">
      <c r="C3651" t="s">
        <v>137</v>
      </c>
      <c r="D3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2" spans="1:5" x14ac:dyDescent="0.25">
      <c r="C3652" t="s">
        <v>137</v>
      </c>
      <c r="D3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3" spans="1:5" x14ac:dyDescent="0.25">
      <c r="C3653" t="s">
        <v>137</v>
      </c>
      <c r="D3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4" spans="1:5" x14ac:dyDescent="0.25">
      <c r="C3654" t="s">
        <v>137</v>
      </c>
      <c r="D3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5" spans="1:5" x14ac:dyDescent="0.25">
      <c r="C3655" t="s">
        <v>137</v>
      </c>
      <c r="D3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6" spans="1:5" x14ac:dyDescent="0.25">
      <c r="C3656" t="s">
        <v>137</v>
      </c>
      <c r="D3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7" spans="1:5" x14ac:dyDescent="0.25">
      <c r="C3657" t="s">
        <v>137</v>
      </c>
      <c r="D3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8" spans="1:5" x14ac:dyDescent="0.25">
      <c r="C3658" t="s">
        <v>137</v>
      </c>
      <c r="D3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59" spans="1:5" x14ac:dyDescent="0.25">
      <c r="C3659" t="s">
        <v>137</v>
      </c>
      <c r="D3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0" spans="1:5" x14ac:dyDescent="0.25">
      <c r="C3660" t="s">
        <v>137</v>
      </c>
      <c r="D3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1" spans="1:5" x14ac:dyDescent="0.25">
      <c r="A3661" t="s">
        <v>100</v>
      </c>
      <c r="C3661" t="s">
        <v>137</v>
      </c>
      <c r="D3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2" spans="1:5" x14ac:dyDescent="0.25">
      <c r="A3662" t="s">
        <v>75</v>
      </c>
      <c r="C3662" t="s">
        <v>137</v>
      </c>
      <c r="D3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3" spans="1:5" x14ac:dyDescent="0.25">
      <c r="A3663" t="s">
        <v>66</v>
      </c>
      <c r="C3663" t="s">
        <v>137</v>
      </c>
      <c r="D3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4" spans="1:5" x14ac:dyDescent="0.25">
      <c r="C3664" t="s">
        <v>137</v>
      </c>
      <c r="D3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5" spans="1:5" x14ac:dyDescent="0.25">
      <c r="A3665">
        <v>150</v>
      </c>
      <c r="B3665" t="s">
        <v>113</v>
      </c>
      <c r="C3665" t="s">
        <v>137</v>
      </c>
      <c r="D366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3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6" spans="1:5" x14ac:dyDescent="0.25">
      <c r="A3666">
        <v>158</v>
      </c>
      <c r="B3666" t="s">
        <v>67</v>
      </c>
      <c r="C3666" t="s">
        <v>137</v>
      </c>
      <c r="D3666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3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7" spans="1:5" x14ac:dyDescent="0.25">
      <c r="C3667" t="s">
        <v>137</v>
      </c>
      <c r="D3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8" spans="1:5" x14ac:dyDescent="0.25">
      <c r="A3668">
        <v>155</v>
      </c>
      <c r="B3668" t="s">
        <v>116</v>
      </c>
      <c r="C3668" t="s">
        <v>137</v>
      </c>
      <c r="D3668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3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69" spans="1:5" x14ac:dyDescent="0.25">
      <c r="A3669">
        <v>150</v>
      </c>
      <c r="B3669">
        <v>233</v>
      </c>
      <c r="C3669" t="s">
        <v>137</v>
      </c>
      <c r="D3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0" spans="1:5" x14ac:dyDescent="0.25">
      <c r="A3670">
        <v>158</v>
      </c>
      <c r="B3670">
        <v>263</v>
      </c>
      <c r="C3670" t="s">
        <v>137</v>
      </c>
      <c r="D3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1" spans="1:5" x14ac:dyDescent="0.25">
      <c r="A3671" t="s">
        <v>117</v>
      </c>
      <c r="C3671" t="s">
        <v>137</v>
      </c>
      <c r="D3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2" spans="1:5" x14ac:dyDescent="0.25">
      <c r="A3672">
        <v>155</v>
      </c>
      <c r="B3672">
        <v>209</v>
      </c>
      <c r="C3672" t="s">
        <v>137</v>
      </c>
      <c r="D3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3" spans="1:5" x14ac:dyDescent="0.25">
      <c r="A3673">
        <v>160</v>
      </c>
      <c r="B3673" t="s">
        <v>103</v>
      </c>
      <c r="C3673" t="s">
        <v>137</v>
      </c>
      <c r="D3673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3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4" spans="1:5" x14ac:dyDescent="0.25">
      <c r="A3674">
        <v>150</v>
      </c>
      <c r="B3674">
        <v>233</v>
      </c>
      <c r="C3674" t="s">
        <v>137</v>
      </c>
      <c r="D3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5" spans="1:5" x14ac:dyDescent="0.25">
      <c r="A3675">
        <v>158</v>
      </c>
      <c r="B3675">
        <v>263</v>
      </c>
      <c r="C3675" t="s">
        <v>137</v>
      </c>
      <c r="D3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6" spans="1:5" x14ac:dyDescent="0.25">
      <c r="A3676">
        <v>155</v>
      </c>
      <c r="B3676">
        <v>209</v>
      </c>
      <c r="C3676" t="s">
        <v>137</v>
      </c>
      <c r="D3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7" spans="1:5" x14ac:dyDescent="0.25">
      <c r="A3677">
        <v>160</v>
      </c>
      <c r="B3677">
        <v>225</v>
      </c>
      <c r="C3677" t="s">
        <v>137</v>
      </c>
      <c r="D3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8" spans="1:5" x14ac:dyDescent="0.25">
      <c r="A3678">
        <v>150</v>
      </c>
      <c r="B3678">
        <v>233</v>
      </c>
      <c r="C3678" t="s">
        <v>137</v>
      </c>
      <c r="D3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79" spans="1:5" x14ac:dyDescent="0.25">
      <c r="A3679">
        <v>158</v>
      </c>
      <c r="B3679">
        <v>263</v>
      </c>
      <c r="C3679" t="s">
        <v>137</v>
      </c>
      <c r="D3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0" spans="1:5" x14ac:dyDescent="0.25">
      <c r="C3680" t="s">
        <v>137</v>
      </c>
      <c r="D3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1" spans="1:5" x14ac:dyDescent="0.25">
      <c r="C3681" t="s">
        <v>137</v>
      </c>
      <c r="D3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2" spans="1:5" x14ac:dyDescent="0.25">
      <c r="A3682">
        <v>155</v>
      </c>
      <c r="B3682">
        <v>209</v>
      </c>
      <c r="C3682" t="s">
        <v>137</v>
      </c>
      <c r="D3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3" spans="1:5" x14ac:dyDescent="0.25">
      <c r="A3683">
        <v>160</v>
      </c>
      <c r="B3683">
        <v>225</v>
      </c>
      <c r="C3683" t="s">
        <v>137</v>
      </c>
      <c r="D3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4" spans="1:5" x14ac:dyDescent="0.25">
      <c r="C3684" t="s">
        <v>137</v>
      </c>
      <c r="D3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5" spans="1:5" x14ac:dyDescent="0.25">
      <c r="C3685" t="s">
        <v>137</v>
      </c>
      <c r="D3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6" spans="1:5" x14ac:dyDescent="0.25">
      <c r="C3686" t="s">
        <v>137</v>
      </c>
      <c r="D3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7" spans="1:5" x14ac:dyDescent="0.25">
      <c r="C3687" t="s">
        <v>137</v>
      </c>
      <c r="D3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8" spans="1:5" x14ac:dyDescent="0.25">
      <c r="C3688" t="s">
        <v>137</v>
      </c>
      <c r="D3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89" spans="1:5" x14ac:dyDescent="0.25">
      <c r="C3689" t="s">
        <v>137</v>
      </c>
      <c r="D3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0" spans="1:5" x14ac:dyDescent="0.25">
      <c r="A3690">
        <v>160</v>
      </c>
      <c r="B3690">
        <v>225</v>
      </c>
      <c r="C3690" t="s">
        <v>137</v>
      </c>
      <c r="D3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1" spans="1:5" x14ac:dyDescent="0.25">
      <c r="C3691" t="s">
        <v>137</v>
      </c>
      <c r="D3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2" spans="1:5" x14ac:dyDescent="0.25">
      <c r="C3692" t="s">
        <v>137</v>
      </c>
      <c r="D3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3" spans="1:5" x14ac:dyDescent="0.25">
      <c r="C3693" t="s">
        <v>137</v>
      </c>
      <c r="D3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4" spans="1:5" x14ac:dyDescent="0.25">
      <c r="C3694" t="s">
        <v>137</v>
      </c>
      <c r="D3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5" spans="1:5" x14ac:dyDescent="0.25">
      <c r="C3695" t="s">
        <v>137</v>
      </c>
      <c r="D3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6" spans="1:5" x14ac:dyDescent="0.25">
      <c r="C3696" t="s">
        <v>137</v>
      </c>
      <c r="D3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7" spans="3:5" x14ac:dyDescent="0.25">
      <c r="C3697" t="s">
        <v>137</v>
      </c>
      <c r="D3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8" spans="3:5" x14ac:dyDescent="0.25">
      <c r="C3698" t="s">
        <v>137</v>
      </c>
      <c r="D3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699" spans="3:5" x14ac:dyDescent="0.25">
      <c r="C3699" t="s">
        <v>137</v>
      </c>
      <c r="D3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0" spans="3:5" x14ac:dyDescent="0.25">
      <c r="C3700" t="s">
        <v>137</v>
      </c>
      <c r="D3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1" spans="3:5" x14ac:dyDescent="0.25">
      <c r="C3701" t="s">
        <v>137</v>
      </c>
      <c r="D3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2" spans="3:5" x14ac:dyDescent="0.25">
      <c r="C3702" t="s">
        <v>137</v>
      </c>
      <c r="D3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3" spans="3:5" x14ac:dyDescent="0.25">
      <c r="C3703" t="s">
        <v>137</v>
      </c>
      <c r="D3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4" spans="3:5" x14ac:dyDescent="0.25">
      <c r="C3704" t="s">
        <v>137</v>
      </c>
      <c r="D3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5" spans="3:5" x14ac:dyDescent="0.25">
      <c r="C3705" t="s">
        <v>137</v>
      </c>
      <c r="D3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6" spans="3:5" x14ac:dyDescent="0.25">
      <c r="C3706" t="s">
        <v>137</v>
      </c>
      <c r="D3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7" spans="3:5" x14ac:dyDescent="0.25">
      <c r="C3707" t="s">
        <v>137</v>
      </c>
      <c r="D3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8" spans="3:5" x14ac:dyDescent="0.25">
      <c r="C3708" t="s">
        <v>137</v>
      </c>
      <c r="D3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09" spans="3:5" x14ac:dyDescent="0.25">
      <c r="C3709" t="s">
        <v>137</v>
      </c>
      <c r="D3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0" spans="3:5" x14ac:dyDescent="0.25">
      <c r="C3710" t="s">
        <v>137</v>
      </c>
      <c r="D3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1" spans="3:5" x14ac:dyDescent="0.25">
      <c r="C3711" t="s">
        <v>137</v>
      </c>
      <c r="D3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2" spans="3:5" x14ac:dyDescent="0.25">
      <c r="C3712" t="s">
        <v>137</v>
      </c>
      <c r="D3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3" spans="1:5" x14ac:dyDescent="0.25">
      <c r="C3713" t="s">
        <v>137</v>
      </c>
      <c r="D3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4" spans="1:5" x14ac:dyDescent="0.25">
      <c r="C3714" t="s">
        <v>137</v>
      </c>
      <c r="D3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5" spans="1:5" x14ac:dyDescent="0.25">
      <c r="C3715" t="s">
        <v>137</v>
      </c>
      <c r="D3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6" spans="1:5" x14ac:dyDescent="0.25">
      <c r="C3716" t="s">
        <v>137</v>
      </c>
      <c r="D3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7" spans="1:5" x14ac:dyDescent="0.25">
      <c r="C3717" t="s">
        <v>137</v>
      </c>
      <c r="D3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8" spans="1:5" x14ac:dyDescent="0.25">
      <c r="C3718" t="s">
        <v>137</v>
      </c>
      <c r="D3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19" spans="1:5" x14ac:dyDescent="0.25">
      <c r="C3719" t="s">
        <v>137</v>
      </c>
      <c r="D3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0" spans="1:5" x14ac:dyDescent="0.25">
      <c r="C3720" t="s">
        <v>137</v>
      </c>
      <c r="D3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1" spans="1:5" x14ac:dyDescent="0.25">
      <c r="C3721" t="s">
        <v>137</v>
      </c>
      <c r="D3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2" spans="1:5" x14ac:dyDescent="0.25">
      <c r="C3722" t="s">
        <v>137</v>
      </c>
      <c r="D3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3" spans="1:5" x14ac:dyDescent="0.25">
      <c r="C3723" t="s">
        <v>137</v>
      </c>
      <c r="D3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4" spans="1:5" x14ac:dyDescent="0.25">
      <c r="A3724" t="s">
        <v>4</v>
      </c>
      <c r="C3724" t="s">
        <v>137</v>
      </c>
      <c r="D3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5" spans="1:5" x14ac:dyDescent="0.25">
      <c r="A3725" t="s">
        <v>32</v>
      </c>
      <c r="C3725" t="s">
        <v>137</v>
      </c>
      <c r="D3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6" spans="1:5" x14ac:dyDescent="0.25">
      <c r="C3726" t="s">
        <v>137</v>
      </c>
      <c r="D3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7" spans="1:5" x14ac:dyDescent="0.25">
      <c r="C3727" t="s">
        <v>137</v>
      </c>
      <c r="D3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8" spans="1:5" x14ac:dyDescent="0.25">
      <c r="A3728">
        <v>133</v>
      </c>
      <c r="B3728" t="s">
        <v>119</v>
      </c>
      <c r="C3728" t="s">
        <v>137</v>
      </c>
      <c r="D3728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3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29" spans="1:5" x14ac:dyDescent="0.25">
      <c r="A3729">
        <v>161</v>
      </c>
      <c r="B3729" t="s">
        <v>17</v>
      </c>
      <c r="C3729" t="s">
        <v>137</v>
      </c>
      <c r="D3729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3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0" spans="1:5" x14ac:dyDescent="0.25">
      <c r="C3730" t="s">
        <v>137</v>
      </c>
      <c r="D3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1" spans="1:5" x14ac:dyDescent="0.25">
      <c r="A3731" t="s">
        <v>118</v>
      </c>
      <c r="C3731" t="s">
        <v>137</v>
      </c>
      <c r="D3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2" spans="1:5" x14ac:dyDescent="0.25">
      <c r="A3732" t="s">
        <v>42</v>
      </c>
      <c r="C3732" t="s">
        <v>137</v>
      </c>
      <c r="D3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3" spans="1:5" x14ac:dyDescent="0.25">
      <c r="A3733">
        <v>133</v>
      </c>
      <c r="B3733">
        <v>234</v>
      </c>
      <c r="C3733" t="s">
        <v>137</v>
      </c>
      <c r="D3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4" spans="1:5" x14ac:dyDescent="0.25">
      <c r="A3734">
        <v>161</v>
      </c>
      <c r="B3734">
        <v>221</v>
      </c>
      <c r="C3734" t="s">
        <v>137</v>
      </c>
      <c r="D3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5" spans="1:5" x14ac:dyDescent="0.25">
      <c r="A3735">
        <v>146</v>
      </c>
      <c r="B3735" t="s">
        <v>59</v>
      </c>
      <c r="C3735" t="s">
        <v>137</v>
      </c>
      <c r="D3735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3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6" spans="1:5" x14ac:dyDescent="0.25">
      <c r="A3736">
        <v>148</v>
      </c>
      <c r="B3736" t="s">
        <v>99</v>
      </c>
      <c r="C3736" t="s">
        <v>137</v>
      </c>
      <c r="D3736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3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7" spans="1:5" x14ac:dyDescent="0.25">
      <c r="A3737">
        <v>133</v>
      </c>
      <c r="B3737">
        <v>234</v>
      </c>
      <c r="C3737" t="s">
        <v>137</v>
      </c>
      <c r="D3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8" spans="1:5" x14ac:dyDescent="0.25">
      <c r="A3738">
        <v>161</v>
      </c>
      <c r="B3738">
        <v>221</v>
      </c>
      <c r="C3738" t="s">
        <v>137</v>
      </c>
      <c r="D3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39" spans="1:5" x14ac:dyDescent="0.25">
      <c r="A3739">
        <v>146</v>
      </c>
      <c r="B3739">
        <v>245</v>
      </c>
      <c r="C3739" t="s">
        <v>137</v>
      </c>
      <c r="D3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0" spans="1:5" x14ac:dyDescent="0.25">
      <c r="A3740">
        <v>148</v>
      </c>
      <c r="B3740">
        <v>255</v>
      </c>
      <c r="C3740" t="s">
        <v>137</v>
      </c>
      <c r="D3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1" spans="1:5" x14ac:dyDescent="0.25">
      <c r="A3741">
        <v>133</v>
      </c>
      <c r="B3741">
        <v>234</v>
      </c>
      <c r="C3741" t="s">
        <v>137</v>
      </c>
      <c r="D3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2" spans="1:5" x14ac:dyDescent="0.25">
      <c r="A3742">
        <v>161</v>
      </c>
      <c r="B3742">
        <v>221</v>
      </c>
      <c r="C3742" t="s">
        <v>137</v>
      </c>
      <c r="D3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3" spans="1:5" x14ac:dyDescent="0.25">
      <c r="C3743" t="s">
        <v>137</v>
      </c>
      <c r="D3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4" spans="1:5" x14ac:dyDescent="0.25">
      <c r="A3744">
        <v>146</v>
      </c>
      <c r="B3744">
        <v>245</v>
      </c>
      <c r="C3744" t="s">
        <v>137</v>
      </c>
      <c r="D3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5" spans="1:5" x14ac:dyDescent="0.25">
      <c r="C3745" t="s">
        <v>137</v>
      </c>
      <c r="D3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6" spans="1:5" x14ac:dyDescent="0.25">
      <c r="A3746">
        <v>148</v>
      </c>
      <c r="B3746">
        <v>255</v>
      </c>
      <c r="C3746" t="s">
        <v>137</v>
      </c>
      <c r="D3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7" spans="1:5" x14ac:dyDescent="0.25">
      <c r="C3747" t="s">
        <v>137</v>
      </c>
      <c r="D3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8" spans="1:5" x14ac:dyDescent="0.25">
      <c r="C3748" t="s">
        <v>137</v>
      </c>
      <c r="D3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49" spans="1:5" x14ac:dyDescent="0.25">
      <c r="A3749">
        <v>146</v>
      </c>
      <c r="B3749">
        <v>245</v>
      </c>
      <c r="C3749" t="s">
        <v>137</v>
      </c>
      <c r="D3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0" spans="1:5" x14ac:dyDescent="0.25">
      <c r="C3750" t="s">
        <v>137</v>
      </c>
      <c r="D3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1" spans="1:5" x14ac:dyDescent="0.25">
      <c r="C3751" t="s">
        <v>137</v>
      </c>
      <c r="D3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2" spans="1:5" x14ac:dyDescent="0.25">
      <c r="C3752" t="s">
        <v>137</v>
      </c>
      <c r="D3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3" spans="1:5" x14ac:dyDescent="0.25">
      <c r="A3753">
        <v>148</v>
      </c>
      <c r="B3753">
        <v>255</v>
      </c>
      <c r="C3753" t="s">
        <v>137</v>
      </c>
      <c r="D3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4" spans="1:5" x14ac:dyDescent="0.25">
      <c r="C3754" t="s">
        <v>137</v>
      </c>
      <c r="D3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5" spans="1:5" x14ac:dyDescent="0.25">
      <c r="C3755" t="s">
        <v>137</v>
      </c>
      <c r="D3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6" spans="1:5" x14ac:dyDescent="0.25">
      <c r="C3756" t="s">
        <v>137</v>
      </c>
      <c r="D3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7" spans="1:5" x14ac:dyDescent="0.25">
      <c r="C3757" t="s">
        <v>137</v>
      </c>
      <c r="D3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8" spans="1:5" x14ac:dyDescent="0.25">
      <c r="C3758" t="s">
        <v>137</v>
      </c>
      <c r="D3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59" spans="1:5" x14ac:dyDescent="0.25">
      <c r="C3759" t="s">
        <v>137</v>
      </c>
      <c r="D3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0" spans="1:5" x14ac:dyDescent="0.25">
      <c r="C3760" t="s">
        <v>137</v>
      </c>
      <c r="D3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1" spans="3:5" x14ac:dyDescent="0.25">
      <c r="C3761" t="s">
        <v>137</v>
      </c>
      <c r="D3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2" spans="3:5" x14ac:dyDescent="0.25">
      <c r="C3762" t="s">
        <v>137</v>
      </c>
      <c r="D3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3" spans="3:5" x14ac:dyDescent="0.25">
      <c r="C3763" t="s">
        <v>137</v>
      </c>
      <c r="D3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4" spans="3:5" x14ac:dyDescent="0.25">
      <c r="C3764" t="s">
        <v>137</v>
      </c>
      <c r="D3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5" spans="3:5" x14ac:dyDescent="0.25">
      <c r="C3765" t="s">
        <v>137</v>
      </c>
      <c r="D3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6" spans="3:5" x14ac:dyDescent="0.25">
      <c r="C3766" t="s">
        <v>137</v>
      </c>
      <c r="D3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7" spans="3:5" x14ac:dyDescent="0.25">
      <c r="C3767" t="s">
        <v>137</v>
      </c>
      <c r="D3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8" spans="3:5" x14ac:dyDescent="0.25">
      <c r="C3768" t="s">
        <v>137</v>
      </c>
      <c r="D3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69" spans="3:5" x14ac:dyDescent="0.25">
      <c r="C3769" t="s">
        <v>137</v>
      </c>
      <c r="D3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0" spans="3:5" x14ac:dyDescent="0.25">
      <c r="C3770" t="s">
        <v>137</v>
      </c>
      <c r="D3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1" spans="3:5" x14ac:dyDescent="0.25">
      <c r="C3771" t="s">
        <v>137</v>
      </c>
      <c r="D3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2" spans="3:5" x14ac:dyDescent="0.25">
      <c r="C3772" t="s">
        <v>137</v>
      </c>
      <c r="D3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3" spans="3:5" x14ac:dyDescent="0.25">
      <c r="C3773" t="s">
        <v>137</v>
      </c>
      <c r="D3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4" spans="3:5" x14ac:dyDescent="0.25">
      <c r="C3774" t="s">
        <v>137</v>
      </c>
      <c r="D3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5" spans="3:5" x14ac:dyDescent="0.25">
      <c r="C3775" t="s">
        <v>137</v>
      </c>
      <c r="D3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6" spans="3:5" x14ac:dyDescent="0.25">
      <c r="C3776" t="s">
        <v>137</v>
      </c>
      <c r="D3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7" spans="1:5" x14ac:dyDescent="0.25">
      <c r="C3777" t="s">
        <v>137</v>
      </c>
      <c r="D3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8" spans="1:5" x14ac:dyDescent="0.25">
      <c r="C3778" t="s">
        <v>137</v>
      </c>
      <c r="D3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79" spans="1:5" x14ac:dyDescent="0.25">
      <c r="C3779" t="s">
        <v>137</v>
      </c>
      <c r="D3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0" spans="1:5" x14ac:dyDescent="0.25">
      <c r="C3780" t="s">
        <v>137</v>
      </c>
      <c r="D3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1" spans="1:5" x14ac:dyDescent="0.25">
      <c r="C3781" t="s">
        <v>137</v>
      </c>
      <c r="D3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2" spans="1:5" x14ac:dyDescent="0.25">
      <c r="C3782" t="s">
        <v>137</v>
      </c>
      <c r="D3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3" spans="1:5" x14ac:dyDescent="0.25">
      <c r="C3783" t="s">
        <v>137</v>
      </c>
      <c r="D3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4" spans="1:5" x14ac:dyDescent="0.25">
      <c r="C3784" t="s">
        <v>137</v>
      </c>
      <c r="D3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5" spans="1:5" x14ac:dyDescent="0.25">
      <c r="C3785" t="s">
        <v>137</v>
      </c>
      <c r="D3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6" spans="1:5" x14ac:dyDescent="0.25">
      <c r="C3786" t="s">
        <v>137</v>
      </c>
      <c r="D3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7" spans="1:5" x14ac:dyDescent="0.25">
      <c r="A3787" t="s">
        <v>104</v>
      </c>
      <c r="C3787" t="s">
        <v>137</v>
      </c>
      <c r="D3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8" spans="1:5" x14ac:dyDescent="0.25">
      <c r="A3788" t="s">
        <v>47</v>
      </c>
      <c r="C3788" t="s">
        <v>137</v>
      </c>
      <c r="D3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89" spans="1:5" x14ac:dyDescent="0.25">
      <c r="C3789" t="s">
        <v>137</v>
      </c>
      <c r="D3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0" spans="1:5" x14ac:dyDescent="0.25">
      <c r="C3790" t="s">
        <v>137</v>
      </c>
      <c r="D3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1" spans="1:5" x14ac:dyDescent="0.25">
      <c r="A3791">
        <v>165</v>
      </c>
      <c r="B3791" t="s">
        <v>96</v>
      </c>
      <c r="C3791" t="s">
        <v>137</v>
      </c>
      <c r="D3791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3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2" spans="1:5" x14ac:dyDescent="0.25">
      <c r="C3792" t="s">
        <v>137</v>
      </c>
      <c r="D3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3" spans="1:5" x14ac:dyDescent="0.25">
      <c r="A3793">
        <v>149</v>
      </c>
      <c r="B3793" t="s">
        <v>22</v>
      </c>
      <c r="C3793" t="s">
        <v>137</v>
      </c>
      <c r="D3793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3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4" spans="1:5" x14ac:dyDescent="0.25">
      <c r="C3794" t="s">
        <v>137</v>
      </c>
      <c r="D3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5" spans="1:5" x14ac:dyDescent="0.25">
      <c r="A3795" t="s">
        <v>50</v>
      </c>
      <c r="C3795" t="s">
        <v>137</v>
      </c>
      <c r="D3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6" spans="1:5" x14ac:dyDescent="0.25">
      <c r="A3796">
        <v>165</v>
      </c>
      <c r="B3796">
        <v>238</v>
      </c>
      <c r="C3796" t="s">
        <v>137</v>
      </c>
      <c r="D3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7" spans="1:5" x14ac:dyDescent="0.25">
      <c r="A3797" t="s">
        <v>56</v>
      </c>
      <c r="C3797" t="s">
        <v>137</v>
      </c>
      <c r="D3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8" spans="1:5" x14ac:dyDescent="0.25">
      <c r="A3798">
        <v>149</v>
      </c>
      <c r="B3798">
        <v>236</v>
      </c>
      <c r="C3798" t="s">
        <v>137</v>
      </c>
      <c r="D3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799" spans="1:5" x14ac:dyDescent="0.25">
      <c r="A3799">
        <v>157</v>
      </c>
      <c r="B3799" t="s">
        <v>132</v>
      </c>
      <c r="C3799" t="s">
        <v>137</v>
      </c>
      <c r="D3799">
        <f>IF(Table1[[#This Row],[Decision-Making3]]=$J$1,IF(ISNUMBER(SEARCH("]",Table1[[#This Row],[Column2]])),Table1[[#This Row],[Column1]]+VALUE(LEFT(Table1[[#This Row],[Column2]],LEN(Table1[[#This Row],[Column2]])-1)),FALSE))</f>
        <v>372</v>
      </c>
      <c r="E3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0" spans="1:5" x14ac:dyDescent="0.25">
      <c r="A3800">
        <v>165</v>
      </c>
      <c r="B3800">
        <v>238</v>
      </c>
      <c r="C3800" t="s">
        <v>137</v>
      </c>
      <c r="D3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1" spans="1:5" x14ac:dyDescent="0.25">
      <c r="A3801">
        <v>167</v>
      </c>
      <c r="B3801" t="s">
        <v>115</v>
      </c>
      <c r="C3801" t="s">
        <v>137</v>
      </c>
      <c r="D3801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3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2" spans="1:5" x14ac:dyDescent="0.25">
      <c r="A3802">
        <v>149</v>
      </c>
      <c r="B3802">
        <v>236</v>
      </c>
      <c r="C3802" t="s">
        <v>137</v>
      </c>
      <c r="D3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3" spans="1:5" x14ac:dyDescent="0.25">
      <c r="A3803">
        <v>157</v>
      </c>
      <c r="B3803">
        <v>215</v>
      </c>
      <c r="C3803" t="s">
        <v>137</v>
      </c>
      <c r="D3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4" spans="1:5" x14ac:dyDescent="0.25">
      <c r="A3804">
        <v>165</v>
      </c>
      <c r="B3804">
        <v>238</v>
      </c>
      <c r="C3804" t="s">
        <v>137</v>
      </c>
      <c r="D3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5" spans="1:5" x14ac:dyDescent="0.25">
      <c r="A3805">
        <v>167</v>
      </c>
      <c r="B3805">
        <v>266</v>
      </c>
      <c r="C3805" t="s">
        <v>137</v>
      </c>
      <c r="D3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6" spans="1:5" x14ac:dyDescent="0.25">
      <c r="A3806">
        <v>149</v>
      </c>
      <c r="B3806">
        <v>236</v>
      </c>
      <c r="C3806" t="s">
        <v>137</v>
      </c>
      <c r="D3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7" spans="1:5" x14ac:dyDescent="0.25">
      <c r="C3807" t="s">
        <v>137</v>
      </c>
      <c r="D3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8" spans="1:5" x14ac:dyDescent="0.25">
      <c r="C3808" t="s">
        <v>137</v>
      </c>
      <c r="D3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09" spans="1:5" x14ac:dyDescent="0.25">
      <c r="A3809">
        <v>157</v>
      </c>
      <c r="B3809">
        <v>215</v>
      </c>
      <c r="C3809" t="s">
        <v>137</v>
      </c>
      <c r="D3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0" spans="1:5" x14ac:dyDescent="0.25">
      <c r="C3810" t="s">
        <v>137</v>
      </c>
      <c r="D3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1" spans="1:5" x14ac:dyDescent="0.25">
      <c r="A3811">
        <v>167</v>
      </c>
      <c r="B3811">
        <v>266</v>
      </c>
      <c r="C3811" t="s">
        <v>137</v>
      </c>
      <c r="D3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2" spans="1:5" x14ac:dyDescent="0.25">
      <c r="C3812" t="s">
        <v>137</v>
      </c>
      <c r="D3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3" spans="1:5" x14ac:dyDescent="0.25">
      <c r="C3813" t="s">
        <v>137</v>
      </c>
      <c r="D3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4" spans="1:5" x14ac:dyDescent="0.25">
      <c r="A3814">
        <v>157</v>
      </c>
      <c r="B3814">
        <v>215</v>
      </c>
      <c r="C3814" t="s">
        <v>137</v>
      </c>
      <c r="D3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5" spans="1:5" x14ac:dyDescent="0.25">
      <c r="C3815" t="s">
        <v>137</v>
      </c>
      <c r="D3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6" spans="1:5" x14ac:dyDescent="0.25">
      <c r="A3816">
        <v>167</v>
      </c>
      <c r="B3816">
        <v>266</v>
      </c>
      <c r="C3816" t="s">
        <v>137</v>
      </c>
      <c r="D3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7" spans="1:5" x14ac:dyDescent="0.25">
      <c r="C3817" t="s">
        <v>137</v>
      </c>
      <c r="D3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8" spans="1:5" x14ac:dyDescent="0.25">
      <c r="C3818" t="s">
        <v>137</v>
      </c>
      <c r="D3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19" spans="1:5" x14ac:dyDescent="0.25">
      <c r="C3819" t="s">
        <v>137</v>
      </c>
      <c r="D3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0" spans="1:5" x14ac:dyDescent="0.25">
      <c r="C3820" t="s">
        <v>137</v>
      </c>
      <c r="D3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1" spans="1:5" x14ac:dyDescent="0.25">
      <c r="C3821" t="s">
        <v>137</v>
      </c>
      <c r="D3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2" spans="1:5" x14ac:dyDescent="0.25">
      <c r="C3822" t="s">
        <v>137</v>
      </c>
      <c r="D3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3" spans="1:5" x14ac:dyDescent="0.25">
      <c r="C3823" t="s">
        <v>137</v>
      </c>
      <c r="D3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4" spans="1:5" x14ac:dyDescent="0.25">
      <c r="C3824" t="s">
        <v>137</v>
      </c>
      <c r="D3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5" spans="3:5" x14ac:dyDescent="0.25">
      <c r="C3825" t="s">
        <v>137</v>
      </c>
      <c r="D3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6" spans="3:5" x14ac:dyDescent="0.25">
      <c r="C3826" t="s">
        <v>137</v>
      </c>
      <c r="D3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7" spans="3:5" x14ac:dyDescent="0.25">
      <c r="C3827" t="s">
        <v>137</v>
      </c>
      <c r="D3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8" spans="3:5" x14ac:dyDescent="0.25">
      <c r="C3828" t="s">
        <v>137</v>
      </c>
      <c r="D3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29" spans="3:5" x14ac:dyDescent="0.25">
      <c r="C3829" t="s">
        <v>137</v>
      </c>
      <c r="D3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0" spans="3:5" x14ac:dyDescent="0.25">
      <c r="C3830" t="s">
        <v>137</v>
      </c>
      <c r="D3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1" spans="3:5" x14ac:dyDescent="0.25">
      <c r="C3831" t="s">
        <v>137</v>
      </c>
      <c r="D3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2" spans="3:5" x14ac:dyDescent="0.25">
      <c r="C3832" t="s">
        <v>137</v>
      </c>
      <c r="D3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3" spans="3:5" x14ac:dyDescent="0.25">
      <c r="C3833" t="s">
        <v>137</v>
      </c>
      <c r="D3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4" spans="3:5" x14ac:dyDescent="0.25">
      <c r="C3834" t="s">
        <v>137</v>
      </c>
      <c r="D3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5" spans="3:5" x14ac:dyDescent="0.25">
      <c r="C3835" t="s">
        <v>137</v>
      </c>
      <c r="D3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6" spans="3:5" x14ac:dyDescent="0.25">
      <c r="C3836" t="s">
        <v>137</v>
      </c>
      <c r="D3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7" spans="3:5" x14ac:dyDescent="0.25">
      <c r="C3837" t="s">
        <v>137</v>
      </c>
      <c r="D3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8" spans="3:5" x14ac:dyDescent="0.25">
      <c r="C3838" t="s">
        <v>137</v>
      </c>
      <c r="D3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39" spans="3:5" x14ac:dyDescent="0.25">
      <c r="C3839" t="s">
        <v>137</v>
      </c>
      <c r="D3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0" spans="3:5" x14ac:dyDescent="0.25">
      <c r="C3840" t="s">
        <v>137</v>
      </c>
      <c r="D3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1" spans="1:5" x14ac:dyDescent="0.25">
      <c r="C3841" t="s">
        <v>137</v>
      </c>
      <c r="D3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2" spans="1:5" x14ac:dyDescent="0.25">
      <c r="C3842" t="s">
        <v>137</v>
      </c>
      <c r="D3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3" spans="1:5" x14ac:dyDescent="0.25">
      <c r="C3843" t="s">
        <v>137</v>
      </c>
      <c r="D3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4" spans="1:5" x14ac:dyDescent="0.25">
      <c r="C3844" t="s">
        <v>137</v>
      </c>
      <c r="D3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5" spans="1:5" x14ac:dyDescent="0.25">
      <c r="C3845" t="s">
        <v>137</v>
      </c>
      <c r="D3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6" spans="1:5" x14ac:dyDescent="0.25">
      <c r="C3846" t="s">
        <v>137</v>
      </c>
      <c r="D3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7" spans="1:5" x14ac:dyDescent="0.25">
      <c r="C3847" t="s">
        <v>137</v>
      </c>
      <c r="D3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8" spans="1:5" x14ac:dyDescent="0.25">
      <c r="C3848" t="s">
        <v>137</v>
      </c>
      <c r="D3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49" spans="1:5" x14ac:dyDescent="0.25">
      <c r="C3849" t="s">
        <v>137</v>
      </c>
      <c r="D3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0" spans="1:5" x14ac:dyDescent="0.25">
      <c r="A3850" t="s">
        <v>75</v>
      </c>
      <c r="C3850" t="s">
        <v>137</v>
      </c>
      <c r="D3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1" spans="1:5" x14ac:dyDescent="0.25">
      <c r="A3851" t="s">
        <v>128</v>
      </c>
      <c r="C3851" t="s">
        <v>137</v>
      </c>
      <c r="D3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2" spans="1:5" x14ac:dyDescent="0.25">
      <c r="C3852" t="s">
        <v>137</v>
      </c>
      <c r="D3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3" spans="1:5" x14ac:dyDescent="0.25">
      <c r="C3853" t="s">
        <v>137</v>
      </c>
      <c r="D3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4" spans="1:5" x14ac:dyDescent="0.25">
      <c r="A3854">
        <v>158</v>
      </c>
      <c r="B3854" t="s">
        <v>70</v>
      </c>
      <c r="C3854" t="s">
        <v>137</v>
      </c>
      <c r="D3854">
        <f>IF(Table1[[#This Row],[Decision-Making3]]=$J$1,IF(ISNUMBER(SEARCH("]",Table1[[#This Row],[Column2]])),Table1[[#This Row],[Column1]]+VALUE(LEFT(Table1[[#This Row],[Column2]],LEN(Table1[[#This Row],[Column2]])-1)),FALSE))</f>
        <v>377</v>
      </c>
      <c r="E3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5" spans="1:5" x14ac:dyDescent="0.25">
      <c r="C3855" t="s">
        <v>137</v>
      </c>
      <c r="D3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6" spans="1:5" x14ac:dyDescent="0.25">
      <c r="C3856" t="s">
        <v>137</v>
      </c>
      <c r="D3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7" spans="1:5" x14ac:dyDescent="0.25">
      <c r="A3857">
        <v>166</v>
      </c>
      <c r="B3857" t="s">
        <v>82</v>
      </c>
      <c r="C3857" t="s">
        <v>137</v>
      </c>
      <c r="D3857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8" spans="1:5" x14ac:dyDescent="0.25">
      <c r="A3858" t="s">
        <v>42</v>
      </c>
      <c r="C3858" t="s">
        <v>137</v>
      </c>
      <c r="D3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59" spans="1:5" x14ac:dyDescent="0.25">
      <c r="C3859" t="s">
        <v>137</v>
      </c>
      <c r="D3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0" spans="1:5" x14ac:dyDescent="0.25">
      <c r="A3860">
        <v>158</v>
      </c>
      <c r="B3860">
        <v>219</v>
      </c>
      <c r="C3860" t="s">
        <v>137</v>
      </c>
      <c r="D3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1" spans="1:5" x14ac:dyDescent="0.25">
      <c r="A3861">
        <v>166</v>
      </c>
      <c r="B3861">
        <v>222</v>
      </c>
      <c r="C3861" t="s">
        <v>137</v>
      </c>
      <c r="D3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2" spans="1:5" x14ac:dyDescent="0.25">
      <c r="A3862" t="s">
        <v>29</v>
      </c>
      <c r="C3862" t="s">
        <v>137</v>
      </c>
      <c r="D3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3" spans="1:5" x14ac:dyDescent="0.25">
      <c r="A3863">
        <v>148</v>
      </c>
      <c r="B3863" t="s">
        <v>37</v>
      </c>
      <c r="C3863" t="s">
        <v>137</v>
      </c>
      <c r="D3863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4" spans="1:5" x14ac:dyDescent="0.25">
      <c r="A3864">
        <v>158</v>
      </c>
      <c r="B3864">
        <v>219</v>
      </c>
      <c r="C3864" t="s">
        <v>137</v>
      </c>
      <c r="D3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5" spans="1:5" x14ac:dyDescent="0.25">
      <c r="A3865">
        <v>166</v>
      </c>
      <c r="B3865">
        <v>222</v>
      </c>
      <c r="C3865" t="s">
        <v>137</v>
      </c>
      <c r="D3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6" spans="1:5" x14ac:dyDescent="0.25">
      <c r="A3866">
        <v>148</v>
      </c>
      <c r="B3866">
        <v>240</v>
      </c>
      <c r="C3866" t="s">
        <v>137</v>
      </c>
      <c r="D3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7" spans="1:5" x14ac:dyDescent="0.25">
      <c r="A3867">
        <v>141</v>
      </c>
      <c r="B3867" t="s">
        <v>49</v>
      </c>
      <c r="C3867" t="s">
        <v>137</v>
      </c>
      <c r="D3867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8" spans="1:5" x14ac:dyDescent="0.25">
      <c r="A3868">
        <v>158</v>
      </c>
      <c r="B3868">
        <v>219</v>
      </c>
      <c r="C3868" t="s">
        <v>137</v>
      </c>
      <c r="D3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69" spans="1:5" x14ac:dyDescent="0.25">
      <c r="A3869">
        <v>166</v>
      </c>
      <c r="B3869">
        <v>222</v>
      </c>
      <c r="C3869" t="s">
        <v>137</v>
      </c>
      <c r="D3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0" spans="1:5" x14ac:dyDescent="0.25">
      <c r="C3870" t="s">
        <v>137</v>
      </c>
      <c r="D3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1" spans="1:5" x14ac:dyDescent="0.25">
      <c r="A3871">
        <v>148</v>
      </c>
      <c r="B3871">
        <v>240</v>
      </c>
      <c r="C3871" t="s">
        <v>137</v>
      </c>
      <c r="D3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2" spans="1:5" x14ac:dyDescent="0.25">
      <c r="C3872" t="s">
        <v>137</v>
      </c>
      <c r="D3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3" spans="1:5" x14ac:dyDescent="0.25">
      <c r="A3873">
        <v>141</v>
      </c>
      <c r="B3873">
        <v>247</v>
      </c>
      <c r="C3873" t="s">
        <v>137</v>
      </c>
      <c r="D3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4" spans="1:5" x14ac:dyDescent="0.25">
      <c r="C3874" t="s">
        <v>137</v>
      </c>
      <c r="D3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5" spans="1:5" x14ac:dyDescent="0.25">
      <c r="C3875" t="s">
        <v>137</v>
      </c>
      <c r="D3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6" spans="1:5" x14ac:dyDescent="0.25">
      <c r="A3876">
        <v>148</v>
      </c>
      <c r="B3876">
        <v>240</v>
      </c>
      <c r="C3876" t="s">
        <v>137</v>
      </c>
      <c r="D3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7" spans="1:5" x14ac:dyDescent="0.25">
      <c r="C3877" t="s">
        <v>137</v>
      </c>
      <c r="D3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8" spans="1:5" x14ac:dyDescent="0.25">
      <c r="A3878">
        <v>141</v>
      </c>
      <c r="B3878">
        <v>247</v>
      </c>
      <c r="C3878" t="s">
        <v>137</v>
      </c>
      <c r="D3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79" spans="1:5" x14ac:dyDescent="0.25">
      <c r="C3879" t="s">
        <v>137</v>
      </c>
      <c r="D3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0" spans="1:5" x14ac:dyDescent="0.25">
      <c r="C3880" t="s">
        <v>137</v>
      </c>
      <c r="D3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1" spans="1:5" x14ac:dyDescent="0.25">
      <c r="C3881" t="s">
        <v>137</v>
      </c>
      <c r="D3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2" spans="1:5" x14ac:dyDescent="0.25">
      <c r="C3882" t="s">
        <v>137</v>
      </c>
      <c r="D3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3" spans="1:5" x14ac:dyDescent="0.25">
      <c r="C3883" t="s">
        <v>137</v>
      </c>
      <c r="D3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4" spans="1:5" x14ac:dyDescent="0.25">
      <c r="A3884">
        <v>141</v>
      </c>
      <c r="B3884">
        <v>247</v>
      </c>
      <c r="C3884" t="s">
        <v>137</v>
      </c>
      <c r="D3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5" spans="1:5" x14ac:dyDescent="0.25">
      <c r="C3885" t="s">
        <v>137</v>
      </c>
      <c r="D3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6" spans="1:5" x14ac:dyDescent="0.25">
      <c r="C3886" t="s">
        <v>137</v>
      </c>
      <c r="D3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7" spans="1:5" x14ac:dyDescent="0.25">
      <c r="C3887" t="s">
        <v>137</v>
      </c>
      <c r="D3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8" spans="1:5" x14ac:dyDescent="0.25">
      <c r="C3888" t="s">
        <v>137</v>
      </c>
      <c r="D3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89" spans="3:5" x14ac:dyDescent="0.25">
      <c r="C3889" t="s">
        <v>137</v>
      </c>
      <c r="D3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0" spans="3:5" x14ac:dyDescent="0.25">
      <c r="C3890" t="s">
        <v>137</v>
      </c>
      <c r="D3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1" spans="3:5" x14ac:dyDescent="0.25">
      <c r="C3891" t="s">
        <v>137</v>
      </c>
      <c r="D3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2" spans="3:5" x14ac:dyDescent="0.25">
      <c r="C3892" t="s">
        <v>137</v>
      </c>
      <c r="D3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3" spans="3:5" x14ac:dyDescent="0.25">
      <c r="C3893" t="s">
        <v>137</v>
      </c>
      <c r="D3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4" spans="3:5" x14ac:dyDescent="0.25">
      <c r="C3894" t="s">
        <v>137</v>
      </c>
      <c r="D3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5" spans="3:5" x14ac:dyDescent="0.25">
      <c r="C3895" t="s">
        <v>137</v>
      </c>
      <c r="D3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6" spans="3:5" x14ac:dyDescent="0.25">
      <c r="C3896" t="s">
        <v>137</v>
      </c>
      <c r="D3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7" spans="3:5" x14ac:dyDescent="0.25">
      <c r="C3897" t="s">
        <v>137</v>
      </c>
      <c r="D3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8" spans="3:5" x14ac:dyDescent="0.25">
      <c r="C3898" t="s">
        <v>137</v>
      </c>
      <c r="D3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899" spans="3:5" x14ac:dyDescent="0.25">
      <c r="C3899" t="s">
        <v>137</v>
      </c>
      <c r="D3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0" spans="3:5" x14ac:dyDescent="0.25">
      <c r="C3900" t="s">
        <v>137</v>
      </c>
      <c r="D3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1" spans="3:5" x14ac:dyDescent="0.25">
      <c r="C3901" t="s">
        <v>137</v>
      </c>
      <c r="D3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2" spans="3:5" x14ac:dyDescent="0.25">
      <c r="C3902" t="s">
        <v>137</v>
      </c>
      <c r="D3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3" spans="3:5" x14ac:dyDescent="0.25">
      <c r="C3903" t="s">
        <v>137</v>
      </c>
      <c r="D3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4" spans="3:5" x14ac:dyDescent="0.25">
      <c r="C3904" t="s">
        <v>137</v>
      </c>
      <c r="D3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5" spans="1:5" x14ac:dyDescent="0.25">
      <c r="C3905" t="s">
        <v>137</v>
      </c>
      <c r="D3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6" spans="1:5" x14ac:dyDescent="0.25">
      <c r="C3906" t="s">
        <v>137</v>
      </c>
      <c r="D3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7" spans="1:5" x14ac:dyDescent="0.25">
      <c r="C3907" t="s">
        <v>137</v>
      </c>
      <c r="D3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8" spans="1:5" x14ac:dyDescent="0.25">
      <c r="C3908" t="s">
        <v>137</v>
      </c>
      <c r="D3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09" spans="1:5" x14ac:dyDescent="0.25">
      <c r="C3909" t="s">
        <v>137</v>
      </c>
      <c r="D3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0" spans="1:5" x14ac:dyDescent="0.25">
      <c r="C3910" t="s">
        <v>137</v>
      </c>
      <c r="D3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1" spans="1:5" x14ac:dyDescent="0.25">
      <c r="C3911" t="s">
        <v>137</v>
      </c>
      <c r="D3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2" spans="1:5" x14ac:dyDescent="0.25">
      <c r="C3912" t="s">
        <v>137</v>
      </c>
      <c r="D3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3" spans="1:5" x14ac:dyDescent="0.25">
      <c r="A3913" t="s">
        <v>92</v>
      </c>
      <c r="C3913" t="s">
        <v>137</v>
      </c>
      <c r="D3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4" spans="1:5" x14ac:dyDescent="0.25">
      <c r="C3914" t="s">
        <v>137</v>
      </c>
      <c r="D3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5" spans="1:5" x14ac:dyDescent="0.25">
      <c r="A3915" t="s">
        <v>15</v>
      </c>
      <c r="C3915" t="s">
        <v>137</v>
      </c>
      <c r="D3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6" spans="1:5" x14ac:dyDescent="0.25">
      <c r="C3916" t="s">
        <v>137</v>
      </c>
      <c r="D3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7" spans="1:5" x14ac:dyDescent="0.25">
      <c r="A3917">
        <v>159</v>
      </c>
      <c r="B3917" t="s">
        <v>131</v>
      </c>
      <c r="C3917" t="s">
        <v>137</v>
      </c>
      <c r="D3917">
        <f>IF(Table1[[#This Row],[Decision-Making3]]=$J$1,IF(ISNUMBER(SEARCH("]",Table1[[#This Row],[Column2]])),Table1[[#This Row],[Column1]]+VALUE(LEFT(Table1[[#This Row],[Column2]],LEN(Table1[[#This Row],[Column2]])-1)),FALSE))</f>
        <v>419</v>
      </c>
      <c r="E3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8" spans="1:5" x14ac:dyDescent="0.25">
      <c r="C3918" t="s">
        <v>137</v>
      </c>
      <c r="D3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19" spans="1:5" x14ac:dyDescent="0.25">
      <c r="C3919" t="s">
        <v>137</v>
      </c>
      <c r="D3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0" spans="1:5" x14ac:dyDescent="0.25">
      <c r="A3920">
        <v>156</v>
      </c>
      <c r="B3920" t="s">
        <v>18</v>
      </c>
      <c r="C3920" t="s">
        <v>137</v>
      </c>
      <c r="D3920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3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1" spans="1:5" x14ac:dyDescent="0.25">
      <c r="A3921" t="s">
        <v>19</v>
      </c>
      <c r="C3921" t="s">
        <v>137</v>
      </c>
      <c r="D3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2" spans="1:5" x14ac:dyDescent="0.25">
      <c r="C3922" t="s">
        <v>137</v>
      </c>
      <c r="D3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3" spans="1:5" x14ac:dyDescent="0.25">
      <c r="A3923">
        <v>159</v>
      </c>
      <c r="B3923">
        <v>260</v>
      </c>
      <c r="C3923" t="s">
        <v>137</v>
      </c>
      <c r="D3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4" spans="1:5" x14ac:dyDescent="0.25">
      <c r="A3924">
        <v>156</v>
      </c>
      <c r="B3924">
        <v>241</v>
      </c>
      <c r="C3924" t="s">
        <v>137</v>
      </c>
      <c r="D3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5" spans="1:5" x14ac:dyDescent="0.25">
      <c r="C3925" t="s">
        <v>137</v>
      </c>
      <c r="D3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6" spans="1:5" x14ac:dyDescent="0.25">
      <c r="A3926">
        <v>152</v>
      </c>
      <c r="B3926" t="s">
        <v>22</v>
      </c>
      <c r="C3926" t="s">
        <v>137</v>
      </c>
      <c r="D3926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3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7" spans="1:5" x14ac:dyDescent="0.25">
      <c r="A3927">
        <v>159</v>
      </c>
      <c r="B3927">
        <v>260</v>
      </c>
      <c r="C3927" t="s">
        <v>137</v>
      </c>
      <c r="D3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8" spans="1:5" x14ac:dyDescent="0.25">
      <c r="A3928" t="s">
        <v>16</v>
      </c>
      <c r="C3928" t="s">
        <v>137</v>
      </c>
      <c r="D3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29" spans="1:5" x14ac:dyDescent="0.25">
      <c r="A3929">
        <v>156</v>
      </c>
      <c r="B3929">
        <v>241</v>
      </c>
      <c r="C3929" t="s">
        <v>137</v>
      </c>
      <c r="D3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0" spans="1:5" x14ac:dyDescent="0.25">
      <c r="A3930">
        <v>152</v>
      </c>
      <c r="B3930">
        <v>236</v>
      </c>
      <c r="C3930" t="s">
        <v>137</v>
      </c>
      <c r="D3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1" spans="1:5" x14ac:dyDescent="0.25">
      <c r="A3931">
        <v>159</v>
      </c>
      <c r="B3931">
        <v>260</v>
      </c>
      <c r="C3931" t="s">
        <v>137</v>
      </c>
      <c r="D3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2" spans="1:5" x14ac:dyDescent="0.25">
      <c r="A3932">
        <v>175</v>
      </c>
      <c r="B3932" t="s">
        <v>20</v>
      </c>
      <c r="C3932" t="s">
        <v>137</v>
      </c>
      <c r="D3932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3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3" spans="1:5" x14ac:dyDescent="0.25">
      <c r="C3933" t="s">
        <v>137</v>
      </c>
      <c r="D3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4" spans="1:5" x14ac:dyDescent="0.25">
      <c r="A3934">
        <v>156</v>
      </c>
      <c r="B3934">
        <v>241</v>
      </c>
      <c r="C3934" t="s">
        <v>137</v>
      </c>
      <c r="D3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5" spans="1:5" x14ac:dyDescent="0.25">
      <c r="A3935">
        <v>152</v>
      </c>
      <c r="B3935">
        <v>236</v>
      </c>
      <c r="C3935" t="s">
        <v>137</v>
      </c>
      <c r="D3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6" spans="1:5" x14ac:dyDescent="0.25">
      <c r="C3936" t="s">
        <v>137</v>
      </c>
      <c r="D3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7" spans="1:5" x14ac:dyDescent="0.25">
      <c r="C3937" t="s">
        <v>137</v>
      </c>
      <c r="D3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8" spans="1:5" x14ac:dyDescent="0.25">
      <c r="A3938">
        <v>175</v>
      </c>
      <c r="B3938">
        <v>262</v>
      </c>
      <c r="C3938" t="s">
        <v>137</v>
      </c>
      <c r="D3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39" spans="1:5" x14ac:dyDescent="0.25">
      <c r="C3939" t="s">
        <v>137</v>
      </c>
      <c r="D3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0" spans="1:5" x14ac:dyDescent="0.25">
      <c r="C3940" t="s">
        <v>137</v>
      </c>
      <c r="D3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1" spans="1:5" x14ac:dyDescent="0.25">
      <c r="A3941">
        <v>152</v>
      </c>
      <c r="B3941">
        <v>236</v>
      </c>
      <c r="C3941" t="s">
        <v>137</v>
      </c>
      <c r="D3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2" spans="1:5" x14ac:dyDescent="0.25">
      <c r="C3942" t="s">
        <v>137</v>
      </c>
      <c r="D3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3" spans="1:5" x14ac:dyDescent="0.25">
      <c r="C3943" t="s">
        <v>137</v>
      </c>
      <c r="D3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4" spans="1:5" x14ac:dyDescent="0.25">
      <c r="C3944" t="s">
        <v>137</v>
      </c>
      <c r="D3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5" spans="1:5" x14ac:dyDescent="0.25">
      <c r="A3945">
        <v>175</v>
      </c>
      <c r="B3945">
        <v>262</v>
      </c>
      <c r="C3945" t="s">
        <v>137</v>
      </c>
      <c r="D3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6" spans="1:5" x14ac:dyDescent="0.25">
      <c r="C3946" t="s">
        <v>137</v>
      </c>
      <c r="D3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7" spans="1:5" x14ac:dyDescent="0.25">
      <c r="C3947" t="s">
        <v>137</v>
      </c>
      <c r="D3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8" spans="1:5" x14ac:dyDescent="0.25">
      <c r="C3948" t="s">
        <v>137</v>
      </c>
      <c r="D3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49" spans="1:5" x14ac:dyDescent="0.25">
      <c r="C3949" t="s">
        <v>137</v>
      </c>
      <c r="D3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0" spans="1:5" x14ac:dyDescent="0.25">
      <c r="A3950">
        <v>175</v>
      </c>
      <c r="B3950">
        <v>262</v>
      </c>
      <c r="C3950" t="s">
        <v>137</v>
      </c>
      <c r="D3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1" spans="1:5" x14ac:dyDescent="0.25">
      <c r="C3951" t="s">
        <v>137</v>
      </c>
      <c r="D3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2" spans="1:5" x14ac:dyDescent="0.25">
      <c r="C3952" t="s">
        <v>137</v>
      </c>
      <c r="D3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3" spans="3:5" x14ac:dyDescent="0.25">
      <c r="C3953" t="s">
        <v>137</v>
      </c>
      <c r="D3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4" spans="3:5" x14ac:dyDescent="0.25">
      <c r="C3954" t="s">
        <v>137</v>
      </c>
      <c r="D3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5" spans="3:5" x14ac:dyDescent="0.25">
      <c r="C3955" t="s">
        <v>137</v>
      </c>
      <c r="D3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6" spans="3:5" x14ac:dyDescent="0.25">
      <c r="C3956" t="s">
        <v>137</v>
      </c>
      <c r="D3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7" spans="3:5" x14ac:dyDescent="0.25">
      <c r="C3957" t="s">
        <v>137</v>
      </c>
      <c r="D3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8" spans="3:5" x14ac:dyDescent="0.25">
      <c r="C3958" t="s">
        <v>137</v>
      </c>
      <c r="D3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59" spans="3:5" x14ac:dyDescent="0.25">
      <c r="C3959" t="s">
        <v>137</v>
      </c>
      <c r="D3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0" spans="3:5" x14ac:dyDescent="0.25">
      <c r="C3960" t="s">
        <v>137</v>
      </c>
      <c r="D3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1" spans="3:5" x14ac:dyDescent="0.25">
      <c r="C3961" t="s">
        <v>137</v>
      </c>
      <c r="D3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2" spans="3:5" x14ac:dyDescent="0.25">
      <c r="C3962" t="s">
        <v>137</v>
      </c>
      <c r="D3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3" spans="3:5" x14ac:dyDescent="0.25">
      <c r="C3963" t="s">
        <v>137</v>
      </c>
      <c r="D3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4" spans="3:5" x14ac:dyDescent="0.25">
      <c r="C3964" t="s">
        <v>137</v>
      </c>
      <c r="D3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5" spans="3:5" x14ac:dyDescent="0.25">
      <c r="C3965" t="s">
        <v>137</v>
      </c>
      <c r="D3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6" spans="3:5" x14ac:dyDescent="0.25">
      <c r="C3966" t="s">
        <v>137</v>
      </c>
      <c r="D3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7" spans="3:5" x14ac:dyDescent="0.25">
      <c r="C3967" t="s">
        <v>137</v>
      </c>
      <c r="D3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8" spans="3:5" x14ac:dyDescent="0.25">
      <c r="C3968" t="s">
        <v>137</v>
      </c>
      <c r="D3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69" spans="1:5" x14ac:dyDescent="0.25">
      <c r="C3969" t="s">
        <v>137</v>
      </c>
      <c r="D3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0" spans="1:5" x14ac:dyDescent="0.25">
      <c r="C3970" t="s">
        <v>137</v>
      </c>
      <c r="D3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1" spans="1:5" x14ac:dyDescent="0.25">
      <c r="C3971" t="s">
        <v>137</v>
      </c>
      <c r="D3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2" spans="1:5" x14ac:dyDescent="0.25">
      <c r="C3972" t="s">
        <v>137</v>
      </c>
      <c r="D3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3" spans="1:5" x14ac:dyDescent="0.25">
      <c r="C3973" t="s">
        <v>137</v>
      </c>
      <c r="D3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4" spans="1:5" x14ac:dyDescent="0.25">
      <c r="C3974" t="s">
        <v>137</v>
      </c>
      <c r="D3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5" spans="1:5" x14ac:dyDescent="0.25">
      <c r="C3975" t="s">
        <v>137</v>
      </c>
      <c r="D3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6" spans="1:5" x14ac:dyDescent="0.25">
      <c r="A3976" t="s">
        <v>14</v>
      </c>
      <c r="C3976" t="s">
        <v>137</v>
      </c>
      <c r="D3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7" spans="1:5" x14ac:dyDescent="0.25">
      <c r="C3977" t="s">
        <v>137</v>
      </c>
      <c r="D3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8" spans="1:5" x14ac:dyDescent="0.25">
      <c r="C3978" t="s">
        <v>137</v>
      </c>
      <c r="D3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79" spans="1:5" x14ac:dyDescent="0.25">
      <c r="A3979" t="s">
        <v>32</v>
      </c>
      <c r="C3979" t="s">
        <v>137</v>
      </c>
      <c r="D3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0" spans="1:5" x14ac:dyDescent="0.25">
      <c r="A3980">
        <v>164</v>
      </c>
      <c r="B3980" t="s">
        <v>17</v>
      </c>
      <c r="C3980" t="s">
        <v>137</v>
      </c>
      <c r="D398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3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1" spans="1:5" x14ac:dyDescent="0.25">
      <c r="C3981" t="s">
        <v>137</v>
      </c>
      <c r="D3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2" spans="1:5" x14ac:dyDescent="0.25">
      <c r="C3982" t="s">
        <v>137</v>
      </c>
      <c r="D3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3" spans="1:5" x14ac:dyDescent="0.25">
      <c r="A3983">
        <v>161</v>
      </c>
      <c r="B3983" t="s">
        <v>35</v>
      </c>
      <c r="C3983" t="s">
        <v>137</v>
      </c>
      <c r="D3983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3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4" spans="1:5" x14ac:dyDescent="0.25">
      <c r="A3984" t="s">
        <v>33</v>
      </c>
      <c r="C3984" t="s">
        <v>137</v>
      </c>
      <c r="D3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5" spans="1:5" x14ac:dyDescent="0.25">
      <c r="C3985" t="s">
        <v>137</v>
      </c>
      <c r="D3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6" spans="1:5" x14ac:dyDescent="0.25">
      <c r="A3986">
        <v>164</v>
      </c>
      <c r="B3986">
        <v>221</v>
      </c>
      <c r="C3986" t="s">
        <v>137</v>
      </c>
      <c r="D3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7" spans="1:5" x14ac:dyDescent="0.25">
      <c r="C3987" t="s">
        <v>137</v>
      </c>
      <c r="D3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8" spans="1:5" x14ac:dyDescent="0.25">
      <c r="A3988">
        <v>161</v>
      </c>
      <c r="B3988">
        <v>223</v>
      </c>
      <c r="C3988" t="s">
        <v>137</v>
      </c>
      <c r="D3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89" spans="1:5" x14ac:dyDescent="0.25">
      <c r="A3989">
        <v>177</v>
      </c>
      <c r="B3989" t="s">
        <v>36</v>
      </c>
      <c r="C3989" t="s">
        <v>137</v>
      </c>
      <c r="D3989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3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0" spans="1:5" x14ac:dyDescent="0.25">
      <c r="A3990">
        <v>164</v>
      </c>
      <c r="B3990">
        <v>221</v>
      </c>
      <c r="C3990" t="s">
        <v>137</v>
      </c>
      <c r="D3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1" spans="1:5" x14ac:dyDescent="0.25">
      <c r="C3991" t="s">
        <v>137</v>
      </c>
      <c r="D3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2" spans="1:5" x14ac:dyDescent="0.25">
      <c r="A3992">
        <v>177</v>
      </c>
      <c r="B3992">
        <v>224</v>
      </c>
      <c r="C3992" t="s">
        <v>137</v>
      </c>
      <c r="D3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3" spans="1:5" x14ac:dyDescent="0.25">
      <c r="A3993">
        <v>161</v>
      </c>
      <c r="B3993">
        <v>223</v>
      </c>
      <c r="C3993" t="s">
        <v>137</v>
      </c>
      <c r="D3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4" spans="1:5" x14ac:dyDescent="0.25">
      <c r="A3994">
        <v>164</v>
      </c>
      <c r="B3994">
        <v>221</v>
      </c>
      <c r="C3994" t="s">
        <v>137</v>
      </c>
      <c r="D3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5" spans="1:5" x14ac:dyDescent="0.25">
      <c r="A3995" t="s">
        <v>15</v>
      </c>
      <c r="C3995" t="s">
        <v>137</v>
      </c>
      <c r="D3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6" spans="1:5" x14ac:dyDescent="0.25">
      <c r="C3996" t="s">
        <v>137</v>
      </c>
      <c r="D3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7" spans="1:5" x14ac:dyDescent="0.25">
      <c r="A3997">
        <v>177</v>
      </c>
      <c r="B3997">
        <v>224</v>
      </c>
      <c r="C3997" t="s">
        <v>137</v>
      </c>
      <c r="D3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8" spans="1:5" x14ac:dyDescent="0.25">
      <c r="A3998">
        <v>161</v>
      </c>
      <c r="B3998">
        <v>223</v>
      </c>
      <c r="C3998" t="s">
        <v>137</v>
      </c>
      <c r="D3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3999" spans="1:5" x14ac:dyDescent="0.25">
      <c r="C3999" t="s">
        <v>137</v>
      </c>
      <c r="D3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3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0" spans="1:5" x14ac:dyDescent="0.25">
      <c r="A4000">
        <v>156</v>
      </c>
      <c r="B4000" t="s">
        <v>37</v>
      </c>
      <c r="C4000" t="s">
        <v>137</v>
      </c>
      <c r="D4000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4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1" spans="1:5" x14ac:dyDescent="0.25">
      <c r="C4001" t="s">
        <v>137</v>
      </c>
      <c r="D4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2" spans="1:5" x14ac:dyDescent="0.25">
      <c r="A4002">
        <v>177</v>
      </c>
      <c r="B4002">
        <v>224</v>
      </c>
      <c r="C4002" t="s">
        <v>137</v>
      </c>
      <c r="D4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3" spans="1:5" x14ac:dyDescent="0.25">
      <c r="C4003" t="s">
        <v>137</v>
      </c>
      <c r="D4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4" spans="1:5" x14ac:dyDescent="0.25">
      <c r="C4004" t="s">
        <v>137</v>
      </c>
      <c r="D4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5" spans="1:5" x14ac:dyDescent="0.25">
      <c r="C4005" t="s">
        <v>137</v>
      </c>
      <c r="D4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6" spans="1:5" x14ac:dyDescent="0.25">
      <c r="A4006">
        <v>156</v>
      </c>
      <c r="B4006">
        <v>240</v>
      </c>
      <c r="C4006" t="s">
        <v>137</v>
      </c>
      <c r="D4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7" spans="1:5" x14ac:dyDescent="0.25">
      <c r="C4007" t="s">
        <v>137</v>
      </c>
      <c r="D4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8" spans="1:5" x14ac:dyDescent="0.25">
      <c r="C4008" t="s">
        <v>137</v>
      </c>
      <c r="D4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09" spans="1:5" x14ac:dyDescent="0.25">
      <c r="C4009" t="s">
        <v>137</v>
      </c>
      <c r="D4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0" spans="1:5" x14ac:dyDescent="0.25">
      <c r="C4010" t="s">
        <v>137</v>
      </c>
      <c r="D4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1" spans="1:5" x14ac:dyDescent="0.25">
      <c r="C4011" t="s">
        <v>137</v>
      </c>
      <c r="D4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2" spans="1:5" x14ac:dyDescent="0.25">
      <c r="A4012">
        <v>156</v>
      </c>
      <c r="B4012">
        <v>240</v>
      </c>
      <c r="C4012" t="s">
        <v>137</v>
      </c>
      <c r="D4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3" spans="1:5" x14ac:dyDescent="0.25">
      <c r="C4013" t="s">
        <v>137</v>
      </c>
      <c r="D4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4" spans="1:5" x14ac:dyDescent="0.25">
      <c r="C4014" t="s">
        <v>137</v>
      </c>
      <c r="D4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5" spans="1:5" x14ac:dyDescent="0.25">
      <c r="C4015" t="s">
        <v>137</v>
      </c>
      <c r="D4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6" spans="1:5" x14ac:dyDescent="0.25">
      <c r="C4016" t="s">
        <v>137</v>
      </c>
      <c r="D4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7" spans="1:5" x14ac:dyDescent="0.25">
      <c r="A4017">
        <v>156</v>
      </c>
      <c r="B4017">
        <v>240</v>
      </c>
      <c r="C4017" t="s">
        <v>137</v>
      </c>
      <c r="D4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8" spans="1:5" x14ac:dyDescent="0.25">
      <c r="C4018" t="s">
        <v>137</v>
      </c>
      <c r="D4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19" spans="1:5" x14ac:dyDescent="0.25">
      <c r="C4019" t="s">
        <v>137</v>
      </c>
      <c r="D4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0" spans="1:5" x14ac:dyDescent="0.25">
      <c r="C4020" t="s">
        <v>137</v>
      </c>
      <c r="D4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1" spans="1:5" x14ac:dyDescent="0.25">
      <c r="C4021" t="s">
        <v>137</v>
      </c>
      <c r="D4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2" spans="1:5" x14ac:dyDescent="0.25">
      <c r="C4022" t="s">
        <v>137</v>
      </c>
      <c r="D4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3" spans="1:5" x14ac:dyDescent="0.25">
      <c r="C4023" t="s">
        <v>137</v>
      </c>
      <c r="D4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4" spans="1:5" x14ac:dyDescent="0.25">
      <c r="C4024" t="s">
        <v>137</v>
      </c>
      <c r="D4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5" spans="1:5" x14ac:dyDescent="0.25">
      <c r="C4025" t="s">
        <v>137</v>
      </c>
      <c r="D4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6" spans="1:5" x14ac:dyDescent="0.25">
      <c r="C4026" t="s">
        <v>137</v>
      </c>
      <c r="D4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7" spans="1:5" x14ac:dyDescent="0.25">
      <c r="C4027" t="s">
        <v>137</v>
      </c>
      <c r="D4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8" spans="1:5" x14ac:dyDescent="0.25">
      <c r="C4028" t="s">
        <v>137</v>
      </c>
      <c r="D4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29" spans="1:5" x14ac:dyDescent="0.25">
      <c r="C4029" t="s">
        <v>137</v>
      </c>
      <c r="D4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0" spans="1:5" x14ac:dyDescent="0.25">
      <c r="C4030" t="s">
        <v>137</v>
      </c>
      <c r="D4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1" spans="1:5" x14ac:dyDescent="0.25">
      <c r="C4031" t="s">
        <v>137</v>
      </c>
      <c r="D4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2" spans="1:5" x14ac:dyDescent="0.25">
      <c r="C4032" t="s">
        <v>137</v>
      </c>
      <c r="D4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3" spans="1:5" x14ac:dyDescent="0.25">
      <c r="C4033" t="s">
        <v>137</v>
      </c>
      <c r="D4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4" spans="1:5" x14ac:dyDescent="0.25">
      <c r="C4034" t="s">
        <v>137</v>
      </c>
      <c r="D4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5" spans="1:5" x14ac:dyDescent="0.25">
      <c r="C4035" t="s">
        <v>137</v>
      </c>
      <c r="D4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6" spans="1:5" x14ac:dyDescent="0.25">
      <c r="C4036" t="s">
        <v>137</v>
      </c>
      <c r="D4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7" spans="1:5" x14ac:dyDescent="0.25">
      <c r="C4037" t="s">
        <v>137</v>
      </c>
      <c r="D4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8" spans="1:5" x14ac:dyDescent="0.25">
      <c r="C4038" t="s">
        <v>137</v>
      </c>
      <c r="D4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39" spans="1:5" x14ac:dyDescent="0.25">
      <c r="A4039" t="s">
        <v>25</v>
      </c>
      <c r="C4039" t="s">
        <v>137</v>
      </c>
      <c r="D4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0" spans="1:5" x14ac:dyDescent="0.25">
      <c r="C4040" t="s">
        <v>137</v>
      </c>
      <c r="D4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1" spans="1:5" x14ac:dyDescent="0.25">
      <c r="C4041" t="s">
        <v>137</v>
      </c>
      <c r="D4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2" spans="1:5" x14ac:dyDescent="0.25">
      <c r="A4042" t="s">
        <v>46</v>
      </c>
      <c r="C4042" t="s">
        <v>137</v>
      </c>
      <c r="D4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3" spans="1:5" x14ac:dyDescent="0.25">
      <c r="C4043" t="s">
        <v>137</v>
      </c>
      <c r="D4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4" spans="1:5" x14ac:dyDescent="0.25">
      <c r="C4044" t="s">
        <v>137</v>
      </c>
      <c r="D4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5" spans="1:5" x14ac:dyDescent="0.25">
      <c r="A4045">
        <v>143</v>
      </c>
      <c r="B4045" t="s">
        <v>38</v>
      </c>
      <c r="C4045" t="s">
        <v>137</v>
      </c>
      <c r="D4045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4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6" spans="1:5" x14ac:dyDescent="0.25">
      <c r="A4046" t="s">
        <v>19</v>
      </c>
      <c r="C4046" t="s">
        <v>137</v>
      </c>
      <c r="D4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7" spans="1:5" x14ac:dyDescent="0.25">
      <c r="A4047">
        <v>163</v>
      </c>
      <c r="B4047" t="s">
        <v>48</v>
      </c>
      <c r="C4047" t="s">
        <v>137</v>
      </c>
      <c r="D4047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4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8" spans="1:5" x14ac:dyDescent="0.25">
      <c r="C4048" t="s">
        <v>137</v>
      </c>
      <c r="D4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49" spans="1:5" x14ac:dyDescent="0.25">
      <c r="A4049">
        <v>143</v>
      </c>
      <c r="B4049">
        <v>250</v>
      </c>
      <c r="C4049" t="s">
        <v>137</v>
      </c>
      <c r="D4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0" spans="1:5" x14ac:dyDescent="0.25">
      <c r="C4050" t="s">
        <v>137</v>
      </c>
      <c r="D4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1" spans="1:5" x14ac:dyDescent="0.25">
      <c r="A4051">
        <v>152</v>
      </c>
      <c r="B4051" t="s">
        <v>49</v>
      </c>
      <c r="C4051" t="s">
        <v>137</v>
      </c>
      <c r="D405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4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2" spans="1:5" x14ac:dyDescent="0.25">
      <c r="A4052">
        <v>163</v>
      </c>
      <c r="B4052">
        <v>264</v>
      </c>
      <c r="C4052" t="s">
        <v>137</v>
      </c>
      <c r="D4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3" spans="1:5" x14ac:dyDescent="0.25">
      <c r="A4053">
        <v>143</v>
      </c>
      <c r="B4053">
        <v>250</v>
      </c>
      <c r="C4053" t="s">
        <v>137</v>
      </c>
      <c r="D4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4" spans="1:5" x14ac:dyDescent="0.25">
      <c r="C4054" t="s">
        <v>137</v>
      </c>
      <c r="D4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5" spans="1:5" x14ac:dyDescent="0.25">
      <c r="A4055">
        <v>152</v>
      </c>
      <c r="B4055">
        <v>247</v>
      </c>
      <c r="C4055" t="s">
        <v>137</v>
      </c>
      <c r="D4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6" spans="1:5" x14ac:dyDescent="0.25">
      <c r="A4056">
        <v>163</v>
      </c>
      <c r="B4056">
        <v>264</v>
      </c>
      <c r="C4056" t="s">
        <v>137</v>
      </c>
      <c r="D4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7" spans="1:5" x14ac:dyDescent="0.25">
      <c r="C4057" t="s">
        <v>137</v>
      </c>
      <c r="D4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8" spans="1:5" x14ac:dyDescent="0.25">
      <c r="A4058">
        <v>143</v>
      </c>
      <c r="B4058">
        <v>250</v>
      </c>
      <c r="C4058" t="s">
        <v>137</v>
      </c>
      <c r="D4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59" spans="1:5" x14ac:dyDescent="0.25">
      <c r="A4059">
        <v>152</v>
      </c>
      <c r="B4059">
        <v>247</v>
      </c>
      <c r="C4059" t="s">
        <v>137</v>
      </c>
      <c r="D4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0" spans="1:5" x14ac:dyDescent="0.25">
      <c r="C4060" t="s">
        <v>137</v>
      </c>
      <c r="D4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1" spans="1:5" x14ac:dyDescent="0.25">
      <c r="A4061" t="s">
        <v>47</v>
      </c>
      <c r="C4061" t="s">
        <v>137</v>
      </c>
      <c r="D4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2" spans="1:5" x14ac:dyDescent="0.25">
      <c r="A4062">
        <v>163</v>
      </c>
      <c r="B4062">
        <v>264</v>
      </c>
      <c r="C4062" t="s">
        <v>137</v>
      </c>
      <c r="D4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3" spans="1:5" x14ac:dyDescent="0.25">
      <c r="C4063" t="s">
        <v>137</v>
      </c>
      <c r="D4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4" spans="1:5" x14ac:dyDescent="0.25">
      <c r="C4064" t="s">
        <v>137</v>
      </c>
      <c r="D4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5" spans="1:5" x14ac:dyDescent="0.25">
      <c r="A4065">
        <v>152</v>
      </c>
      <c r="B4065">
        <v>247</v>
      </c>
      <c r="C4065" t="s">
        <v>137</v>
      </c>
      <c r="D4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6" spans="1:5" x14ac:dyDescent="0.25">
      <c r="A4066">
        <v>149</v>
      </c>
      <c r="B4066" t="s">
        <v>18</v>
      </c>
      <c r="C4066" t="s">
        <v>137</v>
      </c>
      <c r="D406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7" spans="1:5" x14ac:dyDescent="0.25">
      <c r="C4067" t="s">
        <v>137</v>
      </c>
      <c r="D4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8" spans="1:5" x14ac:dyDescent="0.25">
      <c r="C4068" t="s">
        <v>137</v>
      </c>
      <c r="D4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69" spans="1:5" x14ac:dyDescent="0.25">
      <c r="C4069" t="s">
        <v>137</v>
      </c>
      <c r="D4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0" spans="1:5" x14ac:dyDescent="0.25">
      <c r="C4070" t="s">
        <v>137</v>
      </c>
      <c r="D4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1" spans="1:5" x14ac:dyDescent="0.25">
      <c r="C4071" t="s">
        <v>137</v>
      </c>
      <c r="D4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2" spans="1:5" x14ac:dyDescent="0.25">
      <c r="C4072" t="s">
        <v>137</v>
      </c>
      <c r="D4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3" spans="1:5" x14ac:dyDescent="0.25">
      <c r="A4073">
        <v>149</v>
      </c>
      <c r="B4073">
        <v>241</v>
      </c>
      <c r="C4073" t="s">
        <v>137</v>
      </c>
      <c r="D4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4" spans="1:5" x14ac:dyDescent="0.25">
      <c r="C4074" t="s">
        <v>137</v>
      </c>
      <c r="D4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5" spans="1:5" x14ac:dyDescent="0.25">
      <c r="C4075" t="s">
        <v>137</v>
      </c>
      <c r="D4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6" spans="1:5" x14ac:dyDescent="0.25">
      <c r="C4076" t="s">
        <v>137</v>
      </c>
      <c r="D4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7" spans="1:5" x14ac:dyDescent="0.25">
      <c r="C4077" t="s">
        <v>137</v>
      </c>
      <c r="D4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8" spans="1:5" x14ac:dyDescent="0.25">
      <c r="C4078" t="s">
        <v>137</v>
      </c>
      <c r="D4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79" spans="1:5" x14ac:dyDescent="0.25">
      <c r="A4079">
        <v>149</v>
      </c>
      <c r="B4079">
        <v>241</v>
      </c>
      <c r="C4079" t="s">
        <v>137</v>
      </c>
      <c r="D4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0" spans="1:5" x14ac:dyDescent="0.25">
      <c r="C4080" t="s">
        <v>137</v>
      </c>
      <c r="D4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1" spans="1:5" x14ac:dyDescent="0.25">
      <c r="C4081" t="s">
        <v>137</v>
      </c>
      <c r="D4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2" spans="1:5" x14ac:dyDescent="0.25">
      <c r="C4082" t="s">
        <v>137</v>
      </c>
      <c r="D4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3" spans="1:5" x14ac:dyDescent="0.25">
      <c r="C4083" t="s">
        <v>137</v>
      </c>
      <c r="D4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4" spans="1:5" x14ac:dyDescent="0.25">
      <c r="A4084">
        <v>149</v>
      </c>
      <c r="B4084">
        <v>241</v>
      </c>
      <c r="C4084" t="s">
        <v>137</v>
      </c>
      <c r="D4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5" spans="1:5" x14ac:dyDescent="0.25">
      <c r="C4085" t="s">
        <v>137</v>
      </c>
      <c r="D4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6" spans="1:5" x14ac:dyDescent="0.25">
      <c r="C4086" t="s">
        <v>137</v>
      </c>
      <c r="D4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7" spans="1:5" x14ac:dyDescent="0.25">
      <c r="C4087" t="s">
        <v>137</v>
      </c>
      <c r="D4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8" spans="1:5" x14ac:dyDescent="0.25">
      <c r="C4088" t="s">
        <v>137</v>
      </c>
      <c r="D4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89" spans="1:5" x14ac:dyDescent="0.25">
      <c r="C4089" t="s">
        <v>137</v>
      </c>
      <c r="D4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0" spans="1:5" x14ac:dyDescent="0.25">
      <c r="C4090" t="s">
        <v>137</v>
      </c>
      <c r="D4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1" spans="1:5" x14ac:dyDescent="0.25">
      <c r="C4091" t="s">
        <v>137</v>
      </c>
      <c r="D4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2" spans="1:5" x14ac:dyDescent="0.25">
      <c r="C4092" t="s">
        <v>137</v>
      </c>
      <c r="D4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3" spans="1:5" x14ac:dyDescent="0.25">
      <c r="C4093" t="s">
        <v>137</v>
      </c>
      <c r="D4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4" spans="1:5" x14ac:dyDescent="0.25">
      <c r="C4094" t="s">
        <v>137</v>
      </c>
      <c r="D4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5" spans="1:5" x14ac:dyDescent="0.25">
      <c r="C4095" t="s">
        <v>137</v>
      </c>
      <c r="D4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6" spans="1:5" x14ac:dyDescent="0.25">
      <c r="C4096" t="s">
        <v>137</v>
      </c>
      <c r="D4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7" spans="1:5" x14ac:dyDescent="0.25">
      <c r="C4097" t="s">
        <v>137</v>
      </c>
      <c r="D4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8" spans="1:5" x14ac:dyDescent="0.25">
      <c r="C4098" t="s">
        <v>137</v>
      </c>
      <c r="D4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099" spans="1:5" x14ac:dyDescent="0.25">
      <c r="C4099" t="s">
        <v>137</v>
      </c>
      <c r="D4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0" spans="1:5" x14ac:dyDescent="0.25">
      <c r="C4100" t="s">
        <v>137</v>
      </c>
      <c r="D4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1" spans="1:5" x14ac:dyDescent="0.25">
      <c r="C4101" t="s">
        <v>137</v>
      </c>
      <c r="D4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2" spans="1:5" x14ac:dyDescent="0.25">
      <c r="C4102" t="s">
        <v>137</v>
      </c>
      <c r="D4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3" spans="1:5" x14ac:dyDescent="0.25">
      <c r="A4103" t="s">
        <v>50</v>
      </c>
      <c r="C4103" t="s">
        <v>137</v>
      </c>
      <c r="D4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4" spans="1:5" x14ac:dyDescent="0.25">
      <c r="C4104" t="s">
        <v>137</v>
      </c>
      <c r="D4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5" spans="1:5" x14ac:dyDescent="0.25">
      <c r="C4105" t="s">
        <v>137</v>
      </c>
      <c r="D4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6" spans="1:5" x14ac:dyDescent="0.25">
      <c r="A4106" t="s">
        <v>54</v>
      </c>
      <c r="C4106" t="s">
        <v>137</v>
      </c>
      <c r="D4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7" spans="1:5" x14ac:dyDescent="0.25">
      <c r="C4107" t="s">
        <v>137</v>
      </c>
      <c r="D4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8" spans="1:5" x14ac:dyDescent="0.25">
      <c r="A4108">
        <v>157</v>
      </c>
      <c r="B4108" t="s">
        <v>51</v>
      </c>
      <c r="C4108" t="s">
        <v>137</v>
      </c>
      <c r="D4108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4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09" spans="1:5" x14ac:dyDescent="0.25">
      <c r="A4109" t="s">
        <v>55</v>
      </c>
      <c r="C4109" t="s">
        <v>137</v>
      </c>
      <c r="D4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0" spans="1:5" x14ac:dyDescent="0.25">
      <c r="C4110" t="s">
        <v>137</v>
      </c>
      <c r="D4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1" spans="1:5" x14ac:dyDescent="0.25">
      <c r="A4111">
        <v>154</v>
      </c>
      <c r="B4111" t="s">
        <v>57</v>
      </c>
      <c r="C4111" t="s">
        <v>137</v>
      </c>
      <c r="D411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4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2" spans="1:5" x14ac:dyDescent="0.25">
      <c r="A4112">
        <v>157</v>
      </c>
      <c r="B4112">
        <v>274</v>
      </c>
      <c r="C4112" t="s">
        <v>137</v>
      </c>
      <c r="D4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3" spans="1:5" x14ac:dyDescent="0.25">
      <c r="C4113" t="s">
        <v>137</v>
      </c>
      <c r="D4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4" spans="1:5" x14ac:dyDescent="0.25">
      <c r="A4114">
        <v>168</v>
      </c>
      <c r="B4114" t="s">
        <v>59</v>
      </c>
      <c r="C4114" t="s">
        <v>137</v>
      </c>
      <c r="D4114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4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5" spans="1:5" x14ac:dyDescent="0.25">
      <c r="A4115">
        <v>154</v>
      </c>
      <c r="B4115">
        <v>231</v>
      </c>
      <c r="C4115" t="s">
        <v>137</v>
      </c>
      <c r="D4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6" spans="1:5" x14ac:dyDescent="0.25">
      <c r="A4116">
        <v>157</v>
      </c>
      <c r="B4116">
        <v>274</v>
      </c>
      <c r="C4116" t="s">
        <v>137</v>
      </c>
      <c r="D4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7" spans="1:5" x14ac:dyDescent="0.25">
      <c r="C4117" t="s">
        <v>137</v>
      </c>
      <c r="D4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8" spans="1:5" x14ac:dyDescent="0.25">
      <c r="A4118">
        <v>168</v>
      </c>
      <c r="B4118">
        <v>245</v>
      </c>
      <c r="C4118" t="s">
        <v>137</v>
      </c>
      <c r="D4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19" spans="1:5" x14ac:dyDescent="0.25">
      <c r="A4119">
        <v>154</v>
      </c>
      <c r="B4119">
        <v>231</v>
      </c>
      <c r="C4119" t="s">
        <v>137</v>
      </c>
      <c r="D4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0" spans="1:5" x14ac:dyDescent="0.25">
      <c r="C4120" t="s">
        <v>137</v>
      </c>
      <c r="D4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1" spans="1:5" x14ac:dyDescent="0.25">
      <c r="A4121">
        <v>157</v>
      </c>
      <c r="B4121">
        <v>274</v>
      </c>
      <c r="C4121" t="s">
        <v>137</v>
      </c>
      <c r="D4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2" spans="1:5" x14ac:dyDescent="0.25">
      <c r="A4122">
        <v>168</v>
      </c>
      <c r="B4122">
        <v>245</v>
      </c>
      <c r="C4122" t="s">
        <v>137</v>
      </c>
      <c r="D4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3" spans="1:5" x14ac:dyDescent="0.25">
      <c r="C4123" t="s">
        <v>137</v>
      </c>
      <c r="D4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4" spans="1:5" x14ac:dyDescent="0.25">
      <c r="C4124" t="s">
        <v>137</v>
      </c>
      <c r="D4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5" spans="1:5" x14ac:dyDescent="0.25">
      <c r="A4125">
        <v>154</v>
      </c>
      <c r="B4125">
        <v>231</v>
      </c>
      <c r="C4125" t="s">
        <v>137</v>
      </c>
      <c r="D4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6" spans="1:5" x14ac:dyDescent="0.25">
      <c r="C4126" t="s">
        <v>137</v>
      </c>
      <c r="D4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7" spans="1:5" x14ac:dyDescent="0.25">
      <c r="C4127" t="s">
        <v>137</v>
      </c>
      <c r="D4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8" spans="1:5" x14ac:dyDescent="0.25">
      <c r="A4128" t="s">
        <v>56</v>
      </c>
      <c r="C4128" t="s">
        <v>137</v>
      </c>
      <c r="D4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29" spans="1:5" x14ac:dyDescent="0.25">
      <c r="A4129">
        <v>168</v>
      </c>
      <c r="B4129">
        <v>245</v>
      </c>
      <c r="C4129" t="s">
        <v>137</v>
      </c>
      <c r="D4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0" spans="1:5" x14ac:dyDescent="0.25">
      <c r="C4130" t="s">
        <v>137</v>
      </c>
      <c r="D4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1" spans="1:5" x14ac:dyDescent="0.25">
      <c r="C4131" t="s">
        <v>137</v>
      </c>
      <c r="D4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2" spans="1:5" x14ac:dyDescent="0.25">
      <c r="C4132" t="s">
        <v>137</v>
      </c>
      <c r="D4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3" spans="1:5" x14ac:dyDescent="0.25">
      <c r="A4133">
        <v>167</v>
      </c>
      <c r="B4133" t="s">
        <v>60</v>
      </c>
      <c r="C4133" t="s">
        <v>137</v>
      </c>
      <c r="D4133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4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4" spans="1:5" x14ac:dyDescent="0.25">
      <c r="C4134" t="s">
        <v>137</v>
      </c>
      <c r="D4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5" spans="1:5" x14ac:dyDescent="0.25">
      <c r="C4135" t="s">
        <v>137</v>
      </c>
      <c r="D4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6" spans="1:5" x14ac:dyDescent="0.25">
      <c r="C4136" t="s">
        <v>137</v>
      </c>
      <c r="D4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7" spans="1:5" x14ac:dyDescent="0.25">
      <c r="C4137" t="s">
        <v>137</v>
      </c>
      <c r="D4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8" spans="1:5" x14ac:dyDescent="0.25">
      <c r="C4138" t="s">
        <v>137</v>
      </c>
      <c r="D4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39" spans="1:5" x14ac:dyDescent="0.25">
      <c r="C4139" t="s">
        <v>137</v>
      </c>
      <c r="D4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0" spans="1:5" x14ac:dyDescent="0.25">
      <c r="A4140">
        <v>167</v>
      </c>
      <c r="B4140">
        <v>242</v>
      </c>
      <c r="C4140" t="s">
        <v>137</v>
      </c>
      <c r="D4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1" spans="1:5" x14ac:dyDescent="0.25">
      <c r="C4141" t="s">
        <v>137</v>
      </c>
      <c r="D4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2" spans="1:5" x14ac:dyDescent="0.25">
      <c r="C4142" t="s">
        <v>137</v>
      </c>
      <c r="D4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3" spans="1:5" x14ac:dyDescent="0.25">
      <c r="C4143" t="s">
        <v>137</v>
      </c>
      <c r="D4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4" spans="1:5" x14ac:dyDescent="0.25">
      <c r="C4144" t="s">
        <v>137</v>
      </c>
      <c r="D4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5" spans="1:5" x14ac:dyDescent="0.25">
      <c r="A4145">
        <v>167</v>
      </c>
      <c r="B4145">
        <v>242</v>
      </c>
      <c r="C4145" t="s">
        <v>137</v>
      </c>
      <c r="D4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6" spans="1:5" x14ac:dyDescent="0.25">
      <c r="C4146" t="s">
        <v>137</v>
      </c>
      <c r="D4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7" spans="1:5" x14ac:dyDescent="0.25">
      <c r="C4147" t="s">
        <v>137</v>
      </c>
      <c r="D4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8" spans="1:5" x14ac:dyDescent="0.25">
      <c r="C4148" t="s">
        <v>137</v>
      </c>
      <c r="D4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49" spans="1:5" x14ac:dyDescent="0.25">
      <c r="C4149" t="s">
        <v>137</v>
      </c>
      <c r="D4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0" spans="1:5" x14ac:dyDescent="0.25">
      <c r="C4150" t="s">
        <v>137</v>
      </c>
      <c r="D4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1" spans="1:5" x14ac:dyDescent="0.25">
      <c r="A4151">
        <v>167</v>
      </c>
      <c r="B4151">
        <v>242</v>
      </c>
      <c r="C4151" t="s">
        <v>137</v>
      </c>
      <c r="D4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2" spans="1:5" x14ac:dyDescent="0.25">
      <c r="C4152" t="s">
        <v>137</v>
      </c>
      <c r="D4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3" spans="1:5" x14ac:dyDescent="0.25">
      <c r="C4153" t="s">
        <v>137</v>
      </c>
      <c r="D4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4" spans="1:5" x14ac:dyDescent="0.25">
      <c r="C4154" t="s">
        <v>137</v>
      </c>
      <c r="D4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5" spans="1:5" x14ac:dyDescent="0.25">
      <c r="C4155" t="s">
        <v>137</v>
      </c>
      <c r="D4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6" spans="1:5" x14ac:dyDescent="0.25">
      <c r="C4156" t="s">
        <v>137</v>
      </c>
      <c r="D4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7" spans="1:5" x14ac:dyDescent="0.25">
      <c r="C4157" t="s">
        <v>137</v>
      </c>
      <c r="D4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8" spans="1:5" x14ac:dyDescent="0.25">
      <c r="C4158" t="s">
        <v>137</v>
      </c>
      <c r="D4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59" spans="1:5" x14ac:dyDescent="0.25">
      <c r="C4159" t="s">
        <v>137</v>
      </c>
      <c r="D4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0" spans="1:5" x14ac:dyDescent="0.25">
      <c r="C4160" t="s">
        <v>137</v>
      </c>
      <c r="D4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1" spans="1:5" x14ac:dyDescent="0.25">
      <c r="C4161" t="s">
        <v>137</v>
      </c>
      <c r="D4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2" spans="1:5" x14ac:dyDescent="0.25">
      <c r="C4162" t="s">
        <v>137</v>
      </c>
      <c r="D4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3" spans="1:5" x14ac:dyDescent="0.25">
      <c r="C4163" t="s">
        <v>137</v>
      </c>
      <c r="D4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4" spans="1:5" x14ac:dyDescent="0.25">
      <c r="C4164" t="s">
        <v>137</v>
      </c>
      <c r="D4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5" spans="1:5" x14ac:dyDescent="0.25">
      <c r="C4165" t="s">
        <v>137</v>
      </c>
      <c r="D4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6" spans="1:5" x14ac:dyDescent="0.25">
      <c r="A4166" t="s">
        <v>62</v>
      </c>
      <c r="C4166" t="s">
        <v>137</v>
      </c>
      <c r="D4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7" spans="1:5" x14ac:dyDescent="0.25">
      <c r="C4167" t="s">
        <v>137</v>
      </c>
      <c r="D4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8" spans="1:5" x14ac:dyDescent="0.25">
      <c r="C4168" t="s">
        <v>137</v>
      </c>
      <c r="D4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69" spans="1:5" x14ac:dyDescent="0.25">
      <c r="C4169" t="s">
        <v>137</v>
      </c>
      <c r="D4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0" spans="1:5" x14ac:dyDescent="0.25">
      <c r="A4170" t="s">
        <v>65</v>
      </c>
      <c r="C4170" t="s">
        <v>137</v>
      </c>
      <c r="D4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1" spans="1:5" x14ac:dyDescent="0.25">
      <c r="A4171">
        <v>145</v>
      </c>
      <c r="B4171" t="s">
        <v>63</v>
      </c>
      <c r="C4171" t="s">
        <v>137</v>
      </c>
      <c r="D417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2" spans="1:5" x14ac:dyDescent="0.25">
      <c r="A4172" t="s">
        <v>66</v>
      </c>
      <c r="C4172" t="s">
        <v>137</v>
      </c>
      <c r="D4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3" spans="1:5" x14ac:dyDescent="0.25">
      <c r="C4173" t="s">
        <v>137</v>
      </c>
      <c r="D4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4" spans="1:5" x14ac:dyDescent="0.25">
      <c r="A4174">
        <v>153</v>
      </c>
      <c r="B4174" t="s">
        <v>67</v>
      </c>
      <c r="C4174" t="s">
        <v>137</v>
      </c>
      <c r="D4174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4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5" spans="1:5" x14ac:dyDescent="0.25">
      <c r="A4175">
        <v>145</v>
      </c>
      <c r="B4175">
        <v>253</v>
      </c>
      <c r="C4175" t="s">
        <v>137</v>
      </c>
      <c r="D4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6" spans="1:5" x14ac:dyDescent="0.25">
      <c r="C4176" t="s">
        <v>137</v>
      </c>
      <c r="D4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7" spans="1:5" x14ac:dyDescent="0.25">
      <c r="A4177">
        <v>155</v>
      </c>
      <c r="B4177" t="s">
        <v>68</v>
      </c>
      <c r="C4177" t="s">
        <v>137</v>
      </c>
      <c r="D4177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8" spans="1:5" x14ac:dyDescent="0.25">
      <c r="A4178">
        <v>153</v>
      </c>
      <c r="B4178">
        <v>263</v>
      </c>
      <c r="C4178" t="s">
        <v>137</v>
      </c>
      <c r="D4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79" spans="1:5" x14ac:dyDescent="0.25">
      <c r="C4179" t="s">
        <v>137</v>
      </c>
      <c r="D4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0" spans="1:5" x14ac:dyDescent="0.25">
      <c r="A4180">
        <v>145</v>
      </c>
      <c r="B4180">
        <v>253</v>
      </c>
      <c r="C4180" t="s">
        <v>137</v>
      </c>
      <c r="D4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1" spans="1:5" x14ac:dyDescent="0.25">
      <c r="A4181">
        <v>155</v>
      </c>
      <c r="B4181">
        <v>280</v>
      </c>
      <c r="C4181" t="s">
        <v>137</v>
      </c>
      <c r="D4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2" spans="1:5" x14ac:dyDescent="0.25">
      <c r="C4182" t="s">
        <v>137</v>
      </c>
      <c r="D4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3" spans="1:5" x14ac:dyDescent="0.25">
      <c r="A4183">
        <v>153</v>
      </c>
      <c r="B4183">
        <v>263</v>
      </c>
      <c r="C4183" t="s">
        <v>137</v>
      </c>
      <c r="D4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4" spans="1:5" x14ac:dyDescent="0.25">
      <c r="A4184">
        <v>145</v>
      </c>
      <c r="B4184">
        <v>253</v>
      </c>
      <c r="C4184" t="s">
        <v>137</v>
      </c>
      <c r="D4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5" spans="1:5" x14ac:dyDescent="0.25">
      <c r="A4185">
        <v>155</v>
      </c>
      <c r="B4185">
        <v>280</v>
      </c>
      <c r="C4185" t="s">
        <v>137</v>
      </c>
      <c r="D4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6" spans="1:5" x14ac:dyDescent="0.25">
      <c r="C4186" t="s">
        <v>137</v>
      </c>
      <c r="D4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7" spans="1:5" x14ac:dyDescent="0.25">
      <c r="C4187" t="s">
        <v>137</v>
      </c>
      <c r="D4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8" spans="1:5" x14ac:dyDescent="0.25">
      <c r="A4188">
        <v>153</v>
      </c>
      <c r="B4188">
        <v>263</v>
      </c>
      <c r="C4188" t="s">
        <v>137</v>
      </c>
      <c r="D4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89" spans="1:5" x14ac:dyDescent="0.25">
      <c r="C4189" t="s">
        <v>137</v>
      </c>
      <c r="D4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0" spans="1:5" x14ac:dyDescent="0.25">
      <c r="C4190" t="s">
        <v>137</v>
      </c>
      <c r="D4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1" spans="1:5" x14ac:dyDescent="0.25">
      <c r="A4191">
        <v>155</v>
      </c>
      <c r="B4191">
        <v>280</v>
      </c>
      <c r="C4191" t="s">
        <v>137</v>
      </c>
      <c r="D4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2" spans="1:5" x14ac:dyDescent="0.25">
      <c r="C4192" t="s">
        <v>137</v>
      </c>
      <c r="D4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3" spans="1:5" x14ac:dyDescent="0.25">
      <c r="C4193" t="s">
        <v>137</v>
      </c>
      <c r="D4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4" spans="1:5" x14ac:dyDescent="0.25">
      <c r="C4194" t="s">
        <v>137</v>
      </c>
      <c r="D4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5" spans="1:5" x14ac:dyDescent="0.25">
      <c r="A4195" t="s">
        <v>19</v>
      </c>
      <c r="C4195" t="s">
        <v>137</v>
      </c>
      <c r="D4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6" spans="1:5" x14ac:dyDescent="0.25">
      <c r="C4196" t="s">
        <v>137</v>
      </c>
      <c r="D4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7" spans="1:5" x14ac:dyDescent="0.25">
      <c r="C4197" t="s">
        <v>137</v>
      </c>
      <c r="D4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8" spans="1:5" x14ac:dyDescent="0.25">
      <c r="C4198" t="s">
        <v>137</v>
      </c>
      <c r="D4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199" spans="1:5" x14ac:dyDescent="0.25">
      <c r="C4199" t="s">
        <v>137</v>
      </c>
      <c r="D4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0" spans="1:5" x14ac:dyDescent="0.25">
      <c r="C4200" t="s">
        <v>137</v>
      </c>
      <c r="D4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1" spans="1:5" x14ac:dyDescent="0.25">
      <c r="A4201">
        <v>152</v>
      </c>
      <c r="B4201" t="s">
        <v>49</v>
      </c>
      <c r="C4201" t="s">
        <v>137</v>
      </c>
      <c r="D420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4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2" spans="1:5" x14ac:dyDescent="0.25">
      <c r="C4202" t="s">
        <v>137</v>
      </c>
      <c r="D4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3" spans="1:5" x14ac:dyDescent="0.25">
      <c r="C4203" t="s">
        <v>137</v>
      </c>
      <c r="D4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4" spans="1:5" x14ac:dyDescent="0.25">
      <c r="C4204" t="s">
        <v>137</v>
      </c>
      <c r="D4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5" spans="1:5" x14ac:dyDescent="0.25">
      <c r="C4205" t="s">
        <v>137</v>
      </c>
      <c r="D4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6" spans="1:5" x14ac:dyDescent="0.25">
      <c r="C4206" t="s">
        <v>137</v>
      </c>
      <c r="D4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7" spans="1:5" x14ac:dyDescent="0.25">
      <c r="A4207">
        <v>152</v>
      </c>
      <c r="B4207">
        <v>247</v>
      </c>
      <c r="C4207" t="s">
        <v>137</v>
      </c>
      <c r="D4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8" spans="1:5" x14ac:dyDescent="0.25">
      <c r="C4208" t="s">
        <v>137</v>
      </c>
      <c r="D4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09" spans="1:5" x14ac:dyDescent="0.25">
      <c r="C4209" t="s">
        <v>137</v>
      </c>
      <c r="D4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0" spans="1:5" x14ac:dyDescent="0.25">
      <c r="C4210" t="s">
        <v>137</v>
      </c>
      <c r="D4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1" spans="1:5" x14ac:dyDescent="0.25">
      <c r="C4211" t="s">
        <v>137</v>
      </c>
      <c r="D4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2" spans="1:5" x14ac:dyDescent="0.25">
      <c r="A4212">
        <v>152</v>
      </c>
      <c r="B4212">
        <v>247</v>
      </c>
      <c r="C4212" t="s">
        <v>137</v>
      </c>
      <c r="D4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3" spans="1:5" x14ac:dyDescent="0.25">
      <c r="C4213" t="s">
        <v>137</v>
      </c>
      <c r="D4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4" spans="1:5" x14ac:dyDescent="0.25">
      <c r="C4214" t="s">
        <v>137</v>
      </c>
      <c r="D4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5" spans="1:5" x14ac:dyDescent="0.25">
      <c r="C4215" t="s">
        <v>137</v>
      </c>
      <c r="D4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6" spans="1:5" x14ac:dyDescent="0.25">
      <c r="C4216" t="s">
        <v>137</v>
      </c>
      <c r="D4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7" spans="1:5" x14ac:dyDescent="0.25">
      <c r="C4217" t="s">
        <v>137</v>
      </c>
      <c r="D4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8" spans="1:5" x14ac:dyDescent="0.25">
      <c r="A4218">
        <v>152</v>
      </c>
      <c r="B4218">
        <v>247</v>
      </c>
      <c r="C4218" t="s">
        <v>137</v>
      </c>
      <c r="D4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19" spans="1:5" x14ac:dyDescent="0.25">
      <c r="C4219" t="s">
        <v>137</v>
      </c>
      <c r="D4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0" spans="1:5" x14ac:dyDescent="0.25">
      <c r="C4220" t="s">
        <v>137</v>
      </c>
      <c r="D4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1" spans="1:5" x14ac:dyDescent="0.25">
      <c r="C4221" t="s">
        <v>137</v>
      </c>
      <c r="D4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2" spans="1:5" x14ac:dyDescent="0.25">
      <c r="C4222" t="s">
        <v>137</v>
      </c>
      <c r="D4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3" spans="1:5" x14ac:dyDescent="0.25">
      <c r="C4223" t="s">
        <v>137</v>
      </c>
      <c r="D4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4" spans="1:5" x14ac:dyDescent="0.25">
      <c r="C4224" t="s">
        <v>137</v>
      </c>
      <c r="D4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5" spans="1:5" x14ac:dyDescent="0.25">
      <c r="C4225" t="s">
        <v>137</v>
      </c>
      <c r="D4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6" spans="1:5" x14ac:dyDescent="0.25">
      <c r="C4226" t="s">
        <v>137</v>
      </c>
      <c r="D4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7" spans="1:5" x14ac:dyDescent="0.25">
      <c r="C4227" t="s">
        <v>137</v>
      </c>
      <c r="D4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8" spans="1:5" x14ac:dyDescent="0.25">
      <c r="C4228" t="s">
        <v>137</v>
      </c>
      <c r="D4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29" spans="1:5" x14ac:dyDescent="0.25">
      <c r="A4229" t="s">
        <v>47</v>
      </c>
      <c r="C4229" t="s">
        <v>137</v>
      </c>
      <c r="D4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0" spans="1:5" x14ac:dyDescent="0.25">
      <c r="C4230" t="s">
        <v>137</v>
      </c>
      <c r="D4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1" spans="1:5" x14ac:dyDescent="0.25">
      <c r="C4231" t="s">
        <v>137</v>
      </c>
      <c r="D4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2" spans="1:5" x14ac:dyDescent="0.25">
      <c r="C4232" t="s">
        <v>137</v>
      </c>
      <c r="D4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3" spans="1:5" x14ac:dyDescent="0.25">
      <c r="A4233" t="s">
        <v>50</v>
      </c>
      <c r="C4233" t="s">
        <v>137</v>
      </c>
      <c r="D4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4" spans="1:5" x14ac:dyDescent="0.25">
      <c r="A4234">
        <v>149</v>
      </c>
      <c r="B4234" t="s">
        <v>18</v>
      </c>
      <c r="C4234" t="s">
        <v>137</v>
      </c>
      <c r="D4234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5" spans="1:5" x14ac:dyDescent="0.25">
      <c r="A4235" t="s">
        <v>54</v>
      </c>
      <c r="C4235" t="s">
        <v>137</v>
      </c>
      <c r="D4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6" spans="1:5" x14ac:dyDescent="0.25">
      <c r="C4236" t="s">
        <v>137</v>
      </c>
      <c r="D4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7" spans="1:5" x14ac:dyDescent="0.25">
      <c r="A4237">
        <v>157</v>
      </c>
      <c r="B4237" t="s">
        <v>51</v>
      </c>
      <c r="C4237" t="s">
        <v>137</v>
      </c>
      <c r="D4237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4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8" spans="1:5" x14ac:dyDescent="0.25">
      <c r="C4238" t="s">
        <v>137</v>
      </c>
      <c r="D4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39" spans="1:5" x14ac:dyDescent="0.25">
      <c r="A4239">
        <v>149</v>
      </c>
      <c r="B4239">
        <v>241</v>
      </c>
      <c r="C4239" t="s">
        <v>137</v>
      </c>
      <c r="D4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0" spans="1:5" x14ac:dyDescent="0.25">
      <c r="A4240">
        <v>154</v>
      </c>
      <c r="B4240" t="s">
        <v>57</v>
      </c>
      <c r="C4240" t="s">
        <v>137</v>
      </c>
      <c r="D424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4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1" spans="1:5" x14ac:dyDescent="0.25">
      <c r="C4241" t="s">
        <v>137</v>
      </c>
      <c r="D4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2" spans="1:5" x14ac:dyDescent="0.25">
      <c r="A4242">
        <v>157</v>
      </c>
      <c r="B4242">
        <v>274</v>
      </c>
      <c r="C4242" t="s">
        <v>137</v>
      </c>
      <c r="D4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3" spans="1:5" x14ac:dyDescent="0.25">
      <c r="A4243">
        <v>154</v>
      </c>
      <c r="B4243">
        <v>231</v>
      </c>
      <c r="C4243" t="s">
        <v>137</v>
      </c>
      <c r="D4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4" spans="1:5" x14ac:dyDescent="0.25">
      <c r="A4244">
        <v>149</v>
      </c>
      <c r="B4244">
        <v>241</v>
      </c>
      <c r="C4244" t="s">
        <v>137</v>
      </c>
      <c r="D4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5" spans="1:5" x14ac:dyDescent="0.25">
      <c r="C4245" t="s">
        <v>137</v>
      </c>
      <c r="D4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6" spans="1:5" x14ac:dyDescent="0.25">
      <c r="A4246">
        <v>157</v>
      </c>
      <c r="B4246">
        <v>274</v>
      </c>
      <c r="C4246" t="s">
        <v>137</v>
      </c>
      <c r="D4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7" spans="1:5" x14ac:dyDescent="0.25">
      <c r="A4247">
        <v>154</v>
      </c>
      <c r="B4247">
        <v>231</v>
      </c>
      <c r="C4247" t="s">
        <v>137</v>
      </c>
      <c r="D4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8" spans="1:5" x14ac:dyDescent="0.25">
      <c r="A4248">
        <v>149</v>
      </c>
      <c r="B4248">
        <v>241</v>
      </c>
      <c r="C4248" t="s">
        <v>137</v>
      </c>
      <c r="D4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49" spans="1:5" x14ac:dyDescent="0.25">
      <c r="C4249" t="s">
        <v>137</v>
      </c>
      <c r="D4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0" spans="1:5" x14ac:dyDescent="0.25">
      <c r="C4250" t="s">
        <v>137</v>
      </c>
      <c r="D4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1" spans="1:5" x14ac:dyDescent="0.25">
      <c r="A4251">
        <v>157</v>
      </c>
      <c r="B4251">
        <v>274</v>
      </c>
      <c r="C4251" t="s">
        <v>137</v>
      </c>
      <c r="D4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2" spans="1:5" x14ac:dyDescent="0.25">
      <c r="C4252" t="s">
        <v>137</v>
      </c>
      <c r="D4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3" spans="1:5" x14ac:dyDescent="0.25">
      <c r="A4253">
        <v>154</v>
      </c>
      <c r="B4253">
        <v>231</v>
      </c>
      <c r="C4253" t="s">
        <v>137</v>
      </c>
      <c r="D4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4" spans="1:5" x14ac:dyDescent="0.25">
      <c r="C4254" t="s">
        <v>137</v>
      </c>
      <c r="D4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5" spans="1:5" x14ac:dyDescent="0.25">
      <c r="C4255" t="s">
        <v>137</v>
      </c>
      <c r="D4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6" spans="1:5" x14ac:dyDescent="0.25">
      <c r="C4256" t="s">
        <v>137</v>
      </c>
      <c r="D4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7" spans="1:5" x14ac:dyDescent="0.25">
      <c r="C4257" t="s">
        <v>137</v>
      </c>
      <c r="D4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8" spans="1:5" x14ac:dyDescent="0.25">
      <c r="C4258" t="s">
        <v>137</v>
      </c>
      <c r="D4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59" spans="1:5" x14ac:dyDescent="0.25">
      <c r="C4259" t="s">
        <v>137</v>
      </c>
      <c r="D4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0" spans="1:5" x14ac:dyDescent="0.25">
      <c r="C4260" t="s">
        <v>137</v>
      </c>
      <c r="D4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1" spans="1:5" x14ac:dyDescent="0.25">
      <c r="C4261" t="s">
        <v>137</v>
      </c>
      <c r="D4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2" spans="1:5" x14ac:dyDescent="0.25">
      <c r="A4262" t="s">
        <v>55</v>
      </c>
      <c r="C4262" t="s">
        <v>137</v>
      </c>
      <c r="D4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3" spans="1:5" x14ac:dyDescent="0.25">
      <c r="C4263" t="s">
        <v>137</v>
      </c>
      <c r="D4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4" spans="1:5" x14ac:dyDescent="0.25">
      <c r="C4264" t="s">
        <v>137</v>
      </c>
      <c r="D4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5" spans="1:5" x14ac:dyDescent="0.25">
      <c r="C4265" t="s">
        <v>137</v>
      </c>
      <c r="D4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6" spans="1:5" x14ac:dyDescent="0.25">
      <c r="C4266" t="s">
        <v>137</v>
      </c>
      <c r="D4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7" spans="1:5" x14ac:dyDescent="0.25">
      <c r="C4267" t="s">
        <v>137</v>
      </c>
      <c r="D4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8" spans="1:5" x14ac:dyDescent="0.25">
      <c r="A4268">
        <v>168</v>
      </c>
      <c r="B4268" t="s">
        <v>59</v>
      </c>
      <c r="C4268" t="s">
        <v>137</v>
      </c>
      <c r="D4268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4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69" spans="1:5" x14ac:dyDescent="0.25">
      <c r="C4269" t="s">
        <v>137</v>
      </c>
      <c r="D4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0" spans="1:5" x14ac:dyDescent="0.25">
      <c r="C4270" t="s">
        <v>137</v>
      </c>
      <c r="D4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1" spans="1:5" x14ac:dyDescent="0.25">
      <c r="C4271" t="s">
        <v>137</v>
      </c>
      <c r="D4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2" spans="1:5" x14ac:dyDescent="0.25">
      <c r="C4272" t="s">
        <v>137</v>
      </c>
      <c r="D4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3" spans="1:5" x14ac:dyDescent="0.25">
      <c r="C4273" t="s">
        <v>137</v>
      </c>
      <c r="D4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4" spans="1:5" x14ac:dyDescent="0.25">
      <c r="A4274">
        <v>168</v>
      </c>
      <c r="B4274">
        <v>245</v>
      </c>
      <c r="C4274" t="s">
        <v>137</v>
      </c>
      <c r="D4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5" spans="1:5" x14ac:dyDescent="0.25">
      <c r="C4275" t="s">
        <v>137</v>
      </c>
      <c r="D4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6" spans="1:5" x14ac:dyDescent="0.25">
      <c r="C4276" t="s">
        <v>137</v>
      </c>
      <c r="D4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7" spans="1:5" x14ac:dyDescent="0.25">
      <c r="C4277" t="s">
        <v>137</v>
      </c>
      <c r="D4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8" spans="1:5" x14ac:dyDescent="0.25">
      <c r="C4278" t="s">
        <v>137</v>
      </c>
      <c r="D4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79" spans="1:5" x14ac:dyDescent="0.25">
      <c r="A4279">
        <v>168</v>
      </c>
      <c r="B4279">
        <v>245</v>
      </c>
      <c r="C4279" t="s">
        <v>137</v>
      </c>
      <c r="D4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0" spans="1:5" x14ac:dyDescent="0.25">
      <c r="C4280" t="s">
        <v>137</v>
      </c>
      <c r="D4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1" spans="1:5" x14ac:dyDescent="0.25">
      <c r="C4281" t="s">
        <v>137</v>
      </c>
      <c r="D4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2" spans="1:5" x14ac:dyDescent="0.25">
      <c r="C4282" t="s">
        <v>137</v>
      </c>
      <c r="D4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3" spans="1:5" x14ac:dyDescent="0.25">
      <c r="C4283" t="s">
        <v>137</v>
      </c>
      <c r="D4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4" spans="1:5" x14ac:dyDescent="0.25">
      <c r="C4284" t="s">
        <v>137</v>
      </c>
      <c r="D4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5" spans="1:5" x14ac:dyDescent="0.25">
      <c r="A4285">
        <v>168</v>
      </c>
      <c r="B4285">
        <v>245</v>
      </c>
      <c r="C4285" t="s">
        <v>137</v>
      </c>
      <c r="D4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6" spans="1:5" x14ac:dyDescent="0.25">
      <c r="C4286" t="s">
        <v>137</v>
      </c>
      <c r="D4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7" spans="1:5" x14ac:dyDescent="0.25">
      <c r="C4287" t="s">
        <v>137</v>
      </c>
      <c r="D4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8" spans="1:5" x14ac:dyDescent="0.25">
      <c r="C4288" t="s">
        <v>137</v>
      </c>
      <c r="D4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89" spans="1:5" x14ac:dyDescent="0.25">
      <c r="C4289" t="s">
        <v>137</v>
      </c>
      <c r="D4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0" spans="1:5" x14ac:dyDescent="0.25">
      <c r="C4290" t="s">
        <v>137</v>
      </c>
      <c r="D4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1" spans="1:5" x14ac:dyDescent="0.25">
      <c r="C4291" t="s">
        <v>137</v>
      </c>
      <c r="D4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2" spans="1:5" x14ac:dyDescent="0.25">
      <c r="A4292" t="s">
        <v>56</v>
      </c>
      <c r="C4292" t="s">
        <v>137</v>
      </c>
      <c r="D4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3" spans="1:5" x14ac:dyDescent="0.25">
      <c r="C4293" t="s">
        <v>137</v>
      </c>
      <c r="D4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4" spans="1:5" x14ac:dyDescent="0.25">
      <c r="C4294" t="s">
        <v>137</v>
      </c>
      <c r="D4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5" spans="1:5" x14ac:dyDescent="0.25">
      <c r="C4295" t="s">
        <v>137</v>
      </c>
      <c r="D4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6" spans="1:5" x14ac:dyDescent="0.25">
      <c r="A4296" t="s">
        <v>62</v>
      </c>
      <c r="C4296" t="s">
        <v>137</v>
      </c>
      <c r="D4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7" spans="1:5" x14ac:dyDescent="0.25">
      <c r="A4297" t="s">
        <v>54</v>
      </c>
      <c r="C4297" t="s">
        <v>137</v>
      </c>
      <c r="D4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8" spans="1:5" x14ac:dyDescent="0.25">
      <c r="A4298">
        <v>167</v>
      </c>
      <c r="B4298" t="s">
        <v>60</v>
      </c>
      <c r="C4298" t="s">
        <v>137</v>
      </c>
      <c r="D429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4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299" spans="1:5" x14ac:dyDescent="0.25">
      <c r="C4299" t="s">
        <v>137</v>
      </c>
      <c r="D4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0" spans="1:5" x14ac:dyDescent="0.25">
      <c r="A4300">
        <v>145</v>
      </c>
      <c r="B4300" t="s">
        <v>63</v>
      </c>
      <c r="C4300" t="s">
        <v>137</v>
      </c>
      <c r="D4300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1" spans="1:5" x14ac:dyDescent="0.25">
      <c r="C4301" t="s">
        <v>137</v>
      </c>
      <c r="D4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2" spans="1:5" x14ac:dyDescent="0.25">
      <c r="A4302">
        <v>154</v>
      </c>
      <c r="B4302" t="s">
        <v>48</v>
      </c>
      <c r="C4302" t="s">
        <v>137</v>
      </c>
      <c r="D4302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4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3" spans="1:5" x14ac:dyDescent="0.25">
      <c r="A4303">
        <v>167</v>
      </c>
      <c r="B4303">
        <v>242</v>
      </c>
      <c r="C4303" t="s">
        <v>137</v>
      </c>
      <c r="D4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4" spans="1:5" x14ac:dyDescent="0.25">
      <c r="C4304" t="s">
        <v>137</v>
      </c>
      <c r="D4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5" spans="1:5" x14ac:dyDescent="0.25">
      <c r="A4305">
        <v>154</v>
      </c>
      <c r="B4305">
        <v>264</v>
      </c>
      <c r="C4305" t="s">
        <v>137</v>
      </c>
      <c r="D4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6" spans="1:5" x14ac:dyDescent="0.25">
      <c r="A4306">
        <v>145</v>
      </c>
      <c r="B4306">
        <v>253</v>
      </c>
      <c r="C4306" t="s">
        <v>137</v>
      </c>
      <c r="D4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7" spans="1:5" x14ac:dyDescent="0.25">
      <c r="A4307">
        <v>167</v>
      </c>
      <c r="B4307">
        <v>242</v>
      </c>
      <c r="C4307" t="s">
        <v>137</v>
      </c>
      <c r="D4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8" spans="1:5" x14ac:dyDescent="0.25">
      <c r="C4308" t="s">
        <v>137</v>
      </c>
      <c r="D4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09" spans="1:5" x14ac:dyDescent="0.25">
      <c r="A4309">
        <v>145</v>
      </c>
      <c r="B4309">
        <v>253</v>
      </c>
      <c r="C4309" t="s">
        <v>137</v>
      </c>
      <c r="D4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0" spans="1:5" x14ac:dyDescent="0.25">
      <c r="A4310">
        <v>154</v>
      </c>
      <c r="B4310">
        <v>264</v>
      </c>
      <c r="C4310" t="s">
        <v>137</v>
      </c>
      <c r="D4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1" spans="1:5" x14ac:dyDescent="0.25">
      <c r="A4311">
        <v>167</v>
      </c>
      <c r="B4311">
        <v>242</v>
      </c>
      <c r="C4311" t="s">
        <v>137</v>
      </c>
      <c r="D4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2" spans="1:5" x14ac:dyDescent="0.25">
      <c r="C4312" t="s">
        <v>137</v>
      </c>
      <c r="D4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3" spans="1:5" x14ac:dyDescent="0.25">
      <c r="C4313" t="s">
        <v>137</v>
      </c>
      <c r="D4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4" spans="1:5" x14ac:dyDescent="0.25">
      <c r="C4314" t="s">
        <v>137</v>
      </c>
      <c r="D4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5" spans="1:5" x14ac:dyDescent="0.25">
      <c r="A4315">
        <v>145</v>
      </c>
      <c r="B4315">
        <v>253</v>
      </c>
      <c r="C4315" t="s">
        <v>137</v>
      </c>
      <c r="D4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6" spans="1:5" x14ac:dyDescent="0.25">
      <c r="A4316">
        <v>154</v>
      </c>
      <c r="B4316">
        <v>264</v>
      </c>
      <c r="C4316" t="s">
        <v>137</v>
      </c>
      <c r="D4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7" spans="1:5" x14ac:dyDescent="0.25">
      <c r="C4317" t="s">
        <v>137</v>
      </c>
      <c r="D4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8" spans="1:5" x14ac:dyDescent="0.25">
      <c r="C4318" t="s">
        <v>137</v>
      </c>
      <c r="D4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19" spans="1:5" x14ac:dyDescent="0.25">
      <c r="C4319" t="s">
        <v>137</v>
      </c>
      <c r="D4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0" spans="1:5" x14ac:dyDescent="0.25">
      <c r="C4320" t="s">
        <v>137</v>
      </c>
      <c r="D4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1" spans="1:5" x14ac:dyDescent="0.25">
      <c r="C4321" t="s">
        <v>137</v>
      </c>
      <c r="D4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2" spans="1:5" x14ac:dyDescent="0.25">
      <c r="C4322" t="s">
        <v>137</v>
      </c>
      <c r="D4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3" spans="1:5" x14ac:dyDescent="0.25">
      <c r="C4323" t="s">
        <v>137</v>
      </c>
      <c r="D4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4" spans="1:5" x14ac:dyDescent="0.25">
      <c r="C4324" t="s">
        <v>137</v>
      </c>
      <c r="D4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5" spans="1:5" x14ac:dyDescent="0.25">
      <c r="C4325" t="s">
        <v>137</v>
      </c>
      <c r="D4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6" spans="1:5" x14ac:dyDescent="0.25">
      <c r="C4326" t="s">
        <v>137</v>
      </c>
      <c r="D4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7" spans="1:5" x14ac:dyDescent="0.25">
      <c r="C4327" t="s">
        <v>137</v>
      </c>
      <c r="D4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8" spans="1:5" x14ac:dyDescent="0.25">
      <c r="C4328" t="s">
        <v>137</v>
      </c>
      <c r="D4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29" spans="1:5" x14ac:dyDescent="0.25">
      <c r="A4329" t="s">
        <v>66</v>
      </c>
      <c r="C4329" t="s">
        <v>137</v>
      </c>
      <c r="D4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0" spans="1:5" x14ac:dyDescent="0.25">
      <c r="C4330" t="s">
        <v>137</v>
      </c>
      <c r="D4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1" spans="1:5" x14ac:dyDescent="0.25">
      <c r="C4331" t="s">
        <v>137</v>
      </c>
      <c r="D4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2" spans="1:5" x14ac:dyDescent="0.25">
      <c r="C4332" t="s">
        <v>137</v>
      </c>
      <c r="D4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3" spans="1:5" x14ac:dyDescent="0.25">
      <c r="C4333" t="s">
        <v>137</v>
      </c>
      <c r="D4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4" spans="1:5" x14ac:dyDescent="0.25">
      <c r="C4334" t="s">
        <v>137</v>
      </c>
      <c r="D4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5" spans="1:5" x14ac:dyDescent="0.25">
      <c r="A4335">
        <v>155</v>
      </c>
      <c r="B4335" t="s">
        <v>68</v>
      </c>
      <c r="C4335" t="s">
        <v>137</v>
      </c>
      <c r="D433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6" spans="1:5" x14ac:dyDescent="0.25">
      <c r="C4336" t="s">
        <v>137</v>
      </c>
      <c r="D4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7" spans="1:5" x14ac:dyDescent="0.25">
      <c r="C4337" t="s">
        <v>137</v>
      </c>
      <c r="D4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8" spans="1:5" x14ac:dyDescent="0.25">
      <c r="C4338" t="s">
        <v>137</v>
      </c>
      <c r="D4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39" spans="1:5" x14ac:dyDescent="0.25">
      <c r="C4339" t="s">
        <v>137</v>
      </c>
      <c r="D4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0" spans="1:5" x14ac:dyDescent="0.25">
      <c r="A4340">
        <v>155</v>
      </c>
      <c r="B4340">
        <v>280</v>
      </c>
      <c r="C4340" t="s">
        <v>137</v>
      </c>
      <c r="D4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1" spans="1:5" x14ac:dyDescent="0.25">
      <c r="C4341" t="s">
        <v>137</v>
      </c>
      <c r="D4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2" spans="1:5" x14ac:dyDescent="0.25">
      <c r="C4342" t="s">
        <v>137</v>
      </c>
      <c r="D4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3" spans="1:5" x14ac:dyDescent="0.25">
      <c r="C4343" t="s">
        <v>137</v>
      </c>
      <c r="D4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4" spans="1:5" x14ac:dyDescent="0.25">
      <c r="C4344" t="s">
        <v>137</v>
      </c>
      <c r="D4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5" spans="1:5" x14ac:dyDescent="0.25">
      <c r="C4345" t="s">
        <v>137</v>
      </c>
      <c r="D4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6" spans="1:5" x14ac:dyDescent="0.25">
      <c r="A4346">
        <v>155</v>
      </c>
      <c r="B4346">
        <v>280</v>
      </c>
      <c r="C4346" t="s">
        <v>137</v>
      </c>
      <c r="D4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7" spans="1:5" x14ac:dyDescent="0.25">
      <c r="C4347" t="s">
        <v>137</v>
      </c>
      <c r="D4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8" spans="1:5" x14ac:dyDescent="0.25">
      <c r="C4348" t="s">
        <v>137</v>
      </c>
      <c r="D4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49" spans="1:5" x14ac:dyDescent="0.25">
      <c r="C4349" t="s">
        <v>137</v>
      </c>
      <c r="D4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0" spans="1:5" x14ac:dyDescent="0.25">
      <c r="C4350" t="s">
        <v>137</v>
      </c>
      <c r="D4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1" spans="1:5" x14ac:dyDescent="0.25">
      <c r="A4351">
        <v>155</v>
      </c>
      <c r="B4351">
        <v>280</v>
      </c>
      <c r="C4351" t="s">
        <v>137</v>
      </c>
      <c r="D4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2" spans="1:5" x14ac:dyDescent="0.25">
      <c r="C4352" t="s">
        <v>137</v>
      </c>
      <c r="D4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3" spans="1:5" x14ac:dyDescent="0.25">
      <c r="C4353" t="s">
        <v>137</v>
      </c>
      <c r="D4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4" spans="1:5" x14ac:dyDescent="0.25">
      <c r="C4354" t="s">
        <v>137</v>
      </c>
      <c r="D4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5" spans="1:5" x14ac:dyDescent="0.25">
      <c r="A4355" t="s">
        <v>66</v>
      </c>
      <c r="C4355" t="s">
        <v>137</v>
      </c>
      <c r="D4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6" spans="1:5" x14ac:dyDescent="0.25">
      <c r="C4356" t="s">
        <v>137</v>
      </c>
      <c r="D4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7" spans="1:5" x14ac:dyDescent="0.25">
      <c r="C4357" t="s">
        <v>137</v>
      </c>
      <c r="D4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8" spans="1:5" x14ac:dyDescent="0.25">
      <c r="C4358" t="s">
        <v>137</v>
      </c>
      <c r="D4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59" spans="1:5" x14ac:dyDescent="0.25">
      <c r="A4359" t="s">
        <v>69</v>
      </c>
      <c r="C4359" t="s">
        <v>137</v>
      </c>
      <c r="D4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0" spans="1:5" x14ac:dyDescent="0.25">
      <c r="A4360">
        <v>155</v>
      </c>
      <c r="B4360" t="s">
        <v>60</v>
      </c>
      <c r="C4360" t="s">
        <v>137</v>
      </c>
      <c r="D4360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4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1" spans="1:5" x14ac:dyDescent="0.25">
      <c r="C4361" t="s">
        <v>137</v>
      </c>
      <c r="D4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2" spans="1:5" x14ac:dyDescent="0.25">
      <c r="A4362" t="s">
        <v>19</v>
      </c>
      <c r="C4362" t="s">
        <v>137</v>
      </c>
      <c r="D4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3" spans="1:5" x14ac:dyDescent="0.25">
      <c r="C4363" t="s">
        <v>137</v>
      </c>
      <c r="D4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4" spans="1:5" x14ac:dyDescent="0.25">
      <c r="A4364">
        <v>176</v>
      </c>
      <c r="B4364" t="s">
        <v>20</v>
      </c>
      <c r="C4364" t="s">
        <v>137</v>
      </c>
      <c r="D4364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4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5" spans="1:5" x14ac:dyDescent="0.25">
      <c r="A4365">
        <v>155</v>
      </c>
      <c r="B4365">
        <v>242</v>
      </c>
      <c r="C4365" t="s">
        <v>137</v>
      </c>
      <c r="D4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6" spans="1:5" x14ac:dyDescent="0.25">
      <c r="A4366">
        <v>152</v>
      </c>
      <c r="B4366" t="s">
        <v>22</v>
      </c>
      <c r="C4366" t="s">
        <v>137</v>
      </c>
      <c r="D4366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4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7" spans="1:5" x14ac:dyDescent="0.25">
      <c r="C4367" t="s">
        <v>137</v>
      </c>
      <c r="D4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8" spans="1:5" x14ac:dyDescent="0.25">
      <c r="A4368">
        <v>176</v>
      </c>
      <c r="B4368">
        <v>262</v>
      </c>
      <c r="C4368" t="s">
        <v>137</v>
      </c>
      <c r="D4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69" spans="1:5" x14ac:dyDescent="0.25">
      <c r="A4369">
        <v>155</v>
      </c>
      <c r="B4369">
        <v>242</v>
      </c>
      <c r="C4369" t="s">
        <v>137</v>
      </c>
      <c r="D4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0" spans="1:5" x14ac:dyDescent="0.25">
      <c r="A4370">
        <v>152</v>
      </c>
      <c r="B4370">
        <v>236</v>
      </c>
      <c r="C4370" t="s">
        <v>137</v>
      </c>
      <c r="D4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1" spans="1:5" x14ac:dyDescent="0.25">
      <c r="C4371" t="s">
        <v>137</v>
      </c>
      <c r="D4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2" spans="1:5" x14ac:dyDescent="0.25">
      <c r="A4372">
        <v>176</v>
      </c>
      <c r="B4372">
        <v>262</v>
      </c>
      <c r="C4372" t="s">
        <v>137</v>
      </c>
      <c r="D4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3" spans="1:5" x14ac:dyDescent="0.25">
      <c r="C4373" t="s">
        <v>137</v>
      </c>
      <c r="D4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4" spans="1:5" x14ac:dyDescent="0.25">
      <c r="A4374">
        <v>155</v>
      </c>
      <c r="B4374">
        <v>242</v>
      </c>
      <c r="C4374" t="s">
        <v>137</v>
      </c>
      <c r="D4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5" spans="1:5" x14ac:dyDescent="0.25">
      <c r="A4375">
        <v>152</v>
      </c>
      <c r="B4375">
        <v>236</v>
      </c>
      <c r="C4375" t="s">
        <v>137</v>
      </c>
      <c r="D4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6" spans="1:5" x14ac:dyDescent="0.25">
      <c r="C4376" t="s">
        <v>137</v>
      </c>
      <c r="D4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7" spans="1:5" x14ac:dyDescent="0.25">
      <c r="C4377" t="s">
        <v>137</v>
      </c>
      <c r="D4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8" spans="1:5" x14ac:dyDescent="0.25">
      <c r="A4378">
        <v>176</v>
      </c>
      <c r="B4378">
        <v>262</v>
      </c>
      <c r="C4378" t="s">
        <v>137</v>
      </c>
      <c r="D4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79" spans="1:5" x14ac:dyDescent="0.25">
      <c r="C4379" t="s">
        <v>137</v>
      </c>
      <c r="D4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0" spans="1:5" x14ac:dyDescent="0.25">
      <c r="A4380">
        <v>152</v>
      </c>
      <c r="B4380">
        <v>236</v>
      </c>
      <c r="C4380" t="s">
        <v>137</v>
      </c>
      <c r="D4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1" spans="1:5" x14ac:dyDescent="0.25">
      <c r="C4381" t="s">
        <v>137</v>
      </c>
      <c r="D4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2" spans="1:5" x14ac:dyDescent="0.25">
      <c r="C4382" t="s">
        <v>137</v>
      </c>
      <c r="D4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3" spans="1:5" x14ac:dyDescent="0.25">
      <c r="C4383" t="s">
        <v>137</v>
      </c>
      <c r="D4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4" spans="1:5" x14ac:dyDescent="0.25">
      <c r="C4384" t="s">
        <v>137</v>
      </c>
      <c r="D4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5" spans="1:5" x14ac:dyDescent="0.25">
      <c r="C4385" t="s">
        <v>137</v>
      </c>
      <c r="D4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6" spans="1:5" x14ac:dyDescent="0.25">
      <c r="C4386" t="s">
        <v>137</v>
      </c>
      <c r="D4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7" spans="1:5" x14ac:dyDescent="0.25">
      <c r="C4387" t="s">
        <v>137</v>
      </c>
      <c r="D4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8" spans="1:5" x14ac:dyDescent="0.25">
      <c r="C4388" t="s">
        <v>137</v>
      </c>
      <c r="D4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89" spans="1:5" x14ac:dyDescent="0.25">
      <c r="C4389" t="s">
        <v>137</v>
      </c>
      <c r="D4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0" spans="1:5" x14ac:dyDescent="0.25">
      <c r="C4390" t="s">
        <v>137</v>
      </c>
      <c r="D4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1" spans="1:5" x14ac:dyDescent="0.25">
      <c r="C4391" t="s">
        <v>137</v>
      </c>
      <c r="D4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2" spans="1:5" x14ac:dyDescent="0.25">
      <c r="C4392" t="s">
        <v>137</v>
      </c>
      <c r="D4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3" spans="1:5" x14ac:dyDescent="0.25">
      <c r="C4393" t="s">
        <v>137</v>
      </c>
      <c r="D4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4" spans="1:5" x14ac:dyDescent="0.25">
      <c r="C4394" t="s">
        <v>137</v>
      </c>
      <c r="D4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5" spans="1:5" x14ac:dyDescent="0.25">
      <c r="C4395" t="s">
        <v>137</v>
      </c>
      <c r="D4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6" spans="1:5" x14ac:dyDescent="0.25">
      <c r="A4396" t="s">
        <v>14</v>
      </c>
      <c r="C4396" t="s">
        <v>137</v>
      </c>
      <c r="D4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7" spans="1:5" x14ac:dyDescent="0.25">
      <c r="C4397" t="s">
        <v>137</v>
      </c>
      <c r="D4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8" spans="1:5" x14ac:dyDescent="0.25">
      <c r="C4398" t="s">
        <v>137</v>
      </c>
      <c r="D4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399" spans="1:5" x14ac:dyDescent="0.25">
      <c r="C4399" t="s">
        <v>137</v>
      </c>
      <c r="D4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0" spans="1:5" x14ac:dyDescent="0.25">
      <c r="C4400" t="s">
        <v>137</v>
      </c>
      <c r="D4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1" spans="1:5" x14ac:dyDescent="0.25">
      <c r="A4401">
        <v>164</v>
      </c>
      <c r="B4401" t="s">
        <v>70</v>
      </c>
      <c r="C4401" t="s">
        <v>137</v>
      </c>
      <c r="D4401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4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2" spans="1:5" x14ac:dyDescent="0.25">
      <c r="C4402" t="s">
        <v>137</v>
      </c>
      <c r="D4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3" spans="1:5" x14ac:dyDescent="0.25">
      <c r="C4403" t="s">
        <v>137</v>
      </c>
      <c r="D4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4" spans="1:5" x14ac:dyDescent="0.25">
      <c r="C4404" t="s">
        <v>137</v>
      </c>
      <c r="D4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5" spans="1:5" x14ac:dyDescent="0.25">
      <c r="C4405" t="s">
        <v>137</v>
      </c>
      <c r="D4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6" spans="1:5" x14ac:dyDescent="0.25">
      <c r="C4406" t="s">
        <v>137</v>
      </c>
      <c r="D4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7" spans="1:5" x14ac:dyDescent="0.25">
      <c r="A4407">
        <v>164</v>
      </c>
      <c r="B4407">
        <v>219</v>
      </c>
      <c r="C4407" t="s">
        <v>137</v>
      </c>
      <c r="D4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8" spans="1:5" x14ac:dyDescent="0.25">
      <c r="C4408" t="s">
        <v>137</v>
      </c>
      <c r="D4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09" spans="1:5" x14ac:dyDescent="0.25">
      <c r="C4409" t="s">
        <v>137</v>
      </c>
      <c r="D4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0" spans="1:5" x14ac:dyDescent="0.25">
      <c r="C4410" t="s">
        <v>137</v>
      </c>
      <c r="D4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1" spans="1:5" x14ac:dyDescent="0.25">
      <c r="C4411" t="s">
        <v>137</v>
      </c>
      <c r="D4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2" spans="1:5" x14ac:dyDescent="0.25">
      <c r="A4412">
        <v>164</v>
      </c>
      <c r="B4412">
        <v>219</v>
      </c>
      <c r="C4412" t="s">
        <v>137</v>
      </c>
      <c r="D4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3" spans="1:5" x14ac:dyDescent="0.25">
      <c r="C4413" t="s">
        <v>137</v>
      </c>
      <c r="D4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4" spans="1:5" x14ac:dyDescent="0.25">
      <c r="C4414" t="s">
        <v>137</v>
      </c>
      <c r="D4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5" spans="1:5" x14ac:dyDescent="0.25">
      <c r="C4415" t="s">
        <v>137</v>
      </c>
      <c r="D4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6" spans="1:5" x14ac:dyDescent="0.25">
      <c r="C4416" t="s">
        <v>137</v>
      </c>
      <c r="D4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7" spans="1:5" x14ac:dyDescent="0.25">
      <c r="A4417">
        <v>164</v>
      </c>
      <c r="B4417">
        <v>219</v>
      </c>
      <c r="C4417" t="s">
        <v>137</v>
      </c>
      <c r="D4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8" spans="1:5" x14ac:dyDescent="0.25">
      <c r="A4418" t="s">
        <v>32</v>
      </c>
      <c r="C4418" t="s">
        <v>137</v>
      </c>
      <c r="D4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19" spans="1:5" x14ac:dyDescent="0.25">
      <c r="C4419" t="s">
        <v>137</v>
      </c>
      <c r="D4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0" spans="1:5" x14ac:dyDescent="0.25">
      <c r="C4420" t="s">
        <v>137</v>
      </c>
      <c r="D4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1" spans="1:5" x14ac:dyDescent="0.25">
      <c r="C4421" t="s">
        <v>137</v>
      </c>
      <c r="D4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2" spans="1:5" x14ac:dyDescent="0.25">
      <c r="A4422" t="s">
        <v>71</v>
      </c>
      <c r="C4422" t="s">
        <v>137</v>
      </c>
      <c r="D4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3" spans="1:5" x14ac:dyDescent="0.25">
      <c r="A4423">
        <v>161</v>
      </c>
      <c r="B4423" t="s">
        <v>35</v>
      </c>
      <c r="C4423" t="s">
        <v>137</v>
      </c>
      <c r="D4423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4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4" spans="1:5" x14ac:dyDescent="0.25">
      <c r="C4424" t="s">
        <v>137</v>
      </c>
      <c r="D4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5" spans="1:5" x14ac:dyDescent="0.25">
      <c r="A4425" t="s">
        <v>15</v>
      </c>
      <c r="C4425" t="s">
        <v>137</v>
      </c>
      <c r="D4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6" spans="1:5" x14ac:dyDescent="0.25">
      <c r="C4426" t="s">
        <v>137</v>
      </c>
      <c r="D4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7" spans="1:5" x14ac:dyDescent="0.25">
      <c r="A4427">
        <v>178</v>
      </c>
      <c r="B4427" t="s">
        <v>35</v>
      </c>
      <c r="C4427" t="s">
        <v>137</v>
      </c>
      <c r="D4427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4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8" spans="1:5" x14ac:dyDescent="0.25">
      <c r="A4428">
        <v>161</v>
      </c>
      <c r="B4428">
        <v>223</v>
      </c>
      <c r="C4428" t="s">
        <v>137</v>
      </c>
      <c r="D4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29" spans="1:5" x14ac:dyDescent="0.25">
      <c r="A4429">
        <v>156</v>
      </c>
      <c r="B4429" t="s">
        <v>37</v>
      </c>
      <c r="C4429" t="s">
        <v>137</v>
      </c>
      <c r="D4429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4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0" spans="1:5" x14ac:dyDescent="0.25">
      <c r="C4430" t="s">
        <v>137</v>
      </c>
      <c r="D4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1" spans="1:5" x14ac:dyDescent="0.25">
      <c r="A4431">
        <v>178</v>
      </c>
      <c r="B4431">
        <v>223</v>
      </c>
      <c r="C4431" t="s">
        <v>137</v>
      </c>
      <c r="D4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2" spans="1:5" x14ac:dyDescent="0.25">
      <c r="A4432">
        <v>161</v>
      </c>
      <c r="B4432">
        <v>223</v>
      </c>
      <c r="C4432" t="s">
        <v>137</v>
      </c>
      <c r="D4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3" spans="1:5" x14ac:dyDescent="0.25">
      <c r="C4433" t="s">
        <v>137</v>
      </c>
      <c r="D4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4" spans="1:5" x14ac:dyDescent="0.25">
      <c r="A4434">
        <v>156</v>
      </c>
      <c r="B4434">
        <v>240</v>
      </c>
      <c r="C4434" t="s">
        <v>137</v>
      </c>
      <c r="D4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5" spans="1:5" x14ac:dyDescent="0.25">
      <c r="A4435">
        <v>178</v>
      </c>
      <c r="B4435">
        <v>223</v>
      </c>
      <c r="C4435" t="s">
        <v>137</v>
      </c>
      <c r="D4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6" spans="1:5" x14ac:dyDescent="0.25">
      <c r="C4436" t="s">
        <v>137</v>
      </c>
      <c r="D4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7" spans="1:5" x14ac:dyDescent="0.25">
      <c r="A4437">
        <v>161</v>
      </c>
      <c r="B4437">
        <v>223</v>
      </c>
      <c r="C4437" t="s">
        <v>137</v>
      </c>
      <c r="D4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8" spans="1:5" x14ac:dyDescent="0.25">
      <c r="A4438">
        <v>156</v>
      </c>
      <c r="B4438">
        <v>240</v>
      </c>
      <c r="C4438" t="s">
        <v>137</v>
      </c>
      <c r="D4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39" spans="1:5" x14ac:dyDescent="0.25">
      <c r="C4439" t="s">
        <v>137</v>
      </c>
      <c r="D4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0" spans="1:5" x14ac:dyDescent="0.25">
      <c r="C4440" t="s">
        <v>137</v>
      </c>
      <c r="D4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1" spans="1:5" x14ac:dyDescent="0.25">
      <c r="A4441">
        <v>178</v>
      </c>
      <c r="B4441">
        <v>223</v>
      </c>
      <c r="C4441" t="s">
        <v>137</v>
      </c>
      <c r="D4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2" spans="1:5" x14ac:dyDescent="0.25">
      <c r="C4442" t="s">
        <v>137</v>
      </c>
      <c r="D4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3" spans="1:5" x14ac:dyDescent="0.25">
      <c r="C4443" t="s">
        <v>137</v>
      </c>
      <c r="D4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4" spans="1:5" x14ac:dyDescent="0.25">
      <c r="A4444">
        <v>156</v>
      </c>
      <c r="B4444">
        <v>240</v>
      </c>
      <c r="C4444" t="s">
        <v>137</v>
      </c>
      <c r="D4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5" spans="1:5" x14ac:dyDescent="0.25">
      <c r="C4445" t="s">
        <v>137</v>
      </c>
      <c r="D4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6" spans="1:5" x14ac:dyDescent="0.25">
      <c r="C4446" t="s">
        <v>137</v>
      </c>
      <c r="D4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7" spans="1:5" x14ac:dyDescent="0.25">
      <c r="C4447" t="s">
        <v>137</v>
      </c>
      <c r="D4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8" spans="1:5" x14ac:dyDescent="0.25">
      <c r="C4448" t="s">
        <v>137</v>
      </c>
      <c r="D4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49" spans="1:5" x14ac:dyDescent="0.25">
      <c r="C4449" t="s">
        <v>137</v>
      </c>
      <c r="D4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0" spans="1:5" x14ac:dyDescent="0.25">
      <c r="C4450" t="s">
        <v>137</v>
      </c>
      <c r="D4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1" spans="1:5" x14ac:dyDescent="0.25">
      <c r="C4451" t="s">
        <v>137</v>
      </c>
      <c r="D4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2" spans="1:5" x14ac:dyDescent="0.25">
      <c r="C4452" t="s">
        <v>137</v>
      </c>
      <c r="D4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3" spans="1:5" x14ac:dyDescent="0.25">
      <c r="C4453" t="s">
        <v>137</v>
      </c>
      <c r="D4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4" spans="1:5" x14ac:dyDescent="0.25">
      <c r="C4454" t="s">
        <v>137</v>
      </c>
      <c r="D4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5" spans="1:5" x14ac:dyDescent="0.25">
      <c r="C4455" t="s">
        <v>137</v>
      </c>
      <c r="D4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6" spans="1:5" x14ac:dyDescent="0.25">
      <c r="C4456" t="s">
        <v>137</v>
      </c>
      <c r="D4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7" spans="1:5" x14ac:dyDescent="0.25">
      <c r="C4457" t="s">
        <v>137</v>
      </c>
      <c r="D4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8" spans="1:5" x14ac:dyDescent="0.25">
      <c r="C4458" t="s">
        <v>137</v>
      </c>
      <c r="D4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59" spans="1:5" x14ac:dyDescent="0.25">
      <c r="C4459" t="s">
        <v>137</v>
      </c>
      <c r="D4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0" spans="1:5" x14ac:dyDescent="0.25">
      <c r="C4460" t="s">
        <v>137</v>
      </c>
      <c r="D4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1" spans="1:5" x14ac:dyDescent="0.25">
      <c r="C4461" t="s">
        <v>137</v>
      </c>
      <c r="D4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2" spans="1:5" x14ac:dyDescent="0.25">
      <c r="A4462" t="s">
        <v>43</v>
      </c>
      <c r="C4462" t="s">
        <v>137</v>
      </c>
      <c r="D4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3" spans="1:5" x14ac:dyDescent="0.25">
      <c r="C4463" t="s">
        <v>137</v>
      </c>
      <c r="D4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4" spans="1:5" x14ac:dyDescent="0.25">
      <c r="C4464" t="s">
        <v>137</v>
      </c>
      <c r="D4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5" spans="1:5" x14ac:dyDescent="0.25">
      <c r="C4465" t="s">
        <v>137</v>
      </c>
      <c r="D4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6" spans="1:5" x14ac:dyDescent="0.25">
      <c r="C4466" t="s">
        <v>137</v>
      </c>
      <c r="D4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7" spans="1:5" x14ac:dyDescent="0.25">
      <c r="C4467" t="s">
        <v>137</v>
      </c>
      <c r="D4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8" spans="1:5" x14ac:dyDescent="0.25">
      <c r="A4468">
        <v>139</v>
      </c>
      <c r="B4468" t="s">
        <v>72</v>
      </c>
      <c r="C4468" t="s">
        <v>137</v>
      </c>
      <c r="D4468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69" spans="1:5" x14ac:dyDescent="0.25">
      <c r="C4469" t="s">
        <v>137</v>
      </c>
      <c r="D4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0" spans="1:5" x14ac:dyDescent="0.25">
      <c r="C4470" t="s">
        <v>137</v>
      </c>
      <c r="D4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1" spans="1:5" x14ac:dyDescent="0.25">
      <c r="C4471" t="s">
        <v>137</v>
      </c>
      <c r="D4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2" spans="1:5" x14ac:dyDescent="0.25">
      <c r="C4472" t="s">
        <v>137</v>
      </c>
      <c r="D4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3" spans="1:5" x14ac:dyDescent="0.25">
      <c r="A4473">
        <v>139</v>
      </c>
      <c r="B4473">
        <v>251</v>
      </c>
      <c r="C4473" t="s">
        <v>137</v>
      </c>
      <c r="D4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4" spans="1:5" x14ac:dyDescent="0.25">
      <c r="C4474" t="s">
        <v>137</v>
      </c>
      <c r="D4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5" spans="1:5" x14ac:dyDescent="0.25">
      <c r="C4475" t="s">
        <v>137</v>
      </c>
      <c r="D4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6" spans="1:5" x14ac:dyDescent="0.25">
      <c r="C4476" t="s">
        <v>137</v>
      </c>
      <c r="D4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7" spans="1:5" x14ac:dyDescent="0.25">
      <c r="C4477" t="s">
        <v>137</v>
      </c>
      <c r="D4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8" spans="1:5" x14ac:dyDescent="0.25">
      <c r="C4478" t="s">
        <v>137</v>
      </c>
      <c r="D4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79" spans="1:5" x14ac:dyDescent="0.25">
      <c r="A4479">
        <v>139</v>
      </c>
      <c r="B4479">
        <v>251</v>
      </c>
      <c r="C4479" t="s">
        <v>137</v>
      </c>
      <c r="D4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0" spans="1:5" x14ac:dyDescent="0.25">
      <c r="C4480" t="s">
        <v>137</v>
      </c>
      <c r="D4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1" spans="1:5" x14ac:dyDescent="0.25">
      <c r="C4481" t="s">
        <v>137</v>
      </c>
      <c r="D4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2" spans="1:5" x14ac:dyDescent="0.25">
      <c r="A4482" t="s">
        <v>73</v>
      </c>
      <c r="C4482" t="s">
        <v>137</v>
      </c>
      <c r="D4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3" spans="1:5" x14ac:dyDescent="0.25">
      <c r="C4483" t="s">
        <v>137</v>
      </c>
      <c r="D4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4" spans="1:5" x14ac:dyDescent="0.25">
      <c r="A4484" t="s">
        <v>19</v>
      </c>
      <c r="C4484" t="s">
        <v>137</v>
      </c>
      <c r="D4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5" spans="1:5" x14ac:dyDescent="0.25">
      <c r="A4485">
        <v>139</v>
      </c>
      <c r="B4485">
        <v>251</v>
      </c>
      <c r="C4485" t="s">
        <v>137</v>
      </c>
      <c r="D4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6" spans="1:5" x14ac:dyDescent="0.25">
      <c r="A4486">
        <v>170</v>
      </c>
      <c r="B4486" t="s">
        <v>74</v>
      </c>
      <c r="C4486" t="s">
        <v>137</v>
      </c>
      <c r="D4486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7" spans="1:5" x14ac:dyDescent="0.25">
      <c r="C4487" t="s">
        <v>137</v>
      </c>
      <c r="D4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8" spans="1:5" x14ac:dyDescent="0.25">
      <c r="A4488" t="s">
        <v>47</v>
      </c>
      <c r="C4488" t="s">
        <v>137</v>
      </c>
      <c r="D4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89" spans="1:5" x14ac:dyDescent="0.25">
      <c r="A4489">
        <v>152</v>
      </c>
      <c r="B4489" t="s">
        <v>49</v>
      </c>
      <c r="C4489" t="s">
        <v>137</v>
      </c>
      <c r="D4489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4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0" spans="1:5" x14ac:dyDescent="0.25">
      <c r="C4490" t="s">
        <v>137</v>
      </c>
      <c r="D4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1" spans="1:5" x14ac:dyDescent="0.25">
      <c r="A4491">
        <v>170</v>
      </c>
      <c r="B4491">
        <v>265</v>
      </c>
      <c r="C4491" t="s">
        <v>137</v>
      </c>
      <c r="D4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2" spans="1:5" x14ac:dyDescent="0.25">
      <c r="A4492">
        <v>149</v>
      </c>
      <c r="B4492" t="s">
        <v>18</v>
      </c>
      <c r="C4492" t="s">
        <v>137</v>
      </c>
      <c r="D4492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3" spans="1:5" x14ac:dyDescent="0.25">
      <c r="C4493" t="s">
        <v>137</v>
      </c>
      <c r="D4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4" spans="1:5" x14ac:dyDescent="0.25">
      <c r="A4494">
        <v>152</v>
      </c>
      <c r="B4494">
        <v>247</v>
      </c>
      <c r="C4494" t="s">
        <v>137</v>
      </c>
      <c r="D4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5" spans="1:5" x14ac:dyDescent="0.25">
      <c r="A4495">
        <v>170</v>
      </c>
      <c r="B4495">
        <v>265</v>
      </c>
      <c r="C4495" t="s">
        <v>137</v>
      </c>
      <c r="D4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6" spans="1:5" x14ac:dyDescent="0.25">
      <c r="C4496" t="s">
        <v>137</v>
      </c>
      <c r="D4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7" spans="1:5" x14ac:dyDescent="0.25">
      <c r="A4497">
        <v>149</v>
      </c>
      <c r="B4497">
        <v>241</v>
      </c>
      <c r="C4497" t="s">
        <v>137</v>
      </c>
      <c r="D4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8" spans="1:5" x14ac:dyDescent="0.25">
      <c r="A4498">
        <v>152</v>
      </c>
      <c r="B4498">
        <v>247</v>
      </c>
      <c r="C4498" t="s">
        <v>137</v>
      </c>
      <c r="D4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499" spans="1:5" x14ac:dyDescent="0.25">
      <c r="C4499" t="s">
        <v>137</v>
      </c>
      <c r="D4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0" spans="1:5" x14ac:dyDescent="0.25">
      <c r="A4500">
        <v>170</v>
      </c>
      <c r="B4500">
        <v>265</v>
      </c>
      <c r="C4500" t="s">
        <v>137</v>
      </c>
      <c r="D4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1" spans="1:5" x14ac:dyDescent="0.25">
      <c r="A4501">
        <v>149</v>
      </c>
      <c r="B4501">
        <v>241</v>
      </c>
      <c r="C4501" t="s">
        <v>137</v>
      </c>
      <c r="D4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2" spans="1:5" x14ac:dyDescent="0.25">
      <c r="C4502" t="s">
        <v>137</v>
      </c>
      <c r="D4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3" spans="1:5" x14ac:dyDescent="0.25">
      <c r="A4503">
        <v>152</v>
      </c>
      <c r="B4503">
        <v>247</v>
      </c>
      <c r="C4503" t="s">
        <v>137</v>
      </c>
      <c r="D4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4" spans="1:5" x14ac:dyDescent="0.25">
      <c r="C4504" t="s">
        <v>137</v>
      </c>
      <c r="D4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5" spans="1:5" x14ac:dyDescent="0.25">
      <c r="C4505" t="s">
        <v>137</v>
      </c>
      <c r="D4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6" spans="1:5" x14ac:dyDescent="0.25">
      <c r="C4506" t="s">
        <v>137</v>
      </c>
      <c r="D4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7" spans="1:5" x14ac:dyDescent="0.25">
      <c r="A4507">
        <v>149</v>
      </c>
      <c r="B4507">
        <v>241</v>
      </c>
      <c r="C4507" t="s">
        <v>137</v>
      </c>
      <c r="D4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8" spans="1:5" x14ac:dyDescent="0.25">
      <c r="C4508" t="s">
        <v>137</v>
      </c>
      <c r="D4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09" spans="1:5" x14ac:dyDescent="0.25">
      <c r="C4509" t="s">
        <v>137</v>
      </c>
      <c r="D4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0" spans="1:5" x14ac:dyDescent="0.25">
      <c r="C4510" t="s">
        <v>137</v>
      </c>
      <c r="D4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1" spans="1:5" x14ac:dyDescent="0.25">
      <c r="C4511" t="s">
        <v>137</v>
      </c>
      <c r="D4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2" spans="1:5" x14ac:dyDescent="0.25">
      <c r="C4512" t="s">
        <v>137</v>
      </c>
      <c r="D4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3" spans="3:5" x14ac:dyDescent="0.25">
      <c r="C4513" t="s">
        <v>137</v>
      </c>
      <c r="D4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4" spans="3:5" x14ac:dyDescent="0.25">
      <c r="C4514" t="s">
        <v>137</v>
      </c>
      <c r="D4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5" spans="3:5" x14ac:dyDescent="0.25">
      <c r="C4515" t="s">
        <v>137</v>
      </c>
      <c r="D4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6" spans="3:5" x14ac:dyDescent="0.25">
      <c r="C4516" t="s">
        <v>137</v>
      </c>
      <c r="D4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7" spans="3:5" x14ac:dyDescent="0.25">
      <c r="C4517" t="s">
        <v>137</v>
      </c>
      <c r="D4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8" spans="3:5" x14ac:dyDescent="0.25">
      <c r="C4518" t="s">
        <v>137</v>
      </c>
      <c r="D4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19" spans="3:5" x14ac:dyDescent="0.25">
      <c r="C4519" t="s">
        <v>137</v>
      </c>
      <c r="D4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0" spans="3:5" x14ac:dyDescent="0.25">
      <c r="C4520" t="s">
        <v>137</v>
      </c>
      <c r="D4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1" spans="3:5" x14ac:dyDescent="0.25">
      <c r="C4521" t="s">
        <v>137</v>
      </c>
      <c r="D4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2" spans="3:5" x14ac:dyDescent="0.25">
      <c r="C4522" t="s">
        <v>137</v>
      </c>
      <c r="D4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3" spans="3:5" x14ac:dyDescent="0.25">
      <c r="C4523" t="s">
        <v>137</v>
      </c>
      <c r="D4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4" spans="3:5" x14ac:dyDescent="0.25">
      <c r="C4524" t="s">
        <v>137</v>
      </c>
      <c r="D4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5" spans="3:5" x14ac:dyDescent="0.25">
      <c r="C4525" t="s">
        <v>137</v>
      </c>
      <c r="D4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6" spans="3:5" x14ac:dyDescent="0.25">
      <c r="C4526" t="s">
        <v>137</v>
      </c>
      <c r="D4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7" spans="3:5" x14ac:dyDescent="0.25">
      <c r="C4527" t="s">
        <v>137</v>
      </c>
      <c r="D4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8" spans="3:5" x14ac:dyDescent="0.25">
      <c r="C4528" t="s">
        <v>137</v>
      </c>
      <c r="D4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29" spans="1:5" x14ac:dyDescent="0.25">
      <c r="C4529" t="s">
        <v>137</v>
      </c>
      <c r="D4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0" spans="1:5" x14ac:dyDescent="0.25">
      <c r="A4530" t="s">
        <v>75</v>
      </c>
      <c r="C4530" t="s">
        <v>137</v>
      </c>
      <c r="D4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1" spans="1:5" x14ac:dyDescent="0.25">
      <c r="C4531" t="s">
        <v>137</v>
      </c>
      <c r="D4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2" spans="1:5" x14ac:dyDescent="0.25">
      <c r="C4532" t="s">
        <v>137</v>
      </c>
      <c r="D4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3" spans="1:5" x14ac:dyDescent="0.25">
      <c r="C4533" t="s">
        <v>137</v>
      </c>
      <c r="D4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4" spans="1:5" x14ac:dyDescent="0.25">
      <c r="C4534" t="s">
        <v>137</v>
      </c>
      <c r="D4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5" spans="1:5" x14ac:dyDescent="0.25">
      <c r="A4535">
        <v>158</v>
      </c>
      <c r="B4535" t="s">
        <v>76</v>
      </c>
      <c r="C4535" t="s">
        <v>137</v>
      </c>
      <c r="D4535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4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6" spans="1:5" x14ac:dyDescent="0.25">
      <c r="C4536" t="s">
        <v>137</v>
      </c>
      <c r="D4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7" spans="1:5" x14ac:dyDescent="0.25">
      <c r="C4537" t="s">
        <v>137</v>
      </c>
      <c r="D4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8" spans="1:5" x14ac:dyDescent="0.25">
      <c r="C4538" t="s">
        <v>137</v>
      </c>
      <c r="D4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39" spans="1:5" x14ac:dyDescent="0.25">
      <c r="C4539" t="s">
        <v>137</v>
      </c>
      <c r="D4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0" spans="1:5" x14ac:dyDescent="0.25">
      <c r="C4540" t="s">
        <v>137</v>
      </c>
      <c r="D4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1" spans="1:5" x14ac:dyDescent="0.25">
      <c r="A4541">
        <v>158</v>
      </c>
      <c r="B4541">
        <v>273</v>
      </c>
      <c r="C4541" t="s">
        <v>137</v>
      </c>
      <c r="D4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2" spans="1:5" x14ac:dyDescent="0.25">
      <c r="C4542" t="s">
        <v>137</v>
      </c>
      <c r="D4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3" spans="1:5" x14ac:dyDescent="0.25">
      <c r="C4543" t="s">
        <v>137</v>
      </c>
      <c r="D4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4" spans="1:5" x14ac:dyDescent="0.25">
      <c r="C4544" t="s">
        <v>137</v>
      </c>
      <c r="D4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5" spans="1:5" x14ac:dyDescent="0.25">
      <c r="A4545" t="s">
        <v>54</v>
      </c>
      <c r="C4545" t="s">
        <v>137</v>
      </c>
      <c r="D4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6" spans="1:5" x14ac:dyDescent="0.25">
      <c r="A4546">
        <v>158</v>
      </c>
      <c r="B4546">
        <v>273</v>
      </c>
      <c r="C4546" t="s">
        <v>137</v>
      </c>
      <c r="D4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7" spans="1:5" x14ac:dyDescent="0.25">
      <c r="C4547" t="s">
        <v>137</v>
      </c>
      <c r="D4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8" spans="1:5" x14ac:dyDescent="0.25">
      <c r="A4548" t="s">
        <v>55</v>
      </c>
      <c r="C4548" t="s">
        <v>137</v>
      </c>
      <c r="D4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49" spans="1:5" x14ac:dyDescent="0.25">
      <c r="A4549">
        <v>154</v>
      </c>
      <c r="B4549" t="s">
        <v>57</v>
      </c>
      <c r="C4549" t="s">
        <v>137</v>
      </c>
      <c r="D4549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4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0" spans="1:5" x14ac:dyDescent="0.25">
      <c r="A4550" t="s">
        <v>55</v>
      </c>
      <c r="C4550" t="s">
        <v>137</v>
      </c>
      <c r="D4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1" spans="1:5" x14ac:dyDescent="0.25">
      <c r="A4551">
        <v>158</v>
      </c>
      <c r="B4551">
        <v>273</v>
      </c>
      <c r="C4551" t="s">
        <v>137</v>
      </c>
      <c r="D4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2" spans="1:5" x14ac:dyDescent="0.25">
      <c r="A4552">
        <v>168</v>
      </c>
      <c r="B4552" t="s">
        <v>59</v>
      </c>
      <c r="C4552" t="s">
        <v>137</v>
      </c>
      <c r="D4552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4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3" spans="1:5" x14ac:dyDescent="0.25">
      <c r="C4553" t="s">
        <v>137</v>
      </c>
      <c r="D4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4" spans="1:5" x14ac:dyDescent="0.25">
      <c r="A4554">
        <v>154</v>
      </c>
      <c r="B4554">
        <v>231</v>
      </c>
      <c r="C4554" t="s">
        <v>137</v>
      </c>
      <c r="D4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5" spans="1:5" x14ac:dyDescent="0.25">
      <c r="A4555">
        <v>168</v>
      </c>
      <c r="B4555" t="s">
        <v>18</v>
      </c>
      <c r="C4555" t="s">
        <v>137</v>
      </c>
      <c r="D4555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4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6" spans="1:5" x14ac:dyDescent="0.25">
      <c r="C4556" t="s">
        <v>137</v>
      </c>
      <c r="D4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7" spans="1:5" x14ac:dyDescent="0.25">
      <c r="A4557">
        <v>168</v>
      </c>
      <c r="B4557">
        <v>245</v>
      </c>
      <c r="C4557" t="s">
        <v>137</v>
      </c>
      <c r="D4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8" spans="1:5" x14ac:dyDescent="0.25">
      <c r="C4558" t="s">
        <v>137</v>
      </c>
      <c r="D4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59" spans="1:5" x14ac:dyDescent="0.25">
      <c r="A4559">
        <v>154</v>
      </c>
      <c r="B4559">
        <v>231</v>
      </c>
      <c r="C4559" t="s">
        <v>137</v>
      </c>
      <c r="D4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0" spans="1:5" x14ac:dyDescent="0.25">
      <c r="A4560">
        <v>168</v>
      </c>
      <c r="B4560">
        <v>241</v>
      </c>
      <c r="C4560" t="s">
        <v>137</v>
      </c>
      <c r="D4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1" spans="1:5" x14ac:dyDescent="0.25">
      <c r="A4561">
        <v>168</v>
      </c>
      <c r="B4561">
        <v>245</v>
      </c>
      <c r="C4561" t="s">
        <v>137</v>
      </c>
      <c r="D4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2" spans="1:5" x14ac:dyDescent="0.25">
      <c r="C4562" t="s">
        <v>137</v>
      </c>
      <c r="D4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3" spans="1:5" x14ac:dyDescent="0.25">
      <c r="A4563">
        <v>154</v>
      </c>
      <c r="B4563">
        <v>231</v>
      </c>
      <c r="C4563" t="s">
        <v>137</v>
      </c>
      <c r="D4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4" spans="1:5" x14ac:dyDescent="0.25">
      <c r="A4564">
        <v>168</v>
      </c>
      <c r="B4564">
        <v>241</v>
      </c>
      <c r="C4564" t="s">
        <v>137</v>
      </c>
      <c r="D4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5" spans="1:5" x14ac:dyDescent="0.25">
      <c r="C4565" t="s">
        <v>137</v>
      </c>
      <c r="D4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6" spans="1:5" x14ac:dyDescent="0.25">
      <c r="C4566" t="s">
        <v>137</v>
      </c>
      <c r="D4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7" spans="1:5" x14ac:dyDescent="0.25">
      <c r="A4567">
        <v>168</v>
      </c>
      <c r="B4567">
        <v>245</v>
      </c>
      <c r="C4567" t="s">
        <v>137</v>
      </c>
      <c r="D4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8" spans="1:5" x14ac:dyDescent="0.25">
      <c r="C4568" t="s">
        <v>137</v>
      </c>
      <c r="D4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69" spans="1:5" x14ac:dyDescent="0.25">
      <c r="C4569" t="s">
        <v>137</v>
      </c>
      <c r="D4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0" spans="1:5" x14ac:dyDescent="0.25">
      <c r="C4570" t="s">
        <v>137</v>
      </c>
      <c r="D4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1" spans="1:5" x14ac:dyDescent="0.25">
      <c r="A4571">
        <v>168</v>
      </c>
      <c r="B4571">
        <v>241</v>
      </c>
      <c r="C4571" t="s">
        <v>137</v>
      </c>
      <c r="D4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2" spans="1:5" x14ac:dyDescent="0.25">
      <c r="C4572" t="s">
        <v>137</v>
      </c>
      <c r="D4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3" spans="1:5" x14ac:dyDescent="0.25">
      <c r="C4573" t="s">
        <v>137</v>
      </c>
      <c r="D4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4" spans="1:5" x14ac:dyDescent="0.25">
      <c r="C4574" t="s">
        <v>137</v>
      </c>
      <c r="D4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5" spans="1:5" x14ac:dyDescent="0.25">
      <c r="C4575" t="s">
        <v>137</v>
      </c>
      <c r="D4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6" spans="1:5" x14ac:dyDescent="0.25">
      <c r="C4576" t="s">
        <v>137</v>
      </c>
      <c r="D4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7" spans="3:5" x14ac:dyDescent="0.25">
      <c r="C4577" t="s">
        <v>137</v>
      </c>
      <c r="D4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8" spans="3:5" x14ac:dyDescent="0.25">
      <c r="C4578" t="s">
        <v>137</v>
      </c>
      <c r="D4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79" spans="3:5" x14ac:dyDescent="0.25">
      <c r="C4579" t="s">
        <v>137</v>
      </c>
      <c r="D4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0" spans="3:5" x14ac:dyDescent="0.25">
      <c r="C4580" t="s">
        <v>137</v>
      </c>
      <c r="D4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1" spans="3:5" x14ac:dyDescent="0.25">
      <c r="C4581" t="s">
        <v>137</v>
      </c>
      <c r="D4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2" spans="3:5" x14ac:dyDescent="0.25">
      <c r="C4582" t="s">
        <v>137</v>
      </c>
      <c r="D4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3" spans="3:5" x14ac:dyDescent="0.25">
      <c r="C4583" t="s">
        <v>137</v>
      </c>
      <c r="D4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4" spans="3:5" x14ac:dyDescent="0.25">
      <c r="C4584" t="s">
        <v>137</v>
      </c>
      <c r="D4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5" spans="3:5" x14ac:dyDescent="0.25">
      <c r="C4585" t="s">
        <v>137</v>
      </c>
      <c r="D4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6" spans="3:5" x14ac:dyDescent="0.25">
      <c r="C4586" t="s">
        <v>137</v>
      </c>
      <c r="D4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7" spans="3:5" x14ac:dyDescent="0.25">
      <c r="C4587" t="s">
        <v>137</v>
      </c>
      <c r="D4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8" spans="3:5" x14ac:dyDescent="0.25">
      <c r="C4588" t="s">
        <v>137</v>
      </c>
      <c r="D4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89" spans="3:5" x14ac:dyDescent="0.25">
      <c r="C4589" t="s">
        <v>137</v>
      </c>
      <c r="D4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0" spans="3:5" x14ac:dyDescent="0.25">
      <c r="C4590" t="s">
        <v>137</v>
      </c>
      <c r="D4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1" spans="3:5" x14ac:dyDescent="0.25">
      <c r="C4591" t="s">
        <v>137</v>
      </c>
      <c r="D4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2" spans="3:5" x14ac:dyDescent="0.25">
      <c r="C4592" t="s">
        <v>137</v>
      </c>
      <c r="D4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3" spans="1:5" x14ac:dyDescent="0.25">
      <c r="C4593" t="s">
        <v>137</v>
      </c>
      <c r="D4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4" spans="1:5" x14ac:dyDescent="0.25">
      <c r="C4594" t="s">
        <v>137</v>
      </c>
      <c r="D4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5" spans="1:5" x14ac:dyDescent="0.25">
      <c r="C4595" t="s">
        <v>137</v>
      </c>
      <c r="D4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6" spans="1:5" x14ac:dyDescent="0.25">
      <c r="C4596" t="s">
        <v>137</v>
      </c>
      <c r="D4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7" spans="1:5" x14ac:dyDescent="0.25">
      <c r="A4597" t="s">
        <v>62</v>
      </c>
      <c r="C4597" t="s">
        <v>137</v>
      </c>
      <c r="D4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8" spans="1:5" x14ac:dyDescent="0.25">
      <c r="C4598" t="s">
        <v>137</v>
      </c>
      <c r="D4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599" spans="1:5" x14ac:dyDescent="0.25">
      <c r="C4599" t="s">
        <v>137</v>
      </c>
      <c r="D4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0" spans="1:5" x14ac:dyDescent="0.25">
      <c r="C4600" t="s">
        <v>137</v>
      </c>
      <c r="D4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1" spans="1:5" x14ac:dyDescent="0.25">
      <c r="C4601" t="s">
        <v>137</v>
      </c>
      <c r="D4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2" spans="1:5" x14ac:dyDescent="0.25">
      <c r="A4602">
        <v>145</v>
      </c>
      <c r="B4602" t="s">
        <v>63</v>
      </c>
      <c r="C4602" t="s">
        <v>137</v>
      </c>
      <c r="D4602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3" spans="1:5" x14ac:dyDescent="0.25">
      <c r="C4603" t="s">
        <v>137</v>
      </c>
      <c r="D4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4" spans="1:5" x14ac:dyDescent="0.25">
      <c r="C4604" t="s">
        <v>137</v>
      </c>
      <c r="D4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5" spans="1:5" x14ac:dyDescent="0.25">
      <c r="C4605" t="s">
        <v>137</v>
      </c>
      <c r="D4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6" spans="1:5" x14ac:dyDescent="0.25">
      <c r="C4606" t="s">
        <v>137</v>
      </c>
      <c r="D4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7" spans="1:5" x14ac:dyDescent="0.25">
      <c r="C4607" t="s">
        <v>137</v>
      </c>
      <c r="D4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8" spans="1:5" x14ac:dyDescent="0.25">
      <c r="A4608">
        <v>145</v>
      </c>
      <c r="B4608">
        <v>253</v>
      </c>
      <c r="C4608" t="s">
        <v>137</v>
      </c>
      <c r="D4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09" spans="1:5" x14ac:dyDescent="0.25">
      <c r="A4609" t="s">
        <v>65</v>
      </c>
      <c r="C4609" t="s">
        <v>137</v>
      </c>
      <c r="D4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0" spans="1:5" x14ac:dyDescent="0.25">
      <c r="C4610" t="s">
        <v>137</v>
      </c>
      <c r="D4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1" spans="1:5" x14ac:dyDescent="0.25">
      <c r="A4611" t="s">
        <v>15</v>
      </c>
      <c r="C4611" t="s">
        <v>137</v>
      </c>
      <c r="D4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2" spans="1:5" x14ac:dyDescent="0.25">
      <c r="A4612">
        <v>145</v>
      </c>
      <c r="B4612">
        <v>253</v>
      </c>
      <c r="C4612" t="s">
        <v>137</v>
      </c>
      <c r="D4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3" spans="1:5" x14ac:dyDescent="0.25">
      <c r="A4613">
        <v>153</v>
      </c>
      <c r="B4613" t="s">
        <v>67</v>
      </c>
      <c r="C4613" t="s">
        <v>137</v>
      </c>
      <c r="D4613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4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4" spans="1:5" x14ac:dyDescent="0.25">
      <c r="A4614" t="s">
        <v>19</v>
      </c>
      <c r="C4614" t="s">
        <v>137</v>
      </c>
      <c r="D4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5" spans="1:5" x14ac:dyDescent="0.25">
      <c r="A4615">
        <v>156</v>
      </c>
      <c r="B4615" t="s">
        <v>77</v>
      </c>
      <c r="C4615" t="s">
        <v>137</v>
      </c>
      <c r="D461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6" spans="1:5" x14ac:dyDescent="0.25">
      <c r="A4616">
        <v>145</v>
      </c>
      <c r="B4616">
        <v>253</v>
      </c>
      <c r="C4616" t="s">
        <v>137</v>
      </c>
      <c r="D4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7" spans="1:5" x14ac:dyDescent="0.25">
      <c r="A4617">
        <v>153</v>
      </c>
      <c r="B4617">
        <v>263</v>
      </c>
      <c r="C4617" t="s">
        <v>137</v>
      </c>
      <c r="D4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8" spans="1:5" x14ac:dyDescent="0.25">
      <c r="A4618">
        <v>152</v>
      </c>
      <c r="B4618" t="s">
        <v>49</v>
      </c>
      <c r="C4618" t="s">
        <v>137</v>
      </c>
      <c r="D4618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4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19" spans="1:5" x14ac:dyDescent="0.25">
      <c r="C4619" t="s">
        <v>137</v>
      </c>
      <c r="D4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0" spans="1:5" x14ac:dyDescent="0.25">
      <c r="A4620">
        <v>156</v>
      </c>
      <c r="B4620">
        <v>279</v>
      </c>
      <c r="C4620" t="s">
        <v>137</v>
      </c>
      <c r="D4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1" spans="1:5" x14ac:dyDescent="0.25">
      <c r="C4621" t="s">
        <v>137</v>
      </c>
      <c r="D4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2" spans="1:5" x14ac:dyDescent="0.25">
      <c r="A4622">
        <v>153</v>
      </c>
      <c r="B4622">
        <v>263</v>
      </c>
      <c r="C4622" t="s">
        <v>137</v>
      </c>
      <c r="D4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3" spans="1:5" x14ac:dyDescent="0.25">
      <c r="A4623">
        <v>152</v>
      </c>
      <c r="B4623">
        <v>247</v>
      </c>
      <c r="C4623" t="s">
        <v>137</v>
      </c>
      <c r="D4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4" spans="1:5" x14ac:dyDescent="0.25">
      <c r="A4624">
        <v>156</v>
      </c>
      <c r="B4624">
        <v>279</v>
      </c>
      <c r="C4624" t="s">
        <v>137</v>
      </c>
      <c r="D4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5" spans="1:5" x14ac:dyDescent="0.25">
      <c r="C4625" t="s">
        <v>137</v>
      </c>
      <c r="D4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6" spans="1:5" x14ac:dyDescent="0.25">
      <c r="A4626">
        <v>153</v>
      </c>
      <c r="B4626">
        <v>263</v>
      </c>
      <c r="C4626" t="s">
        <v>137</v>
      </c>
      <c r="D4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7" spans="1:5" x14ac:dyDescent="0.25">
      <c r="A4627">
        <v>152</v>
      </c>
      <c r="B4627">
        <v>247</v>
      </c>
      <c r="C4627" t="s">
        <v>137</v>
      </c>
      <c r="D4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8" spans="1:5" x14ac:dyDescent="0.25">
      <c r="C4628" t="s">
        <v>137</v>
      </c>
      <c r="D4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29" spans="1:5" x14ac:dyDescent="0.25">
      <c r="A4629">
        <v>156</v>
      </c>
      <c r="B4629">
        <v>279</v>
      </c>
      <c r="C4629" t="s">
        <v>137</v>
      </c>
      <c r="D4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0" spans="1:5" x14ac:dyDescent="0.25">
      <c r="C4630" t="s">
        <v>137</v>
      </c>
      <c r="D4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1" spans="1:5" x14ac:dyDescent="0.25">
      <c r="C4631" t="s">
        <v>137</v>
      </c>
      <c r="D4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2" spans="1:5" x14ac:dyDescent="0.25">
      <c r="C4632" t="s">
        <v>137</v>
      </c>
      <c r="D4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3" spans="1:5" x14ac:dyDescent="0.25">
      <c r="C4633" t="s">
        <v>137</v>
      </c>
      <c r="D4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4" spans="1:5" x14ac:dyDescent="0.25">
      <c r="A4634">
        <v>152</v>
      </c>
      <c r="B4634">
        <v>247</v>
      </c>
      <c r="C4634" t="s">
        <v>137</v>
      </c>
      <c r="D4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5" spans="1:5" x14ac:dyDescent="0.25">
      <c r="C4635" t="s">
        <v>137</v>
      </c>
      <c r="D4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6" spans="1:5" x14ac:dyDescent="0.25">
      <c r="C4636" t="s">
        <v>137</v>
      </c>
      <c r="D4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7" spans="1:5" x14ac:dyDescent="0.25">
      <c r="C4637" t="s">
        <v>137</v>
      </c>
      <c r="D4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8" spans="1:5" x14ac:dyDescent="0.25">
      <c r="C4638" t="s">
        <v>137</v>
      </c>
      <c r="D4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39" spans="1:5" x14ac:dyDescent="0.25">
      <c r="C4639" t="s">
        <v>137</v>
      </c>
      <c r="D4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0" spans="1:5" x14ac:dyDescent="0.25">
      <c r="C4640" t="s">
        <v>137</v>
      </c>
      <c r="D4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1" spans="3:5" x14ac:dyDescent="0.25">
      <c r="C4641" t="s">
        <v>137</v>
      </c>
      <c r="D4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2" spans="3:5" x14ac:dyDescent="0.25">
      <c r="C4642" t="s">
        <v>137</v>
      </c>
      <c r="D4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3" spans="3:5" x14ac:dyDescent="0.25">
      <c r="C4643" t="s">
        <v>137</v>
      </c>
      <c r="D4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4" spans="3:5" x14ac:dyDescent="0.25">
      <c r="C4644" t="s">
        <v>137</v>
      </c>
      <c r="D4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5" spans="3:5" x14ac:dyDescent="0.25">
      <c r="C4645" t="s">
        <v>137</v>
      </c>
      <c r="D4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6" spans="3:5" x14ac:dyDescent="0.25">
      <c r="C4646" t="s">
        <v>137</v>
      </c>
      <c r="D4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7" spans="3:5" x14ac:dyDescent="0.25">
      <c r="C4647" t="s">
        <v>137</v>
      </c>
      <c r="D4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8" spans="3:5" x14ac:dyDescent="0.25">
      <c r="C4648" t="s">
        <v>137</v>
      </c>
      <c r="D4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49" spans="3:5" x14ac:dyDescent="0.25">
      <c r="C4649" t="s">
        <v>137</v>
      </c>
      <c r="D4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0" spans="3:5" x14ac:dyDescent="0.25">
      <c r="C4650" t="s">
        <v>137</v>
      </c>
      <c r="D4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1" spans="3:5" x14ac:dyDescent="0.25">
      <c r="C4651" t="s">
        <v>137</v>
      </c>
      <c r="D4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2" spans="3:5" x14ac:dyDescent="0.25">
      <c r="C4652" t="s">
        <v>137</v>
      </c>
      <c r="D4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3" spans="3:5" x14ac:dyDescent="0.25">
      <c r="C4653" t="s">
        <v>137</v>
      </c>
      <c r="D4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4" spans="3:5" x14ac:dyDescent="0.25">
      <c r="C4654" t="s">
        <v>137</v>
      </c>
      <c r="D4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5" spans="3:5" x14ac:dyDescent="0.25">
      <c r="C4655" t="s">
        <v>137</v>
      </c>
      <c r="D4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6" spans="3:5" x14ac:dyDescent="0.25">
      <c r="C4656" t="s">
        <v>137</v>
      </c>
      <c r="D4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7" spans="1:5" x14ac:dyDescent="0.25">
      <c r="C4657" t="s">
        <v>137</v>
      </c>
      <c r="D4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8" spans="1:5" x14ac:dyDescent="0.25">
      <c r="C4658" t="s">
        <v>137</v>
      </c>
      <c r="D4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59" spans="1:5" x14ac:dyDescent="0.25">
      <c r="C4659" t="s">
        <v>137</v>
      </c>
      <c r="D4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0" spans="1:5" x14ac:dyDescent="0.25">
      <c r="C4660" t="s">
        <v>137</v>
      </c>
      <c r="D4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1" spans="1:5" x14ac:dyDescent="0.25">
      <c r="C4661" t="s">
        <v>137</v>
      </c>
      <c r="D4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2" spans="1:5" x14ac:dyDescent="0.25">
      <c r="C4662" t="s">
        <v>137</v>
      </c>
      <c r="D4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3" spans="1:5" x14ac:dyDescent="0.25">
      <c r="C4663" t="s">
        <v>137</v>
      </c>
      <c r="D4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4" spans="1:5" x14ac:dyDescent="0.25">
      <c r="A4664" t="s">
        <v>47</v>
      </c>
      <c r="C4664" t="s">
        <v>137</v>
      </c>
      <c r="D4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5" spans="1:5" x14ac:dyDescent="0.25">
      <c r="C4665" t="s">
        <v>137</v>
      </c>
      <c r="D4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6" spans="1:5" x14ac:dyDescent="0.25">
      <c r="C4666" t="s">
        <v>137</v>
      </c>
      <c r="D4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7" spans="1:5" x14ac:dyDescent="0.25">
      <c r="C4667" t="s">
        <v>137</v>
      </c>
      <c r="D4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8" spans="1:5" x14ac:dyDescent="0.25">
      <c r="C4668" t="s">
        <v>137</v>
      </c>
      <c r="D4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69" spans="1:5" x14ac:dyDescent="0.25">
      <c r="A4669">
        <v>149</v>
      </c>
      <c r="B4669" t="s">
        <v>18</v>
      </c>
      <c r="C4669" t="s">
        <v>137</v>
      </c>
      <c r="D4669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0" spans="1:5" x14ac:dyDescent="0.25">
      <c r="C4670" t="s">
        <v>137</v>
      </c>
      <c r="D4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1" spans="1:5" x14ac:dyDescent="0.25">
      <c r="C4671" t="s">
        <v>137</v>
      </c>
      <c r="D4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2" spans="1:5" x14ac:dyDescent="0.25">
      <c r="A4672" t="s">
        <v>75</v>
      </c>
      <c r="C4672" t="s">
        <v>137</v>
      </c>
      <c r="D4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3" spans="1:5" x14ac:dyDescent="0.25">
      <c r="A4673" t="s">
        <v>54</v>
      </c>
      <c r="C4673" t="s">
        <v>137</v>
      </c>
      <c r="D4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4" spans="1:5" x14ac:dyDescent="0.25">
      <c r="A4674">
        <v>149</v>
      </c>
      <c r="B4674">
        <v>241</v>
      </c>
      <c r="C4674" t="s">
        <v>137</v>
      </c>
      <c r="D4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5" spans="1:5" x14ac:dyDescent="0.25">
      <c r="C4675" t="s">
        <v>137</v>
      </c>
      <c r="D4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6" spans="1:5" x14ac:dyDescent="0.25">
      <c r="A4676">
        <v>158</v>
      </c>
      <c r="B4676" t="s">
        <v>76</v>
      </c>
      <c r="C4676" t="s">
        <v>137</v>
      </c>
      <c r="D4676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4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7" spans="1:5" x14ac:dyDescent="0.25">
      <c r="A4677" t="s">
        <v>55</v>
      </c>
      <c r="C4677" t="s">
        <v>137</v>
      </c>
      <c r="D4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8" spans="1:5" x14ac:dyDescent="0.25">
      <c r="A4678">
        <v>154</v>
      </c>
      <c r="B4678" t="s">
        <v>57</v>
      </c>
      <c r="C4678" t="s">
        <v>137</v>
      </c>
      <c r="D467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4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79" spans="1:5" x14ac:dyDescent="0.25">
      <c r="A4679">
        <v>149</v>
      </c>
      <c r="B4679">
        <v>241</v>
      </c>
      <c r="C4679" t="s">
        <v>137</v>
      </c>
      <c r="D4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0" spans="1:5" x14ac:dyDescent="0.25">
      <c r="A4680">
        <v>158</v>
      </c>
      <c r="B4680">
        <v>273</v>
      </c>
      <c r="C4680" t="s">
        <v>137</v>
      </c>
      <c r="D4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1" spans="1:5" x14ac:dyDescent="0.25">
      <c r="A4681">
        <v>168</v>
      </c>
      <c r="B4681" t="s">
        <v>59</v>
      </c>
      <c r="C4681" t="s">
        <v>137</v>
      </c>
      <c r="D4681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4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2" spans="1:5" x14ac:dyDescent="0.25">
      <c r="A4682">
        <v>154</v>
      </c>
      <c r="B4682">
        <v>231</v>
      </c>
      <c r="C4682" t="s">
        <v>137</v>
      </c>
      <c r="D4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3" spans="1:5" x14ac:dyDescent="0.25">
      <c r="A4683">
        <v>149</v>
      </c>
      <c r="B4683">
        <v>241</v>
      </c>
      <c r="C4683" t="s">
        <v>137</v>
      </c>
      <c r="D4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4" spans="1:5" x14ac:dyDescent="0.25">
      <c r="C4684" t="s">
        <v>137</v>
      </c>
      <c r="D4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5" spans="1:5" x14ac:dyDescent="0.25">
      <c r="A4685">
        <v>158</v>
      </c>
      <c r="B4685">
        <v>273</v>
      </c>
      <c r="C4685" t="s">
        <v>137</v>
      </c>
      <c r="D4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6" spans="1:5" x14ac:dyDescent="0.25">
      <c r="A4686">
        <v>168</v>
      </c>
      <c r="B4686">
        <v>245</v>
      </c>
      <c r="C4686" t="s">
        <v>137</v>
      </c>
      <c r="D4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7" spans="1:5" x14ac:dyDescent="0.25">
      <c r="A4687">
        <v>154</v>
      </c>
      <c r="B4687">
        <v>231</v>
      </c>
      <c r="C4687" t="s">
        <v>137</v>
      </c>
      <c r="D4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8" spans="1:5" x14ac:dyDescent="0.25">
      <c r="C4688" t="s">
        <v>137</v>
      </c>
      <c r="D4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89" spans="1:5" x14ac:dyDescent="0.25">
      <c r="A4689">
        <v>158</v>
      </c>
      <c r="B4689">
        <v>273</v>
      </c>
      <c r="C4689" t="s">
        <v>137</v>
      </c>
      <c r="D4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0" spans="1:5" x14ac:dyDescent="0.25">
      <c r="A4690">
        <v>154</v>
      </c>
      <c r="B4690">
        <v>231</v>
      </c>
      <c r="C4690" t="s">
        <v>137</v>
      </c>
      <c r="D4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1" spans="1:5" x14ac:dyDescent="0.25">
      <c r="A4691">
        <v>168</v>
      </c>
      <c r="B4691">
        <v>245</v>
      </c>
      <c r="C4691" t="s">
        <v>137</v>
      </c>
      <c r="D4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2" spans="1:5" x14ac:dyDescent="0.25">
      <c r="C4692" t="s">
        <v>137</v>
      </c>
      <c r="D4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3" spans="1:5" x14ac:dyDescent="0.25">
      <c r="C4693" t="s">
        <v>137</v>
      </c>
      <c r="D4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4" spans="1:5" x14ac:dyDescent="0.25">
      <c r="C4694" t="s">
        <v>137</v>
      </c>
      <c r="D4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5" spans="1:5" x14ac:dyDescent="0.25">
      <c r="C4695" t="s">
        <v>137</v>
      </c>
      <c r="D4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6" spans="1:5" x14ac:dyDescent="0.25">
      <c r="C4696" t="s">
        <v>137</v>
      </c>
      <c r="D4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7" spans="1:5" x14ac:dyDescent="0.25">
      <c r="C4697" t="s">
        <v>137</v>
      </c>
      <c r="D4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8" spans="1:5" x14ac:dyDescent="0.25">
      <c r="A4698">
        <v>168</v>
      </c>
      <c r="B4698">
        <v>245</v>
      </c>
      <c r="C4698" t="s">
        <v>137</v>
      </c>
      <c r="D4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699" spans="1:5" x14ac:dyDescent="0.25">
      <c r="C4699" t="s">
        <v>137</v>
      </c>
      <c r="D4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0" spans="1:5" x14ac:dyDescent="0.25">
      <c r="C4700" t="s">
        <v>137</v>
      </c>
      <c r="D4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1" spans="1:5" x14ac:dyDescent="0.25">
      <c r="C4701" t="s">
        <v>137</v>
      </c>
      <c r="D4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2" spans="1:5" x14ac:dyDescent="0.25">
      <c r="C4702" t="s">
        <v>137</v>
      </c>
      <c r="D4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3" spans="1:5" x14ac:dyDescent="0.25">
      <c r="C4703" t="s">
        <v>137</v>
      </c>
      <c r="D4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4" spans="1:5" x14ac:dyDescent="0.25">
      <c r="C4704" t="s">
        <v>137</v>
      </c>
      <c r="D4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5" spans="3:5" x14ac:dyDescent="0.25">
      <c r="C4705" t="s">
        <v>137</v>
      </c>
      <c r="D4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6" spans="3:5" x14ac:dyDescent="0.25">
      <c r="C4706" t="s">
        <v>137</v>
      </c>
      <c r="D4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7" spans="3:5" x14ac:dyDescent="0.25">
      <c r="C4707" t="s">
        <v>137</v>
      </c>
      <c r="D4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8" spans="3:5" x14ac:dyDescent="0.25">
      <c r="C4708" t="s">
        <v>137</v>
      </c>
      <c r="D4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09" spans="3:5" x14ac:dyDescent="0.25">
      <c r="C4709" t="s">
        <v>137</v>
      </c>
      <c r="D4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0" spans="3:5" x14ac:dyDescent="0.25">
      <c r="C4710" t="s">
        <v>137</v>
      </c>
      <c r="D4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1" spans="3:5" x14ac:dyDescent="0.25">
      <c r="C4711" t="s">
        <v>137</v>
      </c>
      <c r="D4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2" spans="3:5" x14ac:dyDescent="0.25">
      <c r="C4712" t="s">
        <v>137</v>
      </c>
      <c r="D4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3" spans="3:5" x14ac:dyDescent="0.25">
      <c r="C4713" t="s">
        <v>137</v>
      </c>
      <c r="D4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4" spans="3:5" x14ac:dyDescent="0.25">
      <c r="C4714" t="s">
        <v>137</v>
      </c>
      <c r="D4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5" spans="3:5" x14ac:dyDescent="0.25">
      <c r="C4715" t="s">
        <v>137</v>
      </c>
      <c r="D4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6" spans="3:5" x14ac:dyDescent="0.25">
      <c r="C4716" t="s">
        <v>137</v>
      </c>
      <c r="D4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7" spans="3:5" x14ac:dyDescent="0.25">
      <c r="C4717" t="s">
        <v>137</v>
      </c>
      <c r="D4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8" spans="3:5" x14ac:dyDescent="0.25">
      <c r="C4718" t="s">
        <v>137</v>
      </c>
      <c r="D4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19" spans="3:5" x14ac:dyDescent="0.25">
      <c r="C4719" t="s">
        <v>137</v>
      </c>
      <c r="D4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0" spans="3:5" x14ac:dyDescent="0.25">
      <c r="C4720" t="s">
        <v>137</v>
      </c>
      <c r="D4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1" spans="1:5" x14ac:dyDescent="0.25">
      <c r="C4721" t="s">
        <v>137</v>
      </c>
      <c r="D4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2" spans="1:5" x14ac:dyDescent="0.25">
      <c r="C4722" t="s">
        <v>137</v>
      </c>
      <c r="D4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3" spans="1:5" x14ac:dyDescent="0.25">
      <c r="C4723" t="s">
        <v>137</v>
      </c>
      <c r="D4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4" spans="1:5" x14ac:dyDescent="0.25">
      <c r="C4724" t="s">
        <v>137</v>
      </c>
      <c r="D4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5" spans="1:5" x14ac:dyDescent="0.25">
      <c r="C4725" t="s">
        <v>137</v>
      </c>
      <c r="D4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6" spans="1:5" x14ac:dyDescent="0.25">
      <c r="C4726" t="s">
        <v>137</v>
      </c>
      <c r="D4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7" spans="1:5" x14ac:dyDescent="0.25">
      <c r="C4727" t="s">
        <v>137</v>
      </c>
      <c r="D4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8" spans="1:5" x14ac:dyDescent="0.25">
      <c r="C4728" t="s">
        <v>137</v>
      </c>
      <c r="D4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29" spans="1:5" x14ac:dyDescent="0.25">
      <c r="C4729" t="s">
        <v>137</v>
      </c>
      <c r="D4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0" spans="1:5" x14ac:dyDescent="0.25">
      <c r="A4730" t="s">
        <v>55</v>
      </c>
      <c r="C4730" t="s">
        <v>137</v>
      </c>
      <c r="D4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1" spans="1:5" x14ac:dyDescent="0.25">
      <c r="C4731" t="s">
        <v>137</v>
      </c>
      <c r="D4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2" spans="1:5" x14ac:dyDescent="0.25">
      <c r="C4732" t="s">
        <v>137</v>
      </c>
      <c r="D4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3" spans="1:5" x14ac:dyDescent="0.25">
      <c r="C4733" t="s">
        <v>137</v>
      </c>
      <c r="D4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4" spans="1:5" x14ac:dyDescent="0.25">
      <c r="C4734" t="s">
        <v>137</v>
      </c>
      <c r="D4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5" spans="1:5" x14ac:dyDescent="0.25">
      <c r="A4735" t="s">
        <v>62</v>
      </c>
      <c r="C4735" t="s">
        <v>137</v>
      </c>
      <c r="D4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6" spans="1:5" x14ac:dyDescent="0.25">
      <c r="A4736">
        <v>168</v>
      </c>
      <c r="B4736" t="s">
        <v>18</v>
      </c>
      <c r="C4736" t="s">
        <v>137</v>
      </c>
      <c r="D4736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4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7" spans="1:5" x14ac:dyDescent="0.25">
      <c r="A4737" t="s">
        <v>54</v>
      </c>
      <c r="C4737" t="s">
        <v>137</v>
      </c>
      <c r="D4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8" spans="1:5" x14ac:dyDescent="0.25">
      <c r="C4738" t="s">
        <v>137</v>
      </c>
      <c r="D4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39" spans="1:5" x14ac:dyDescent="0.25">
      <c r="A4739">
        <v>145</v>
      </c>
      <c r="B4739" t="s">
        <v>63</v>
      </c>
      <c r="C4739" t="s">
        <v>137</v>
      </c>
      <c r="D4739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0" spans="1:5" x14ac:dyDescent="0.25">
      <c r="A4740">
        <v>168</v>
      </c>
      <c r="B4740">
        <v>241</v>
      </c>
      <c r="C4740" t="s">
        <v>137</v>
      </c>
      <c r="D4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1" spans="1:5" x14ac:dyDescent="0.25">
      <c r="A4741">
        <v>154</v>
      </c>
      <c r="B4741" t="s">
        <v>48</v>
      </c>
      <c r="C4741" t="s">
        <v>137</v>
      </c>
      <c r="D4741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4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2" spans="1:5" x14ac:dyDescent="0.25">
      <c r="A4742" t="s">
        <v>15</v>
      </c>
      <c r="C4742" t="s">
        <v>137</v>
      </c>
      <c r="D4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3" spans="1:5" x14ac:dyDescent="0.25">
      <c r="A4743">
        <v>145</v>
      </c>
      <c r="B4743">
        <v>253</v>
      </c>
      <c r="C4743" t="s">
        <v>137</v>
      </c>
      <c r="D4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4" spans="1:5" x14ac:dyDescent="0.25">
      <c r="A4744">
        <v>168</v>
      </c>
      <c r="B4744">
        <v>241</v>
      </c>
      <c r="C4744" t="s">
        <v>137</v>
      </c>
      <c r="D4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5" spans="1:5" x14ac:dyDescent="0.25">
      <c r="A4745">
        <v>154</v>
      </c>
      <c r="B4745">
        <v>264</v>
      </c>
      <c r="C4745" t="s">
        <v>137</v>
      </c>
      <c r="D4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6" spans="1:5" x14ac:dyDescent="0.25">
      <c r="A4746">
        <v>156</v>
      </c>
      <c r="B4746" t="s">
        <v>77</v>
      </c>
      <c r="C4746" t="s">
        <v>137</v>
      </c>
      <c r="D4746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4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7" spans="1:5" x14ac:dyDescent="0.25">
      <c r="A4747">
        <v>145</v>
      </c>
      <c r="B4747">
        <v>253</v>
      </c>
      <c r="C4747" t="s">
        <v>137</v>
      </c>
      <c r="D4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8" spans="1:5" x14ac:dyDescent="0.25">
      <c r="A4748">
        <v>168</v>
      </c>
      <c r="B4748">
        <v>241</v>
      </c>
      <c r="C4748" t="s">
        <v>137</v>
      </c>
      <c r="D4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49" spans="1:5" x14ac:dyDescent="0.25">
      <c r="A4749">
        <v>154</v>
      </c>
      <c r="B4749">
        <v>264</v>
      </c>
      <c r="C4749" t="s">
        <v>137</v>
      </c>
      <c r="D4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0" spans="1:5" x14ac:dyDescent="0.25">
      <c r="A4750">
        <v>156</v>
      </c>
      <c r="B4750">
        <v>279</v>
      </c>
      <c r="C4750" t="s">
        <v>137</v>
      </c>
      <c r="D4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1" spans="1:5" x14ac:dyDescent="0.25">
      <c r="C4751" t="s">
        <v>137</v>
      </c>
      <c r="D4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2" spans="1:5" x14ac:dyDescent="0.25">
      <c r="A4752">
        <v>145</v>
      </c>
      <c r="B4752">
        <v>253</v>
      </c>
      <c r="C4752" t="s">
        <v>137</v>
      </c>
      <c r="D4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3" spans="1:5" x14ac:dyDescent="0.25">
      <c r="C4753" t="s">
        <v>137</v>
      </c>
      <c r="D4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4" spans="1:5" x14ac:dyDescent="0.25">
      <c r="A4754">
        <v>154</v>
      </c>
      <c r="B4754">
        <v>264</v>
      </c>
      <c r="C4754" t="s">
        <v>137</v>
      </c>
      <c r="D4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5" spans="1:5" x14ac:dyDescent="0.25">
      <c r="A4755">
        <v>156</v>
      </c>
      <c r="B4755">
        <v>279</v>
      </c>
      <c r="C4755" t="s">
        <v>137</v>
      </c>
      <c r="D4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6" spans="1:5" x14ac:dyDescent="0.25">
      <c r="C4756" t="s">
        <v>137</v>
      </c>
      <c r="D4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7" spans="1:5" x14ac:dyDescent="0.25">
      <c r="C4757" t="s">
        <v>137</v>
      </c>
      <c r="D4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8" spans="1:5" x14ac:dyDescent="0.25">
      <c r="C4758" t="s">
        <v>137</v>
      </c>
      <c r="D4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59" spans="1:5" x14ac:dyDescent="0.25">
      <c r="C4759" t="s">
        <v>137</v>
      </c>
      <c r="D4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0" spans="1:5" x14ac:dyDescent="0.25">
      <c r="C4760" t="s">
        <v>137</v>
      </c>
      <c r="D4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1" spans="1:5" x14ac:dyDescent="0.25">
      <c r="A4761">
        <v>156</v>
      </c>
      <c r="B4761">
        <v>279</v>
      </c>
      <c r="C4761" t="s">
        <v>137</v>
      </c>
      <c r="D4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2" spans="1:5" x14ac:dyDescent="0.25">
      <c r="C4762" t="s">
        <v>137</v>
      </c>
      <c r="D4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3" spans="1:5" x14ac:dyDescent="0.25">
      <c r="C4763" t="s">
        <v>137</v>
      </c>
      <c r="D4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4" spans="1:5" x14ac:dyDescent="0.25">
      <c r="C4764" t="s">
        <v>137</v>
      </c>
      <c r="D4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5" spans="1:5" x14ac:dyDescent="0.25">
      <c r="C4765" t="s">
        <v>137</v>
      </c>
      <c r="D4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6" spans="1:5" x14ac:dyDescent="0.25">
      <c r="C4766" t="s">
        <v>137</v>
      </c>
      <c r="D4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7" spans="1:5" x14ac:dyDescent="0.25">
      <c r="C4767" t="s">
        <v>137</v>
      </c>
      <c r="D4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8" spans="1:5" x14ac:dyDescent="0.25">
      <c r="C4768" t="s">
        <v>137</v>
      </c>
      <c r="D4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69" spans="3:5" x14ac:dyDescent="0.25">
      <c r="C4769" t="s">
        <v>137</v>
      </c>
      <c r="D4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0" spans="3:5" x14ac:dyDescent="0.25">
      <c r="C4770" t="s">
        <v>137</v>
      </c>
      <c r="D4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1" spans="3:5" x14ac:dyDescent="0.25">
      <c r="C4771" t="s">
        <v>137</v>
      </c>
      <c r="D4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2" spans="3:5" x14ac:dyDescent="0.25">
      <c r="C4772" t="s">
        <v>137</v>
      </c>
      <c r="D4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3" spans="3:5" x14ac:dyDescent="0.25">
      <c r="C4773" t="s">
        <v>137</v>
      </c>
      <c r="D4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4" spans="3:5" x14ac:dyDescent="0.25">
      <c r="C4774" t="s">
        <v>137</v>
      </c>
      <c r="D4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5" spans="3:5" x14ac:dyDescent="0.25">
      <c r="C4775" t="s">
        <v>137</v>
      </c>
      <c r="D4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6" spans="3:5" x14ac:dyDescent="0.25">
      <c r="C4776" t="s">
        <v>137</v>
      </c>
      <c r="D4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7" spans="3:5" x14ac:dyDescent="0.25">
      <c r="C4777" t="s">
        <v>137</v>
      </c>
      <c r="D4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8" spans="3:5" x14ac:dyDescent="0.25">
      <c r="C4778" t="s">
        <v>137</v>
      </c>
      <c r="D4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79" spans="3:5" x14ac:dyDescent="0.25">
      <c r="C4779" t="s">
        <v>137</v>
      </c>
      <c r="D4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0" spans="3:5" x14ac:dyDescent="0.25">
      <c r="C4780" t="s">
        <v>137</v>
      </c>
      <c r="D4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1" spans="3:5" x14ac:dyDescent="0.25">
      <c r="C4781" t="s">
        <v>137</v>
      </c>
      <c r="D4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2" spans="3:5" x14ac:dyDescent="0.25">
      <c r="C4782" t="s">
        <v>137</v>
      </c>
      <c r="D4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3" spans="3:5" x14ac:dyDescent="0.25">
      <c r="C4783" t="s">
        <v>137</v>
      </c>
      <c r="D4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4" spans="3:5" x14ac:dyDescent="0.25">
      <c r="C4784" t="s">
        <v>137</v>
      </c>
      <c r="D4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5" spans="1:5" x14ac:dyDescent="0.25">
      <c r="C4785" t="s">
        <v>137</v>
      </c>
      <c r="D4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6" spans="1:5" x14ac:dyDescent="0.25">
      <c r="C4786" t="s">
        <v>137</v>
      </c>
      <c r="D4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7" spans="1:5" x14ac:dyDescent="0.25">
      <c r="C4787" t="s">
        <v>137</v>
      </c>
      <c r="D4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8" spans="1:5" x14ac:dyDescent="0.25">
      <c r="C4788" t="s">
        <v>137</v>
      </c>
      <c r="D4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89" spans="1:5" x14ac:dyDescent="0.25">
      <c r="C4789" t="s">
        <v>137</v>
      </c>
      <c r="D4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0" spans="1:5" x14ac:dyDescent="0.25">
      <c r="C4790" t="s">
        <v>137</v>
      </c>
      <c r="D4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1" spans="1:5" x14ac:dyDescent="0.25">
      <c r="C4791" t="s">
        <v>137</v>
      </c>
      <c r="D4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2" spans="1:5" x14ac:dyDescent="0.25">
      <c r="C4792" t="s">
        <v>137</v>
      </c>
      <c r="D4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3" spans="1:5" x14ac:dyDescent="0.25">
      <c r="C4793" t="s">
        <v>137</v>
      </c>
      <c r="D4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4" spans="1:5" x14ac:dyDescent="0.25">
      <c r="C4794" t="s">
        <v>137</v>
      </c>
      <c r="D4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5" spans="1:5" x14ac:dyDescent="0.25">
      <c r="C4795" t="s">
        <v>137</v>
      </c>
      <c r="D4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6" spans="1:5" x14ac:dyDescent="0.25">
      <c r="C4796" t="s">
        <v>137</v>
      </c>
      <c r="D4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7" spans="1:5" x14ac:dyDescent="0.25">
      <c r="A4797" t="s">
        <v>66</v>
      </c>
      <c r="C4797" t="s">
        <v>137</v>
      </c>
      <c r="D4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8" spans="1:5" x14ac:dyDescent="0.25">
      <c r="C4798" t="s">
        <v>137</v>
      </c>
      <c r="D4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799" spans="1:5" x14ac:dyDescent="0.25">
      <c r="A4799" t="s">
        <v>19</v>
      </c>
      <c r="C4799" t="s">
        <v>137</v>
      </c>
      <c r="D4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0" spans="1:5" x14ac:dyDescent="0.25">
      <c r="A4800" t="s">
        <v>69</v>
      </c>
      <c r="C4800" t="s">
        <v>137</v>
      </c>
      <c r="D4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1" spans="1:5" x14ac:dyDescent="0.25">
      <c r="C4801" t="s">
        <v>137</v>
      </c>
      <c r="D4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2" spans="1:5" x14ac:dyDescent="0.25">
      <c r="A4802">
        <v>155</v>
      </c>
      <c r="B4802" t="s">
        <v>60</v>
      </c>
      <c r="C4802" t="s">
        <v>137</v>
      </c>
      <c r="D4802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4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3" spans="1:5" x14ac:dyDescent="0.25">
      <c r="A4803">
        <v>152</v>
      </c>
      <c r="B4803" t="s">
        <v>78</v>
      </c>
      <c r="C4803" t="s">
        <v>137</v>
      </c>
      <c r="D4803">
        <f>IF(Table1[[#This Row],[Decision-Making3]]=$J$1,IF(ISNUMBER(SEARCH("]",Table1[[#This Row],[Column2]])),Table1[[#This Row],[Column1]]+VALUE(LEFT(Table1[[#This Row],[Column2]],LEN(Table1[[#This Row],[Column2]])-1)),FALSE))</f>
        <v>389</v>
      </c>
      <c r="E4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4" spans="1:5" x14ac:dyDescent="0.25">
      <c r="A4804">
        <v>176</v>
      </c>
      <c r="B4804" t="s">
        <v>67</v>
      </c>
      <c r="C4804" t="s">
        <v>137</v>
      </c>
      <c r="D4804">
        <f>IF(Table1[[#This Row],[Decision-Making3]]=$J$1,IF(ISNUMBER(SEARCH("]",Table1[[#This Row],[Column2]])),Table1[[#This Row],[Column1]]+VALUE(LEFT(Table1[[#This Row],[Column2]],LEN(Table1[[#This Row],[Column2]])-1)),FALSE))</f>
        <v>439</v>
      </c>
      <c r="E4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5" spans="1:5" x14ac:dyDescent="0.25">
      <c r="A4805" t="s">
        <v>46</v>
      </c>
      <c r="C4805" t="s">
        <v>137</v>
      </c>
      <c r="D4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6" spans="1:5" x14ac:dyDescent="0.25">
      <c r="A4806">
        <v>155</v>
      </c>
      <c r="B4806">
        <v>242</v>
      </c>
      <c r="C4806" t="s">
        <v>137</v>
      </c>
      <c r="D4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7" spans="1:5" x14ac:dyDescent="0.25">
      <c r="A4807">
        <v>152</v>
      </c>
      <c r="B4807">
        <v>237</v>
      </c>
      <c r="C4807" t="s">
        <v>137</v>
      </c>
      <c r="D4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8" spans="1:5" x14ac:dyDescent="0.25">
      <c r="A4808">
        <v>176</v>
      </c>
      <c r="B4808">
        <v>263</v>
      </c>
      <c r="C4808" t="s">
        <v>137</v>
      </c>
      <c r="D4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09" spans="1:5" x14ac:dyDescent="0.25">
      <c r="A4809">
        <v>163</v>
      </c>
      <c r="B4809" t="s">
        <v>79</v>
      </c>
      <c r="C4809" t="s">
        <v>137</v>
      </c>
      <c r="D4809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4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0" spans="1:5" x14ac:dyDescent="0.25">
      <c r="A4810">
        <v>155</v>
      </c>
      <c r="B4810">
        <v>242</v>
      </c>
      <c r="C4810" t="s">
        <v>137</v>
      </c>
      <c r="D4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1" spans="1:5" x14ac:dyDescent="0.25">
      <c r="A4811">
        <v>152</v>
      </c>
      <c r="B4811">
        <v>237</v>
      </c>
      <c r="C4811" t="s">
        <v>137</v>
      </c>
      <c r="D4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2" spans="1:5" x14ac:dyDescent="0.25">
      <c r="A4812">
        <v>176</v>
      </c>
      <c r="B4812">
        <v>263</v>
      </c>
      <c r="C4812" t="s">
        <v>137</v>
      </c>
      <c r="D4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3" spans="1:5" x14ac:dyDescent="0.25">
      <c r="A4813">
        <v>163</v>
      </c>
      <c r="B4813">
        <v>218</v>
      </c>
      <c r="C4813" t="s">
        <v>137</v>
      </c>
      <c r="D4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4" spans="1:5" x14ac:dyDescent="0.25">
      <c r="A4814">
        <v>155</v>
      </c>
      <c r="B4814">
        <v>242</v>
      </c>
      <c r="C4814" t="s">
        <v>137</v>
      </c>
      <c r="D4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5" spans="1:5" x14ac:dyDescent="0.25">
      <c r="C4815" t="s">
        <v>137</v>
      </c>
      <c r="D4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6" spans="1:5" x14ac:dyDescent="0.25">
      <c r="A4816">
        <v>152</v>
      </c>
      <c r="B4816">
        <v>237</v>
      </c>
      <c r="C4816" t="s">
        <v>137</v>
      </c>
      <c r="D4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7" spans="1:5" x14ac:dyDescent="0.25">
      <c r="A4817">
        <v>176</v>
      </c>
      <c r="B4817">
        <v>263</v>
      </c>
      <c r="C4817" t="s">
        <v>137</v>
      </c>
      <c r="D4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8" spans="1:5" x14ac:dyDescent="0.25">
      <c r="A4818">
        <v>163</v>
      </c>
      <c r="B4818">
        <v>218</v>
      </c>
      <c r="C4818" t="s">
        <v>137</v>
      </c>
      <c r="D4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19" spans="1:5" x14ac:dyDescent="0.25">
      <c r="C4819" t="s">
        <v>137</v>
      </c>
      <c r="D4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0" spans="1:5" x14ac:dyDescent="0.25">
      <c r="C4820" t="s">
        <v>137</v>
      </c>
      <c r="D4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1" spans="1:5" x14ac:dyDescent="0.25">
      <c r="C4821" t="s">
        <v>137</v>
      </c>
      <c r="D4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2" spans="1:5" x14ac:dyDescent="0.25">
      <c r="C4822" t="s">
        <v>137</v>
      </c>
      <c r="D4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3" spans="1:5" x14ac:dyDescent="0.25">
      <c r="C4823" t="s">
        <v>137</v>
      </c>
      <c r="D4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4" spans="1:5" x14ac:dyDescent="0.25">
      <c r="A4824">
        <v>163</v>
      </c>
      <c r="B4824">
        <v>218</v>
      </c>
      <c r="C4824" t="s">
        <v>137</v>
      </c>
      <c r="D4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5" spans="1:5" x14ac:dyDescent="0.25">
      <c r="C4825" t="s">
        <v>137</v>
      </c>
      <c r="D4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6" spans="1:5" x14ac:dyDescent="0.25">
      <c r="C4826" t="s">
        <v>137</v>
      </c>
      <c r="D4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7" spans="1:5" x14ac:dyDescent="0.25">
      <c r="C4827" t="s">
        <v>137</v>
      </c>
      <c r="D4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8" spans="1:5" x14ac:dyDescent="0.25">
      <c r="C4828" t="s">
        <v>137</v>
      </c>
      <c r="D4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29" spans="1:5" x14ac:dyDescent="0.25">
      <c r="C4829" t="s">
        <v>137</v>
      </c>
      <c r="D4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0" spans="1:5" x14ac:dyDescent="0.25">
      <c r="C4830" t="s">
        <v>137</v>
      </c>
      <c r="D4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1" spans="1:5" x14ac:dyDescent="0.25">
      <c r="C4831" t="s">
        <v>137</v>
      </c>
      <c r="D4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2" spans="1:5" x14ac:dyDescent="0.25">
      <c r="C4832" t="s">
        <v>137</v>
      </c>
      <c r="D4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3" spans="3:5" x14ac:dyDescent="0.25">
      <c r="C4833" t="s">
        <v>137</v>
      </c>
      <c r="D4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4" spans="3:5" x14ac:dyDescent="0.25">
      <c r="C4834" t="s">
        <v>137</v>
      </c>
      <c r="D4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5" spans="3:5" x14ac:dyDescent="0.25">
      <c r="C4835" t="s">
        <v>137</v>
      </c>
      <c r="D4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6" spans="3:5" x14ac:dyDescent="0.25">
      <c r="C4836" t="s">
        <v>137</v>
      </c>
      <c r="D4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7" spans="3:5" x14ac:dyDescent="0.25">
      <c r="C4837" t="s">
        <v>137</v>
      </c>
      <c r="D4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8" spans="3:5" x14ac:dyDescent="0.25">
      <c r="C4838" t="s">
        <v>137</v>
      </c>
      <c r="D4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39" spans="3:5" x14ac:dyDescent="0.25">
      <c r="C4839" t="s">
        <v>137</v>
      </c>
      <c r="D4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0" spans="3:5" x14ac:dyDescent="0.25">
      <c r="C4840" t="s">
        <v>137</v>
      </c>
      <c r="D4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1" spans="3:5" x14ac:dyDescent="0.25">
      <c r="C4841" t="s">
        <v>137</v>
      </c>
      <c r="D4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2" spans="3:5" x14ac:dyDescent="0.25">
      <c r="C4842" t="s">
        <v>137</v>
      </c>
      <c r="D4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3" spans="3:5" x14ac:dyDescent="0.25">
      <c r="C4843" t="s">
        <v>137</v>
      </c>
      <c r="D4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4" spans="3:5" x14ac:dyDescent="0.25">
      <c r="C4844" t="s">
        <v>137</v>
      </c>
      <c r="D4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5" spans="3:5" x14ac:dyDescent="0.25">
      <c r="C4845" t="s">
        <v>137</v>
      </c>
      <c r="D4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6" spans="3:5" x14ac:dyDescent="0.25">
      <c r="C4846" t="s">
        <v>137</v>
      </c>
      <c r="D4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7" spans="3:5" x14ac:dyDescent="0.25">
      <c r="C4847" t="s">
        <v>137</v>
      </c>
      <c r="D4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8" spans="3:5" x14ac:dyDescent="0.25">
      <c r="C4848" t="s">
        <v>137</v>
      </c>
      <c r="D4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49" spans="1:5" x14ac:dyDescent="0.25">
      <c r="C4849" t="s">
        <v>137</v>
      </c>
      <c r="D4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0" spans="1:5" x14ac:dyDescent="0.25">
      <c r="C4850" t="s">
        <v>137</v>
      </c>
      <c r="D4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1" spans="1:5" x14ac:dyDescent="0.25">
      <c r="C4851" t="s">
        <v>137</v>
      </c>
      <c r="D4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2" spans="1:5" x14ac:dyDescent="0.25">
      <c r="C4852" t="s">
        <v>137</v>
      </c>
      <c r="D4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3" spans="1:5" x14ac:dyDescent="0.25">
      <c r="C4853" t="s">
        <v>137</v>
      </c>
      <c r="D4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4" spans="1:5" x14ac:dyDescent="0.25">
      <c r="C4854" t="s">
        <v>137</v>
      </c>
      <c r="D4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5" spans="1:5" x14ac:dyDescent="0.25">
      <c r="C4855" t="s">
        <v>137</v>
      </c>
      <c r="D4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6" spans="1:5" x14ac:dyDescent="0.25">
      <c r="C4856" t="s">
        <v>137</v>
      </c>
      <c r="D4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7" spans="1:5" x14ac:dyDescent="0.25">
      <c r="C4857" t="s">
        <v>137</v>
      </c>
      <c r="D4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8" spans="1:5" x14ac:dyDescent="0.25">
      <c r="C4858" t="s">
        <v>137</v>
      </c>
      <c r="D4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59" spans="1:5" x14ac:dyDescent="0.25">
      <c r="C4859" t="s">
        <v>137</v>
      </c>
      <c r="D4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0" spans="1:5" x14ac:dyDescent="0.25">
      <c r="C4860" t="s">
        <v>137</v>
      </c>
      <c r="D4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1" spans="1:5" x14ac:dyDescent="0.25">
      <c r="C4861" t="s">
        <v>137</v>
      </c>
      <c r="D4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2" spans="1:5" x14ac:dyDescent="0.25">
      <c r="A4862" t="s">
        <v>66</v>
      </c>
      <c r="C4862" t="s">
        <v>137</v>
      </c>
      <c r="D4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3" spans="1:5" x14ac:dyDescent="0.25">
      <c r="A4863" t="s">
        <v>81</v>
      </c>
      <c r="C4863" t="s">
        <v>137</v>
      </c>
      <c r="D4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4" spans="1:5" x14ac:dyDescent="0.25">
      <c r="A4864" t="s">
        <v>75</v>
      </c>
      <c r="C4864" t="s">
        <v>137</v>
      </c>
      <c r="D4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5" spans="1:5" x14ac:dyDescent="0.25">
      <c r="C4865" t="s">
        <v>137</v>
      </c>
      <c r="D4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6" spans="1:5" x14ac:dyDescent="0.25">
      <c r="A4866">
        <v>155</v>
      </c>
      <c r="B4866" t="s">
        <v>83</v>
      </c>
      <c r="C4866" t="s">
        <v>137</v>
      </c>
      <c r="D4866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4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7" spans="1:5" x14ac:dyDescent="0.25">
      <c r="A4867">
        <v>179</v>
      </c>
      <c r="B4867" t="s">
        <v>82</v>
      </c>
      <c r="C4867" t="s">
        <v>137</v>
      </c>
      <c r="D4867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4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8" spans="1:5" x14ac:dyDescent="0.25">
      <c r="A4868">
        <v>158</v>
      </c>
      <c r="B4868" t="s">
        <v>36</v>
      </c>
      <c r="C4868" t="s">
        <v>137</v>
      </c>
      <c r="D486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4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69" spans="1:5" x14ac:dyDescent="0.25">
      <c r="A4869" t="s">
        <v>40</v>
      </c>
      <c r="C4869" t="s">
        <v>137</v>
      </c>
      <c r="D4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0" spans="1:5" x14ac:dyDescent="0.25">
      <c r="A4870">
        <v>155</v>
      </c>
      <c r="B4870">
        <v>239</v>
      </c>
      <c r="C4870" t="s">
        <v>137</v>
      </c>
      <c r="D4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1" spans="1:5" x14ac:dyDescent="0.25">
      <c r="A4871">
        <v>179</v>
      </c>
      <c r="B4871">
        <v>222</v>
      </c>
      <c r="C4871" t="s">
        <v>137</v>
      </c>
      <c r="D4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2" spans="1:5" x14ac:dyDescent="0.25">
      <c r="A4872">
        <v>140</v>
      </c>
      <c r="B4872" t="s">
        <v>85</v>
      </c>
      <c r="C4872" t="s">
        <v>137</v>
      </c>
      <c r="D4872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4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3" spans="1:5" x14ac:dyDescent="0.25">
      <c r="A4873">
        <v>158</v>
      </c>
      <c r="B4873">
        <v>224</v>
      </c>
      <c r="C4873" t="s">
        <v>137</v>
      </c>
      <c r="D4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4" spans="1:5" x14ac:dyDescent="0.25">
      <c r="A4874">
        <v>155</v>
      </c>
      <c r="B4874">
        <v>239</v>
      </c>
      <c r="C4874" t="s">
        <v>137</v>
      </c>
      <c r="D4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5" spans="1:5" x14ac:dyDescent="0.25">
      <c r="A4875">
        <v>179</v>
      </c>
      <c r="B4875">
        <v>222</v>
      </c>
      <c r="C4875" t="s">
        <v>137</v>
      </c>
      <c r="D4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6" spans="1:5" x14ac:dyDescent="0.25">
      <c r="A4876">
        <v>140</v>
      </c>
      <c r="B4876">
        <v>252</v>
      </c>
      <c r="C4876" t="s">
        <v>137</v>
      </c>
      <c r="D4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7" spans="1:5" x14ac:dyDescent="0.25">
      <c r="A4877">
        <v>158</v>
      </c>
      <c r="B4877">
        <v>224</v>
      </c>
      <c r="C4877" t="s">
        <v>137</v>
      </c>
      <c r="D4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8" spans="1:5" x14ac:dyDescent="0.25">
      <c r="A4878">
        <v>155</v>
      </c>
      <c r="B4878">
        <v>239</v>
      </c>
      <c r="C4878" t="s">
        <v>137</v>
      </c>
      <c r="D4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79" spans="1:5" x14ac:dyDescent="0.25">
      <c r="A4879">
        <v>179</v>
      </c>
      <c r="B4879">
        <v>222</v>
      </c>
      <c r="C4879" t="s">
        <v>137</v>
      </c>
      <c r="D4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0" spans="1:5" x14ac:dyDescent="0.25">
      <c r="C4880" t="s">
        <v>137</v>
      </c>
      <c r="D4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1" spans="1:5" x14ac:dyDescent="0.25">
      <c r="A4881">
        <v>140</v>
      </c>
      <c r="B4881">
        <v>252</v>
      </c>
      <c r="C4881" t="s">
        <v>137</v>
      </c>
      <c r="D4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2" spans="1:5" x14ac:dyDescent="0.25">
      <c r="A4882">
        <v>158</v>
      </c>
      <c r="B4882">
        <v>224</v>
      </c>
      <c r="C4882" t="s">
        <v>137</v>
      </c>
      <c r="D4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3" spans="1:5" x14ac:dyDescent="0.25">
      <c r="C4883" t="s">
        <v>137</v>
      </c>
      <c r="D4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4" spans="1:5" x14ac:dyDescent="0.25">
      <c r="C4884" t="s">
        <v>137</v>
      </c>
      <c r="D4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5" spans="1:5" x14ac:dyDescent="0.25">
      <c r="C4885" t="s">
        <v>137</v>
      </c>
      <c r="D4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6" spans="1:5" x14ac:dyDescent="0.25">
      <c r="C4886" t="s">
        <v>137</v>
      </c>
      <c r="D4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7" spans="1:5" x14ac:dyDescent="0.25">
      <c r="A4887">
        <v>140</v>
      </c>
      <c r="B4887">
        <v>252</v>
      </c>
      <c r="C4887" t="s">
        <v>137</v>
      </c>
      <c r="D4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8" spans="1:5" x14ac:dyDescent="0.25">
      <c r="C4888" t="s">
        <v>137</v>
      </c>
      <c r="D4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89" spans="1:5" x14ac:dyDescent="0.25">
      <c r="C4889" t="s">
        <v>137</v>
      </c>
      <c r="D4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0" spans="1:5" x14ac:dyDescent="0.25">
      <c r="C4890" t="s">
        <v>137</v>
      </c>
      <c r="D4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1" spans="1:5" x14ac:dyDescent="0.25">
      <c r="C4891" t="s">
        <v>137</v>
      </c>
      <c r="D4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2" spans="1:5" x14ac:dyDescent="0.25">
      <c r="C4892" t="s">
        <v>137</v>
      </c>
      <c r="D4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3" spans="1:5" x14ac:dyDescent="0.25">
      <c r="C4893" t="s">
        <v>137</v>
      </c>
      <c r="D4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4" spans="1:5" x14ac:dyDescent="0.25">
      <c r="C4894" t="s">
        <v>137</v>
      </c>
      <c r="D4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5" spans="1:5" x14ac:dyDescent="0.25">
      <c r="C4895" t="s">
        <v>137</v>
      </c>
      <c r="D4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6" spans="1:5" x14ac:dyDescent="0.25">
      <c r="C4896" t="s">
        <v>137</v>
      </c>
      <c r="D4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7" spans="3:5" x14ac:dyDescent="0.25">
      <c r="C4897" t="s">
        <v>137</v>
      </c>
      <c r="D4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8" spans="3:5" x14ac:dyDescent="0.25">
      <c r="C4898" t="s">
        <v>137</v>
      </c>
      <c r="D4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899" spans="3:5" x14ac:dyDescent="0.25">
      <c r="C4899" t="s">
        <v>137</v>
      </c>
      <c r="D4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0" spans="3:5" x14ac:dyDescent="0.25">
      <c r="C4900" t="s">
        <v>137</v>
      </c>
      <c r="D4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1" spans="3:5" x14ac:dyDescent="0.25">
      <c r="C4901" t="s">
        <v>137</v>
      </c>
      <c r="D4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2" spans="3:5" x14ac:dyDescent="0.25">
      <c r="C4902" t="s">
        <v>137</v>
      </c>
      <c r="D4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3" spans="3:5" x14ac:dyDescent="0.25">
      <c r="C4903" t="s">
        <v>137</v>
      </c>
      <c r="D4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4" spans="3:5" x14ac:dyDescent="0.25">
      <c r="C4904" t="s">
        <v>137</v>
      </c>
      <c r="D4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5" spans="3:5" x14ac:dyDescent="0.25">
      <c r="C4905" t="s">
        <v>137</v>
      </c>
      <c r="D4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6" spans="3:5" x14ac:dyDescent="0.25">
      <c r="C4906" t="s">
        <v>137</v>
      </c>
      <c r="D4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7" spans="3:5" x14ac:dyDescent="0.25">
      <c r="C4907" t="s">
        <v>137</v>
      </c>
      <c r="D4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8" spans="3:5" x14ac:dyDescent="0.25">
      <c r="C4908" t="s">
        <v>137</v>
      </c>
      <c r="D4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09" spans="3:5" x14ac:dyDescent="0.25">
      <c r="C4909" t="s">
        <v>137</v>
      </c>
      <c r="D4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0" spans="3:5" x14ac:dyDescent="0.25">
      <c r="C4910" t="s">
        <v>137</v>
      </c>
      <c r="D4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1" spans="3:5" x14ac:dyDescent="0.25">
      <c r="C4911" t="s">
        <v>137</v>
      </c>
      <c r="D4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2" spans="3:5" x14ac:dyDescent="0.25">
      <c r="C4912" t="s">
        <v>137</v>
      </c>
      <c r="D4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3" spans="1:5" x14ac:dyDescent="0.25">
      <c r="C4913" t="s">
        <v>137</v>
      </c>
      <c r="D4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4" spans="1:5" x14ac:dyDescent="0.25">
      <c r="C4914" t="s">
        <v>137</v>
      </c>
      <c r="D4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5" spans="1:5" x14ac:dyDescent="0.25">
      <c r="C4915" t="s">
        <v>137</v>
      </c>
      <c r="D4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6" spans="1:5" x14ac:dyDescent="0.25">
      <c r="C4916" t="s">
        <v>137</v>
      </c>
      <c r="D4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7" spans="1:5" x14ac:dyDescent="0.25">
      <c r="C4917" t="s">
        <v>137</v>
      </c>
      <c r="D4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8" spans="1:5" x14ac:dyDescent="0.25">
      <c r="C4918" t="s">
        <v>137</v>
      </c>
      <c r="D4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19" spans="1:5" x14ac:dyDescent="0.25">
      <c r="C4919" t="s">
        <v>137</v>
      </c>
      <c r="D4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0" spans="1:5" x14ac:dyDescent="0.25">
      <c r="C4920" t="s">
        <v>137</v>
      </c>
      <c r="D4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1" spans="1:5" x14ac:dyDescent="0.25">
      <c r="C4921" t="s">
        <v>137</v>
      </c>
      <c r="D4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2" spans="1:5" x14ac:dyDescent="0.25">
      <c r="C4922" t="s">
        <v>137</v>
      </c>
      <c r="D4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3" spans="1:5" x14ac:dyDescent="0.25">
      <c r="C4923" t="s">
        <v>137</v>
      </c>
      <c r="D4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4" spans="1:5" x14ac:dyDescent="0.25">
      <c r="A4924" t="s">
        <v>84</v>
      </c>
      <c r="C4924" t="s">
        <v>137</v>
      </c>
      <c r="D4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5" spans="1:5" x14ac:dyDescent="0.25">
      <c r="C4925" t="s">
        <v>137</v>
      </c>
      <c r="D4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6" spans="1:5" x14ac:dyDescent="0.25">
      <c r="A4926" t="s">
        <v>19</v>
      </c>
      <c r="C4926" t="s">
        <v>137</v>
      </c>
      <c r="D4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7" spans="1:5" x14ac:dyDescent="0.25">
      <c r="C4927" t="s">
        <v>137</v>
      </c>
      <c r="D4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8" spans="1:5" x14ac:dyDescent="0.25">
      <c r="C4928" t="s">
        <v>137</v>
      </c>
      <c r="D4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29" spans="1:5" x14ac:dyDescent="0.25">
      <c r="A4929">
        <v>169</v>
      </c>
      <c r="B4929" t="s">
        <v>74</v>
      </c>
      <c r="C4929" t="s">
        <v>137</v>
      </c>
      <c r="D4929">
        <f>IF(Table1[[#This Row],[Decision-Making3]]=$J$1,IF(ISNUMBER(SEARCH("]",Table1[[#This Row],[Column2]])),Table1[[#This Row],[Column1]]+VALUE(LEFT(Table1[[#This Row],[Column2]],LEN(Table1[[#This Row],[Column2]])-1)),FALSE))</f>
        <v>434</v>
      </c>
      <c r="E4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0" spans="1:5" x14ac:dyDescent="0.25">
      <c r="A4930" t="s">
        <v>47</v>
      </c>
      <c r="C4930" t="s">
        <v>137</v>
      </c>
      <c r="D4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1" spans="1:5" x14ac:dyDescent="0.25">
      <c r="A4931">
        <v>152</v>
      </c>
      <c r="B4931" t="s">
        <v>49</v>
      </c>
      <c r="C4931" t="s">
        <v>137</v>
      </c>
      <c r="D493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4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2" spans="1:5" x14ac:dyDescent="0.25">
      <c r="A4932" t="s">
        <v>75</v>
      </c>
      <c r="C4932" t="s">
        <v>137</v>
      </c>
      <c r="D4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3" spans="1:5" x14ac:dyDescent="0.25">
      <c r="A4933">
        <v>169</v>
      </c>
      <c r="B4933">
        <v>265</v>
      </c>
      <c r="C4933" t="s">
        <v>137</v>
      </c>
      <c r="D4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4" spans="1:5" x14ac:dyDescent="0.25">
      <c r="A4934">
        <v>149</v>
      </c>
      <c r="B4934" t="s">
        <v>18</v>
      </c>
      <c r="C4934" t="s">
        <v>137</v>
      </c>
      <c r="D4934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4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5" spans="1:5" x14ac:dyDescent="0.25">
      <c r="A4935">
        <v>152</v>
      </c>
      <c r="B4935">
        <v>247</v>
      </c>
      <c r="C4935" t="s">
        <v>137</v>
      </c>
      <c r="D4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6" spans="1:5" x14ac:dyDescent="0.25">
      <c r="A4936">
        <v>158</v>
      </c>
      <c r="B4936" t="s">
        <v>76</v>
      </c>
      <c r="C4936" t="s">
        <v>137</v>
      </c>
      <c r="D4936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4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7" spans="1:5" x14ac:dyDescent="0.25">
      <c r="A4937">
        <v>169</v>
      </c>
      <c r="B4937">
        <v>265</v>
      </c>
      <c r="C4937" t="s">
        <v>137</v>
      </c>
      <c r="D4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8" spans="1:5" x14ac:dyDescent="0.25">
      <c r="A4938">
        <v>149</v>
      </c>
      <c r="B4938">
        <v>241</v>
      </c>
      <c r="C4938" t="s">
        <v>137</v>
      </c>
      <c r="D4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39" spans="1:5" x14ac:dyDescent="0.25">
      <c r="A4939">
        <v>152</v>
      </c>
      <c r="B4939">
        <v>247</v>
      </c>
      <c r="C4939" t="s">
        <v>137</v>
      </c>
      <c r="D4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0" spans="1:5" x14ac:dyDescent="0.25">
      <c r="A4940">
        <v>158</v>
      </c>
      <c r="B4940">
        <v>273</v>
      </c>
      <c r="C4940" t="s">
        <v>137</v>
      </c>
      <c r="D4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1" spans="1:5" x14ac:dyDescent="0.25">
      <c r="A4941">
        <v>169</v>
      </c>
      <c r="B4941">
        <v>265</v>
      </c>
      <c r="C4941" t="s">
        <v>137</v>
      </c>
      <c r="D4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2" spans="1:5" x14ac:dyDescent="0.25">
      <c r="A4942">
        <v>152</v>
      </c>
      <c r="B4942">
        <v>247</v>
      </c>
      <c r="C4942" t="s">
        <v>137</v>
      </c>
      <c r="D4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3" spans="1:5" x14ac:dyDescent="0.25">
      <c r="A4943">
        <v>149</v>
      </c>
      <c r="B4943">
        <v>241</v>
      </c>
      <c r="C4943" t="s">
        <v>137</v>
      </c>
      <c r="D4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4" spans="1:5" x14ac:dyDescent="0.25">
      <c r="C4944" t="s">
        <v>137</v>
      </c>
      <c r="D4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5" spans="1:5" x14ac:dyDescent="0.25">
      <c r="A4945">
        <v>158</v>
      </c>
      <c r="B4945">
        <v>273</v>
      </c>
      <c r="C4945" t="s">
        <v>137</v>
      </c>
      <c r="D4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6" spans="1:5" x14ac:dyDescent="0.25">
      <c r="C4946" t="s">
        <v>137</v>
      </c>
      <c r="D4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7" spans="1:5" x14ac:dyDescent="0.25">
      <c r="C4947" t="s">
        <v>137</v>
      </c>
      <c r="D4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8" spans="1:5" x14ac:dyDescent="0.25">
      <c r="C4948" t="s">
        <v>137</v>
      </c>
      <c r="D4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49" spans="1:5" x14ac:dyDescent="0.25">
      <c r="A4949">
        <v>149</v>
      </c>
      <c r="B4949">
        <v>241</v>
      </c>
      <c r="C4949" t="s">
        <v>137</v>
      </c>
      <c r="D4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0" spans="1:5" x14ac:dyDescent="0.25">
      <c r="A4950">
        <v>158</v>
      </c>
      <c r="B4950">
        <v>273</v>
      </c>
      <c r="C4950" t="s">
        <v>137</v>
      </c>
      <c r="D4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1" spans="1:5" x14ac:dyDescent="0.25">
      <c r="C4951" t="s">
        <v>137</v>
      </c>
      <c r="D4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2" spans="1:5" x14ac:dyDescent="0.25">
      <c r="C4952" t="s">
        <v>137</v>
      </c>
      <c r="D4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3" spans="1:5" x14ac:dyDescent="0.25">
      <c r="C4953" t="s">
        <v>137</v>
      </c>
      <c r="D4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4" spans="1:5" x14ac:dyDescent="0.25">
      <c r="C4954" t="s">
        <v>137</v>
      </c>
      <c r="D4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5" spans="1:5" x14ac:dyDescent="0.25">
      <c r="C4955" t="s">
        <v>137</v>
      </c>
      <c r="D4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6" spans="1:5" x14ac:dyDescent="0.25">
      <c r="C4956" t="s">
        <v>137</v>
      </c>
      <c r="D4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7" spans="1:5" x14ac:dyDescent="0.25">
      <c r="C4957" t="s">
        <v>137</v>
      </c>
      <c r="D4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8" spans="1:5" x14ac:dyDescent="0.25">
      <c r="C4958" t="s">
        <v>137</v>
      </c>
      <c r="D4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59" spans="1:5" x14ac:dyDescent="0.25">
      <c r="C4959" t="s">
        <v>137</v>
      </c>
      <c r="D4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0" spans="1:5" x14ac:dyDescent="0.25">
      <c r="C4960" t="s">
        <v>137</v>
      </c>
      <c r="D4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1" spans="3:5" x14ac:dyDescent="0.25">
      <c r="C4961" t="s">
        <v>137</v>
      </c>
      <c r="D4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2" spans="3:5" x14ac:dyDescent="0.25">
      <c r="C4962" t="s">
        <v>137</v>
      </c>
      <c r="D4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3" spans="3:5" x14ac:dyDescent="0.25">
      <c r="C4963" t="s">
        <v>137</v>
      </c>
      <c r="D4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4" spans="3:5" x14ac:dyDescent="0.25">
      <c r="C4964" t="s">
        <v>137</v>
      </c>
      <c r="D4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5" spans="3:5" x14ac:dyDescent="0.25">
      <c r="C4965" t="s">
        <v>137</v>
      </c>
      <c r="D4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6" spans="3:5" x14ac:dyDescent="0.25">
      <c r="C4966" t="s">
        <v>137</v>
      </c>
      <c r="D4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7" spans="3:5" x14ac:dyDescent="0.25">
      <c r="C4967" t="s">
        <v>137</v>
      </c>
      <c r="D4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8" spans="3:5" x14ac:dyDescent="0.25">
      <c r="C4968" t="s">
        <v>137</v>
      </c>
      <c r="D4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69" spans="3:5" x14ac:dyDescent="0.25">
      <c r="C4969" t="s">
        <v>137</v>
      </c>
      <c r="D4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0" spans="3:5" x14ac:dyDescent="0.25">
      <c r="C4970" t="s">
        <v>137</v>
      </c>
      <c r="D4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1" spans="3:5" x14ac:dyDescent="0.25">
      <c r="C4971" t="s">
        <v>137</v>
      </c>
      <c r="D4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2" spans="3:5" x14ac:dyDescent="0.25">
      <c r="C4972" t="s">
        <v>137</v>
      </c>
      <c r="D4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3" spans="3:5" x14ac:dyDescent="0.25">
      <c r="C4973" t="s">
        <v>137</v>
      </c>
      <c r="D4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4" spans="3:5" x14ac:dyDescent="0.25">
      <c r="C4974" t="s">
        <v>137</v>
      </c>
      <c r="D4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5" spans="3:5" x14ac:dyDescent="0.25">
      <c r="C4975" t="s">
        <v>137</v>
      </c>
      <c r="D4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6" spans="3:5" x14ac:dyDescent="0.25">
      <c r="C4976" t="s">
        <v>137</v>
      </c>
      <c r="D4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7" spans="1:5" x14ac:dyDescent="0.25">
      <c r="C4977" t="s">
        <v>137</v>
      </c>
      <c r="D4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8" spans="1:5" x14ac:dyDescent="0.25">
      <c r="C4978" t="s">
        <v>137</v>
      </c>
      <c r="D4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79" spans="1:5" x14ac:dyDescent="0.25">
      <c r="C4979" t="s">
        <v>137</v>
      </c>
      <c r="D4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0" spans="1:5" x14ac:dyDescent="0.25">
      <c r="C4980" t="s">
        <v>137</v>
      </c>
      <c r="D4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1" spans="1:5" x14ac:dyDescent="0.25">
      <c r="C4981" t="s">
        <v>137</v>
      </c>
      <c r="D4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2" spans="1:5" x14ac:dyDescent="0.25">
      <c r="C4982" t="s">
        <v>137</v>
      </c>
      <c r="D4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3" spans="1:5" x14ac:dyDescent="0.25">
      <c r="C4983" t="s">
        <v>137</v>
      </c>
      <c r="D4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4" spans="1:5" x14ac:dyDescent="0.25">
      <c r="C4984" t="s">
        <v>137</v>
      </c>
      <c r="D4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5" spans="1:5" x14ac:dyDescent="0.25">
      <c r="C4985" t="s">
        <v>137</v>
      </c>
      <c r="D4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6" spans="1:5" x14ac:dyDescent="0.25">
      <c r="C4986" t="s">
        <v>137</v>
      </c>
      <c r="D4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7" spans="1:5" x14ac:dyDescent="0.25">
      <c r="A4987" t="s">
        <v>54</v>
      </c>
      <c r="C4987" t="s">
        <v>137</v>
      </c>
      <c r="D4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8" spans="1:5" x14ac:dyDescent="0.25">
      <c r="C4988" t="s">
        <v>137</v>
      </c>
      <c r="D4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89" spans="1:5" x14ac:dyDescent="0.25">
      <c r="A4989" t="s">
        <v>55</v>
      </c>
      <c r="C4989" t="s">
        <v>137</v>
      </c>
      <c r="D4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0" spans="1:5" x14ac:dyDescent="0.25">
      <c r="C4990" t="s">
        <v>137</v>
      </c>
      <c r="D4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1" spans="1:5" x14ac:dyDescent="0.25">
      <c r="A4991">
        <v>154</v>
      </c>
      <c r="B4991" t="s">
        <v>57</v>
      </c>
      <c r="C4991" t="s">
        <v>137</v>
      </c>
      <c r="D499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4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2" spans="1:5" x14ac:dyDescent="0.25">
      <c r="C4992" t="s">
        <v>137</v>
      </c>
      <c r="D4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3" spans="1:5" x14ac:dyDescent="0.25">
      <c r="C4993" t="s">
        <v>137</v>
      </c>
      <c r="D4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4" spans="1:5" x14ac:dyDescent="0.25">
      <c r="A4994">
        <v>168</v>
      </c>
      <c r="B4994" t="s">
        <v>59</v>
      </c>
      <c r="C4994" t="s">
        <v>137</v>
      </c>
      <c r="D4994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4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5" spans="1:5" x14ac:dyDescent="0.25">
      <c r="A4995" t="s">
        <v>62</v>
      </c>
      <c r="C4995" t="s">
        <v>137</v>
      </c>
      <c r="D4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6" spans="1:5" x14ac:dyDescent="0.25">
      <c r="A4996">
        <v>154</v>
      </c>
      <c r="B4996">
        <v>231</v>
      </c>
      <c r="C4996" t="s">
        <v>137</v>
      </c>
      <c r="D4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7" spans="1:5" x14ac:dyDescent="0.25">
      <c r="A4997" t="s">
        <v>55</v>
      </c>
      <c r="C4997" t="s">
        <v>137</v>
      </c>
      <c r="D4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8" spans="1:5" x14ac:dyDescent="0.25">
      <c r="A4998">
        <v>168</v>
      </c>
      <c r="B4998">
        <v>245</v>
      </c>
      <c r="C4998" t="s">
        <v>137</v>
      </c>
      <c r="D4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4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4999" spans="1:5" x14ac:dyDescent="0.25">
      <c r="A4999">
        <v>145</v>
      </c>
      <c r="B4999" t="s">
        <v>63</v>
      </c>
      <c r="C4999" t="s">
        <v>137</v>
      </c>
      <c r="D4999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4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0" spans="1:5" x14ac:dyDescent="0.25">
      <c r="A5000">
        <v>154</v>
      </c>
      <c r="B5000">
        <v>231</v>
      </c>
      <c r="C5000" t="s">
        <v>137</v>
      </c>
      <c r="D5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1" spans="1:5" x14ac:dyDescent="0.25">
      <c r="A5001">
        <v>168</v>
      </c>
      <c r="B5001" t="s">
        <v>18</v>
      </c>
      <c r="C5001" t="s">
        <v>137</v>
      </c>
      <c r="D5001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5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2" spans="1:5" x14ac:dyDescent="0.25">
      <c r="A5002">
        <v>168</v>
      </c>
      <c r="B5002">
        <v>245</v>
      </c>
      <c r="C5002" t="s">
        <v>137</v>
      </c>
      <c r="D5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3" spans="1:5" x14ac:dyDescent="0.25">
      <c r="A5003">
        <v>145</v>
      </c>
      <c r="B5003">
        <v>253</v>
      </c>
      <c r="C5003" t="s">
        <v>137</v>
      </c>
      <c r="D5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4" spans="1:5" x14ac:dyDescent="0.25">
      <c r="A5004">
        <v>154</v>
      </c>
      <c r="B5004">
        <v>231</v>
      </c>
      <c r="C5004" t="s">
        <v>137</v>
      </c>
      <c r="D5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5" spans="1:5" x14ac:dyDescent="0.25">
      <c r="A5005">
        <v>168</v>
      </c>
      <c r="B5005">
        <v>241</v>
      </c>
      <c r="C5005" t="s">
        <v>137</v>
      </c>
      <c r="D5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6" spans="1:5" x14ac:dyDescent="0.25">
      <c r="C5006" t="s">
        <v>137</v>
      </c>
      <c r="D5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7" spans="1:5" x14ac:dyDescent="0.25">
      <c r="A5007">
        <v>168</v>
      </c>
      <c r="B5007">
        <v>245</v>
      </c>
      <c r="C5007" t="s">
        <v>137</v>
      </c>
      <c r="D5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8" spans="1:5" x14ac:dyDescent="0.25">
      <c r="A5008">
        <v>145</v>
      </c>
      <c r="B5008">
        <v>253</v>
      </c>
      <c r="C5008" t="s">
        <v>137</v>
      </c>
      <c r="D5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09" spans="1:5" x14ac:dyDescent="0.25">
      <c r="C5009" t="s">
        <v>137</v>
      </c>
      <c r="D5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0" spans="1:5" x14ac:dyDescent="0.25">
      <c r="C5010" t="s">
        <v>137</v>
      </c>
      <c r="D5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1" spans="1:5" x14ac:dyDescent="0.25">
      <c r="A5011">
        <v>168</v>
      </c>
      <c r="B5011">
        <v>241</v>
      </c>
      <c r="C5011" t="s">
        <v>137</v>
      </c>
      <c r="D5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2" spans="1:5" x14ac:dyDescent="0.25">
      <c r="C5012" t="s">
        <v>137</v>
      </c>
      <c r="D5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3" spans="1:5" x14ac:dyDescent="0.25">
      <c r="C5013" t="s">
        <v>137</v>
      </c>
      <c r="D5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4" spans="1:5" x14ac:dyDescent="0.25">
      <c r="A5014">
        <v>145</v>
      </c>
      <c r="B5014">
        <v>253</v>
      </c>
      <c r="C5014" t="s">
        <v>137</v>
      </c>
      <c r="D5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5" spans="1:5" x14ac:dyDescent="0.25">
      <c r="A5015">
        <v>168</v>
      </c>
      <c r="B5015">
        <v>241</v>
      </c>
      <c r="C5015" t="s">
        <v>137</v>
      </c>
      <c r="D5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6" spans="1:5" x14ac:dyDescent="0.25">
      <c r="C5016" t="s">
        <v>137</v>
      </c>
      <c r="D5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7" spans="1:5" x14ac:dyDescent="0.25">
      <c r="C5017" t="s">
        <v>137</v>
      </c>
      <c r="D5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8" spans="1:5" x14ac:dyDescent="0.25">
      <c r="C5018" t="s">
        <v>137</v>
      </c>
      <c r="D5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19" spans="1:5" x14ac:dyDescent="0.25">
      <c r="C5019" t="s">
        <v>137</v>
      </c>
      <c r="D5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0" spans="1:5" x14ac:dyDescent="0.25">
      <c r="C5020" t="s">
        <v>137</v>
      </c>
      <c r="D5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1" spans="1:5" x14ac:dyDescent="0.25">
      <c r="C5021" t="s">
        <v>137</v>
      </c>
      <c r="D5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2" spans="1:5" x14ac:dyDescent="0.25">
      <c r="C5022" t="s">
        <v>137</v>
      </c>
      <c r="D5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3" spans="1:5" x14ac:dyDescent="0.25">
      <c r="C5023" t="s">
        <v>137</v>
      </c>
      <c r="D5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4" spans="1:5" x14ac:dyDescent="0.25">
      <c r="C5024" t="s">
        <v>137</v>
      </c>
      <c r="D5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5" spans="3:5" x14ac:dyDescent="0.25">
      <c r="C5025" t="s">
        <v>137</v>
      </c>
      <c r="D5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6" spans="3:5" x14ac:dyDescent="0.25">
      <c r="C5026" t="s">
        <v>137</v>
      </c>
      <c r="D5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7" spans="3:5" x14ac:dyDescent="0.25">
      <c r="C5027" t="s">
        <v>137</v>
      </c>
      <c r="D5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8" spans="3:5" x14ac:dyDescent="0.25">
      <c r="C5028" t="s">
        <v>137</v>
      </c>
      <c r="D5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29" spans="3:5" x14ac:dyDescent="0.25">
      <c r="C5029" t="s">
        <v>137</v>
      </c>
      <c r="D5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0" spans="3:5" x14ac:dyDescent="0.25">
      <c r="C5030" t="s">
        <v>137</v>
      </c>
      <c r="D5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1" spans="3:5" x14ac:dyDescent="0.25">
      <c r="C5031" t="s">
        <v>137</v>
      </c>
      <c r="D5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2" spans="3:5" x14ac:dyDescent="0.25">
      <c r="C5032" t="s">
        <v>137</v>
      </c>
      <c r="D5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3" spans="3:5" x14ac:dyDescent="0.25">
      <c r="C5033" t="s">
        <v>137</v>
      </c>
      <c r="D5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4" spans="3:5" x14ac:dyDescent="0.25">
      <c r="C5034" t="s">
        <v>137</v>
      </c>
      <c r="D5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5" spans="3:5" x14ac:dyDescent="0.25">
      <c r="C5035" t="s">
        <v>137</v>
      </c>
      <c r="D5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6" spans="3:5" x14ac:dyDescent="0.25">
      <c r="C5036" t="s">
        <v>137</v>
      </c>
      <c r="D5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7" spans="3:5" x14ac:dyDescent="0.25">
      <c r="C5037" t="s">
        <v>137</v>
      </c>
      <c r="D5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8" spans="3:5" x14ac:dyDescent="0.25">
      <c r="C5038" t="s">
        <v>137</v>
      </c>
      <c r="D5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39" spans="3:5" x14ac:dyDescent="0.25">
      <c r="C5039" t="s">
        <v>137</v>
      </c>
      <c r="D5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0" spans="3:5" x14ac:dyDescent="0.25">
      <c r="C5040" t="s">
        <v>137</v>
      </c>
      <c r="D5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1" spans="1:5" x14ac:dyDescent="0.25">
      <c r="C5041" t="s">
        <v>137</v>
      </c>
      <c r="D5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2" spans="1:5" x14ac:dyDescent="0.25">
      <c r="C5042" t="s">
        <v>137</v>
      </c>
      <c r="D5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3" spans="1:5" x14ac:dyDescent="0.25">
      <c r="C5043" t="s">
        <v>137</v>
      </c>
      <c r="D5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4" spans="1:5" x14ac:dyDescent="0.25">
      <c r="C5044" t="s">
        <v>137</v>
      </c>
      <c r="D5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5" spans="1:5" x14ac:dyDescent="0.25">
      <c r="C5045" t="s">
        <v>137</v>
      </c>
      <c r="D5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6" spans="1:5" x14ac:dyDescent="0.25">
      <c r="C5046" t="s">
        <v>137</v>
      </c>
      <c r="D5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7" spans="1:5" x14ac:dyDescent="0.25">
      <c r="C5047" t="s">
        <v>137</v>
      </c>
      <c r="D5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8" spans="1:5" x14ac:dyDescent="0.25">
      <c r="C5048" t="s">
        <v>137</v>
      </c>
      <c r="D5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49" spans="1:5" x14ac:dyDescent="0.25">
      <c r="C5049" t="s">
        <v>137</v>
      </c>
      <c r="D5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0" spans="1:5" x14ac:dyDescent="0.25">
      <c r="A5050" t="s">
        <v>65</v>
      </c>
      <c r="C5050" t="s">
        <v>137</v>
      </c>
      <c r="D5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1" spans="1:5" x14ac:dyDescent="0.25">
      <c r="C5051" t="s">
        <v>137</v>
      </c>
      <c r="D5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2" spans="1:5" x14ac:dyDescent="0.25">
      <c r="C5052" t="s">
        <v>137</v>
      </c>
      <c r="D5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3" spans="1:5" x14ac:dyDescent="0.25">
      <c r="A5053" t="s">
        <v>15</v>
      </c>
      <c r="C5053" t="s">
        <v>137</v>
      </c>
      <c r="D5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4" spans="1:5" x14ac:dyDescent="0.25">
      <c r="A5054">
        <v>153</v>
      </c>
      <c r="B5054" t="s">
        <v>67</v>
      </c>
      <c r="C5054" t="s">
        <v>137</v>
      </c>
      <c r="D5054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5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5" spans="1:5" x14ac:dyDescent="0.25">
      <c r="C5055" t="s">
        <v>137</v>
      </c>
      <c r="D5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6" spans="1:5" x14ac:dyDescent="0.25">
      <c r="C5056" t="s">
        <v>137</v>
      </c>
      <c r="D5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7" spans="1:5" x14ac:dyDescent="0.25">
      <c r="A5057">
        <v>156</v>
      </c>
      <c r="B5057" t="s">
        <v>77</v>
      </c>
      <c r="C5057" t="s">
        <v>137</v>
      </c>
      <c r="D5057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5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8" spans="1:5" x14ac:dyDescent="0.25">
      <c r="A5058" t="s">
        <v>19</v>
      </c>
      <c r="C5058" t="s">
        <v>137</v>
      </c>
      <c r="D5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59" spans="1:5" x14ac:dyDescent="0.25">
      <c r="C5059" t="s">
        <v>137</v>
      </c>
      <c r="D5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0" spans="1:5" x14ac:dyDescent="0.25">
      <c r="A5060">
        <v>153</v>
      </c>
      <c r="B5060">
        <v>263</v>
      </c>
      <c r="C5060" t="s">
        <v>137</v>
      </c>
      <c r="D5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1" spans="1:5" x14ac:dyDescent="0.25">
      <c r="A5061">
        <v>156</v>
      </c>
      <c r="B5061">
        <v>279</v>
      </c>
      <c r="C5061" t="s">
        <v>137</v>
      </c>
      <c r="D5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2" spans="1:5" x14ac:dyDescent="0.25">
      <c r="A5062" t="s">
        <v>47</v>
      </c>
      <c r="C5062" t="s">
        <v>137</v>
      </c>
      <c r="D5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3" spans="1:5" x14ac:dyDescent="0.25">
      <c r="A5063">
        <v>152</v>
      </c>
      <c r="B5063" t="s">
        <v>49</v>
      </c>
      <c r="C5063" t="s">
        <v>137</v>
      </c>
      <c r="D506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5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4" spans="1:5" x14ac:dyDescent="0.25">
      <c r="A5064">
        <v>153</v>
      </c>
      <c r="B5064">
        <v>263</v>
      </c>
      <c r="C5064" t="s">
        <v>137</v>
      </c>
      <c r="D5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5" spans="1:5" x14ac:dyDescent="0.25">
      <c r="A5065">
        <v>156</v>
      </c>
      <c r="B5065">
        <v>279</v>
      </c>
      <c r="C5065" t="s">
        <v>137</v>
      </c>
      <c r="D5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6" spans="1:5" x14ac:dyDescent="0.25">
      <c r="A5066">
        <v>149</v>
      </c>
      <c r="B5066" t="s">
        <v>18</v>
      </c>
      <c r="C5066" t="s">
        <v>137</v>
      </c>
      <c r="D506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5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7" spans="1:5" x14ac:dyDescent="0.25">
      <c r="A5067">
        <v>152</v>
      </c>
      <c r="B5067">
        <v>247</v>
      </c>
      <c r="C5067" t="s">
        <v>137</v>
      </c>
      <c r="D5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8" spans="1:5" x14ac:dyDescent="0.25">
      <c r="A5068">
        <v>153</v>
      </c>
      <c r="B5068">
        <v>263</v>
      </c>
      <c r="C5068" t="s">
        <v>137</v>
      </c>
      <c r="D5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69" spans="1:5" x14ac:dyDescent="0.25">
      <c r="C5069" t="s">
        <v>137</v>
      </c>
      <c r="D5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0" spans="1:5" x14ac:dyDescent="0.25">
      <c r="A5070">
        <v>156</v>
      </c>
      <c r="B5070">
        <v>279</v>
      </c>
      <c r="C5070" t="s">
        <v>137</v>
      </c>
      <c r="D5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1" spans="1:5" x14ac:dyDescent="0.25">
      <c r="A5071">
        <v>149</v>
      </c>
      <c r="B5071">
        <v>241</v>
      </c>
      <c r="C5071" t="s">
        <v>137</v>
      </c>
      <c r="D5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2" spans="1:5" x14ac:dyDescent="0.25">
      <c r="A5072">
        <v>152</v>
      </c>
      <c r="B5072">
        <v>247</v>
      </c>
      <c r="C5072" t="s">
        <v>137</v>
      </c>
      <c r="D5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3" spans="1:5" x14ac:dyDescent="0.25">
      <c r="C5073" t="s">
        <v>137</v>
      </c>
      <c r="D5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4" spans="1:5" x14ac:dyDescent="0.25">
      <c r="C5074" t="s">
        <v>137</v>
      </c>
      <c r="D5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5" spans="1:5" x14ac:dyDescent="0.25">
      <c r="C5075" t="s">
        <v>137</v>
      </c>
      <c r="D5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6" spans="1:5" x14ac:dyDescent="0.25">
      <c r="C5076" t="s">
        <v>137</v>
      </c>
      <c r="D5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7" spans="1:5" x14ac:dyDescent="0.25">
      <c r="A5077">
        <v>149</v>
      </c>
      <c r="B5077">
        <v>241</v>
      </c>
      <c r="C5077" t="s">
        <v>137</v>
      </c>
      <c r="D5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8" spans="1:5" x14ac:dyDescent="0.25">
      <c r="A5078">
        <v>152</v>
      </c>
      <c r="B5078">
        <v>247</v>
      </c>
      <c r="C5078" t="s">
        <v>137</v>
      </c>
      <c r="D5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79" spans="1:5" x14ac:dyDescent="0.25">
      <c r="C5079" t="s">
        <v>137</v>
      </c>
      <c r="D5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0" spans="1:5" x14ac:dyDescent="0.25">
      <c r="C5080" t="s">
        <v>137</v>
      </c>
      <c r="D5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1" spans="1:5" x14ac:dyDescent="0.25">
      <c r="C5081" t="s">
        <v>137</v>
      </c>
      <c r="D5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2" spans="1:5" x14ac:dyDescent="0.25">
      <c r="C5082" t="s">
        <v>137</v>
      </c>
      <c r="D5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3" spans="1:5" x14ac:dyDescent="0.25">
      <c r="C5083" t="s">
        <v>137</v>
      </c>
      <c r="D5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4" spans="1:5" x14ac:dyDescent="0.25">
      <c r="A5084">
        <v>149</v>
      </c>
      <c r="B5084">
        <v>241</v>
      </c>
      <c r="C5084" t="s">
        <v>137</v>
      </c>
      <c r="D5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5" spans="1:5" x14ac:dyDescent="0.25">
      <c r="C5085" t="s">
        <v>137</v>
      </c>
      <c r="D5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6" spans="1:5" x14ac:dyDescent="0.25">
      <c r="C5086" t="s">
        <v>137</v>
      </c>
      <c r="D5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7" spans="1:5" x14ac:dyDescent="0.25">
      <c r="C5087" t="s">
        <v>137</v>
      </c>
      <c r="D5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8" spans="1:5" x14ac:dyDescent="0.25">
      <c r="C5088" t="s">
        <v>137</v>
      </c>
      <c r="D5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89" spans="3:5" x14ac:dyDescent="0.25">
      <c r="C5089" t="s">
        <v>137</v>
      </c>
      <c r="D5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0" spans="3:5" x14ac:dyDescent="0.25">
      <c r="C5090" t="s">
        <v>137</v>
      </c>
      <c r="D5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1" spans="3:5" x14ac:dyDescent="0.25">
      <c r="C5091" t="s">
        <v>137</v>
      </c>
      <c r="D5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2" spans="3:5" x14ac:dyDescent="0.25">
      <c r="C5092" t="s">
        <v>137</v>
      </c>
      <c r="D5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3" spans="3:5" x14ac:dyDescent="0.25">
      <c r="C5093" t="s">
        <v>137</v>
      </c>
      <c r="D5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4" spans="3:5" x14ac:dyDescent="0.25">
      <c r="C5094" t="s">
        <v>137</v>
      </c>
      <c r="D5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5" spans="3:5" x14ac:dyDescent="0.25">
      <c r="C5095" t="s">
        <v>137</v>
      </c>
      <c r="D5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6" spans="3:5" x14ac:dyDescent="0.25">
      <c r="C5096" t="s">
        <v>137</v>
      </c>
      <c r="D5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7" spans="3:5" x14ac:dyDescent="0.25">
      <c r="C5097" t="s">
        <v>137</v>
      </c>
      <c r="D5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8" spans="3:5" x14ac:dyDescent="0.25">
      <c r="C5098" t="s">
        <v>137</v>
      </c>
      <c r="D5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099" spans="3:5" x14ac:dyDescent="0.25">
      <c r="C5099" t="s">
        <v>137</v>
      </c>
      <c r="D5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0" spans="3:5" x14ac:dyDescent="0.25">
      <c r="C5100" t="s">
        <v>137</v>
      </c>
      <c r="D5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1" spans="3:5" x14ac:dyDescent="0.25">
      <c r="C5101" t="s">
        <v>137</v>
      </c>
      <c r="D5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2" spans="3:5" x14ac:dyDescent="0.25">
      <c r="C5102" t="s">
        <v>137</v>
      </c>
      <c r="D5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3" spans="3:5" x14ac:dyDescent="0.25">
      <c r="C5103" t="s">
        <v>137</v>
      </c>
      <c r="D5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4" spans="3:5" x14ac:dyDescent="0.25">
      <c r="C5104" t="s">
        <v>137</v>
      </c>
      <c r="D5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5" spans="1:5" x14ac:dyDescent="0.25">
      <c r="C5105" t="s">
        <v>137</v>
      </c>
      <c r="D5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6" spans="1:5" x14ac:dyDescent="0.25">
      <c r="C5106" t="s">
        <v>137</v>
      </c>
      <c r="D5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7" spans="1:5" x14ac:dyDescent="0.25">
      <c r="C5107" t="s">
        <v>137</v>
      </c>
      <c r="D5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8" spans="1:5" x14ac:dyDescent="0.25">
      <c r="C5108" t="s">
        <v>137</v>
      </c>
      <c r="D5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09" spans="1:5" x14ac:dyDescent="0.25">
      <c r="C5109" t="s">
        <v>137</v>
      </c>
      <c r="D5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0" spans="1:5" x14ac:dyDescent="0.25">
      <c r="C5110" t="s">
        <v>137</v>
      </c>
      <c r="D5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1" spans="1:5" x14ac:dyDescent="0.25">
      <c r="C5111" t="s">
        <v>137</v>
      </c>
      <c r="D5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2" spans="1:5" x14ac:dyDescent="0.25">
      <c r="C5112" t="s">
        <v>137</v>
      </c>
      <c r="D5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3" spans="1:5" x14ac:dyDescent="0.25">
      <c r="A5113" t="s">
        <v>75</v>
      </c>
      <c r="C5113" t="s">
        <v>137</v>
      </c>
      <c r="D5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4" spans="1:5" x14ac:dyDescent="0.25">
      <c r="C5114" t="s">
        <v>137</v>
      </c>
      <c r="D5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5" spans="1:5" x14ac:dyDescent="0.25">
      <c r="A5115" t="s">
        <v>54</v>
      </c>
      <c r="C5115" t="s">
        <v>137</v>
      </c>
      <c r="D5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6" spans="1:5" x14ac:dyDescent="0.25">
      <c r="C5116" t="s">
        <v>137</v>
      </c>
      <c r="D5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7" spans="1:5" x14ac:dyDescent="0.25">
      <c r="A5117">
        <v>158</v>
      </c>
      <c r="B5117" t="s">
        <v>76</v>
      </c>
      <c r="C5117" t="s">
        <v>137</v>
      </c>
      <c r="D5117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5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8" spans="1:5" x14ac:dyDescent="0.25">
      <c r="C5118" t="s">
        <v>137</v>
      </c>
      <c r="D5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19" spans="1:5" x14ac:dyDescent="0.25">
      <c r="C5119" t="s">
        <v>137</v>
      </c>
      <c r="D5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0" spans="1:5" x14ac:dyDescent="0.25">
      <c r="A5120">
        <v>154</v>
      </c>
      <c r="B5120" t="s">
        <v>57</v>
      </c>
      <c r="C5120" t="s">
        <v>137</v>
      </c>
      <c r="D512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5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1" spans="1:5" x14ac:dyDescent="0.25">
      <c r="A5121">
        <v>158</v>
      </c>
      <c r="B5121">
        <v>273</v>
      </c>
      <c r="C5121" t="s">
        <v>137</v>
      </c>
      <c r="D5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2" spans="1:5" x14ac:dyDescent="0.25">
      <c r="C5122" t="s">
        <v>137</v>
      </c>
      <c r="D5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3" spans="1:5" x14ac:dyDescent="0.25">
      <c r="A5123" t="s">
        <v>55</v>
      </c>
      <c r="C5123" t="s">
        <v>137</v>
      </c>
      <c r="D5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4" spans="1:5" x14ac:dyDescent="0.25">
      <c r="A5124">
        <v>154</v>
      </c>
      <c r="B5124">
        <v>231</v>
      </c>
      <c r="C5124" t="s">
        <v>137</v>
      </c>
      <c r="D5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5" spans="1:5" x14ac:dyDescent="0.25">
      <c r="C5125" t="s">
        <v>137</v>
      </c>
      <c r="D5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6" spans="1:5" x14ac:dyDescent="0.25">
      <c r="A5126">
        <v>158</v>
      </c>
      <c r="B5126">
        <v>273</v>
      </c>
      <c r="C5126" t="s">
        <v>137</v>
      </c>
      <c r="D5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7" spans="1:5" x14ac:dyDescent="0.25">
      <c r="A5127">
        <v>168</v>
      </c>
      <c r="B5127" t="s">
        <v>59</v>
      </c>
      <c r="C5127" t="s">
        <v>137</v>
      </c>
      <c r="D5127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5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8" spans="1:5" x14ac:dyDescent="0.25">
      <c r="A5128" t="s">
        <v>55</v>
      </c>
      <c r="C5128" t="s">
        <v>137</v>
      </c>
      <c r="D5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29" spans="1:5" x14ac:dyDescent="0.25">
      <c r="A5129">
        <v>154</v>
      </c>
      <c r="B5129">
        <v>231</v>
      </c>
      <c r="C5129" t="s">
        <v>137</v>
      </c>
      <c r="D5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0" spans="1:5" x14ac:dyDescent="0.25">
      <c r="A5130">
        <v>158</v>
      </c>
      <c r="B5130">
        <v>273</v>
      </c>
      <c r="C5130" t="s">
        <v>137</v>
      </c>
      <c r="D5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1" spans="1:5" x14ac:dyDescent="0.25">
      <c r="A5131">
        <v>168</v>
      </c>
      <c r="B5131">
        <v>245</v>
      </c>
      <c r="C5131" t="s">
        <v>137</v>
      </c>
      <c r="D5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2" spans="1:5" x14ac:dyDescent="0.25">
      <c r="C5132" t="s">
        <v>137</v>
      </c>
      <c r="D5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3" spans="1:5" x14ac:dyDescent="0.25">
      <c r="A5133">
        <v>168</v>
      </c>
      <c r="B5133" t="s">
        <v>18</v>
      </c>
      <c r="C5133" t="s">
        <v>137</v>
      </c>
      <c r="D5133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5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4" spans="1:5" x14ac:dyDescent="0.25">
      <c r="A5134">
        <v>154</v>
      </c>
      <c r="B5134">
        <v>231</v>
      </c>
      <c r="C5134" t="s">
        <v>137</v>
      </c>
      <c r="D5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5" spans="1:5" x14ac:dyDescent="0.25">
      <c r="C5135" t="s">
        <v>137</v>
      </c>
      <c r="D5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6" spans="1:5" x14ac:dyDescent="0.25">
      <c r="C5136" t="s">
        <v>137</v>
      </c>
      <c r="D5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7" spans="1:5" x14ac:dyDescent="0.25">
      <c r="A5137">
        <v>168</v>
      </c>
      <c r="B5137">
        <v>245</v>
      </c>
      <c r="C5137" t="s">
        <v>137</v>
      </c>
      <c r="D5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8" spans="1:5" x14ac:dyDescent="0.25">
      <c r="A5138">
        <v>168</v>
      </c>
      <c r="B5138">
        <v>241</v>
      </c>
      <c r="C5138" t="s">
        <v>137</v>
      </c>
      <c r="D5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39" spans="1:5" x14ac:dyDescent="0.25">
      <c r="C5139" t="s">
        <v>137</v>
      </c>
      <c r="D5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0" spans="1:5" x14ac:dyDescent="0.25">
      <c r="C5140" t="s">
        <v>137</v>
      </c>
      <c r="D5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1" spans="1:5" x14ac:dyDescent="0.25">
      <c r="A5141">
        <v>168</v>
      </c>
      <c r="B5141">
        <v>245</v>
      </c>
      <c r="C5141" t="s">
        <v>137</v>
      </c>
      <c r="D5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2" spans="1:5" x14ac:dyDescent="0.25">
      <c r="C5142" t="s">
        <v>137</v>
      </c>
      <c r="D5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3" spans="1:5" x14ac:dyDescent="0.25">
      <c r="C5143" t="s">
        <v>137</v>
      </c>
      <c r="D5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4" spans="1:5" x14ac:dyDescent="0.25">
      <c r="C5144" t="s">
        <v>137</v>
      </c>
      <c r="D5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5" spans="1:5" x14ac:dyDescent="0.25">
      <c r="A5145">
        <v>168</v>
      </c>
      <c r="B5145">
        <v>241</v>
      </c>
      <c r="C5145" t="s">
        <v>137</v>
      </c>
      <c r="D5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6" spans="1:5" x14ac:dyDescent="0.25">
      <c r="C5146" t="s">
        <v>137</v>
      </c>
      <c r="D5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7" spans="1:5" x14ac:dyDescent="0.25">
      <c r="C5147" t="s">
        <v>137</v>
      </c>
      <c r="D5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8" spans="1:5" x14ac:dyDescent="0.25">
      <c r="C5148" t="s">
        <v>137</v>
      </c>
      <c r="D5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49" spans="1:5" x14ac:dyDescent="0.25">
      <c r="C5149" t="s">
        <v>137</v>
      </c>
      <c r="D5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0" spans="1:5" x14ac:dyDescent="0.25">
      <c r="C5150" t="s">
        <v>137</v>
      </c>
      <c r="D5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1" spans="1:5" x14ac:dyDescent="0.25">
      <c r="A5151">
        <v>168</v>
      </c>
      <c r="B5151">
        <v>241</v>
      </c>
      <c r="C5151" t="s">
        <v>137</v>
      </c>
      <c r="D5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2" spans="1:5" x14ac:dyDescent="0.25">
      <c r="C5152" t="s">
        <v>137</v>
      </c>
      <c r="D5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3" spans="3:5" x14ac:dyDescent="0.25">
      <c r="C5153" t="s">
        <v>137</v>
      </c>
      <c r="D5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4" spans="3:5" x14ac:dyDescent="0.25">
      <c r="C5154" t="s">
        <v>137</v>
      </c>
      <c r="D5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5" spans="3:5" x14ac:dyDescent="0.25">
      <c r="C5155" t="s">
        <v>137</v>
      </c>
      <c r="D5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6" spans="3:5" x14ac:dyDescent="0.25">
      <c r="C5156" t="s">
        <v>137</v>
      </c>
      <c r="D5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7" spans="3:5" x14ac:dyDescent="0.25">
      <c r="C5157" t="s">
        <v>137</v>
      </c>
      <c r="D5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8" spans="3:5" x14ac:dyDescent="0.25">
      <c r="C5158" t="s">
        <v>137</v>
      </c>
      <c r="D5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59" spans="3:5" x14ac:dyDescent="0.25">
      <c r="C5159" t="s">
        <v>137</v>
      </c>
      <c r="D5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0" spans="3:5" x14ac:dyDescent="0.25">
      <c r="C5160" t="s">
        <v>137</v>
      </c>
      <c r="D5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1" spans="3:5" x14ac:dyDescent="0.25">
      <c r="C5161" t="s">
        <v>137</v>
      </c>
      <c r="D5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2" spans="3:5" x14ac:dyDescent="0.25">
      <c r="C5162" t="s">
        <v>137</v>
      </c>
      <c r="D5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3" spans="3:5" x14ac:dyDescent="0.25">
      <c r="C5163" t="s">
        <v>137</v>
      </c>
      <c r="D5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4" spans="3:5" x14ac:dyDescent="0.25">
      <c r="C5164" t="s">
        <v>137</v>
      </c>
      <c r="D5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5" spans="3:5" x14ac:dyDescent="0.25">
      <c r="C5165" t="s">
        <v>137</v>
      </c>
      <c r="D5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6" spans="3:5" x14ac:dyDescent="0.25">
      <c r="C5166" t="s">
        <v>137</v>
      </c>
      <c r="D5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7" spans="3:5" x14ac:dyDescent="0.25">
      <c r="C5167" t="s">
        <v>137</v>
      </c>
      <c r="D5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8" spans="3:5" x14ac:dyDescent="0.25">
      <c r="C5168" t="s">
        <v>137</v>
      </c>
      <c r="D5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69" spans="1:5" x14ac:dyDescent="0.25">
      <c r="C5169" t="s">
        <v>137</v>
      </c>
      <c r="D5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0" spans="1:5" x14ac:dyDescent="0.25">
      <c r="C5170" t="s">
        <v>137</v>
      </c>
      <c r="D5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1" spans="1:5" x14ac:dyDescent="0.25">
      <c r="C5171" t="s">
        <v>137</v>
      </c>
      <c r="D5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2" spans="1:5" x14ac:dyDescent="0.25">
      <c r="C5172" t="s">
        <v>137</v>
      </c>
      <c r="D5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3" spans="1:5" x14ac:dyDescent="0.25">
      <c r="C5173" t="s">
        <v>137</v>
      </c>
      <c r="D5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4" spans="1:5" x14ac:dyDescent="0.25">
      <c r="A5174" t="s">
        <v>62</v>
      </c>
      <c r="C5174" t="s">
        <v>137</v>
      </c>
      <c r="D5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5" spans="1:5" x14ac:dyDescent="0.25">
      <c r="C5175" t="s">
        <v>137</v>
      </c>
      <c r="D5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6" spans="1:5" x14ac:dyDescent="0.25">
      <c r="C5176" t="s">
        <v>137</v>
      </c>
      <c r="D5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7" spans="1:5" x14ac:dyDescent="0.25">
      <c r="C5177" t="s">
        <v>137</v>
      </c>
      <c r="D5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8" spans="1:5" x14ac:dyDescent="0.25">
      <c r="A5178" t="s">
        <v>54</v>
      </c>
      <c r="C5178" t="s">
        <v>137</v>
      </c>
      <c r="D5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79" spans="1:5" x14ac:dyDescent="0.25">
      <c r="C5179" t="s">
        <v>137</v>
      </c>
      <c r="D5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0" spans="1:5" x14ac:dyDescent="0.25">
      <c r="A5180">
        <v>145</v>
      </c>
      <c r="B5180" t="s">
        <v>63</v>
      </c>
      <c r="C5180" t="s">
        <v>137</v>
      </c>
      <c r="D5180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5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1" spans="1:5" x14ac:dyDescent="0.25">
      <c r="C5181" t="s">
        <v>137</v>
      </c>
      <c r="D5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2" spans="1:5" x14ac:dyDescent="0.25">
      <c r="C5182" t="s">
        <v>137</v>
      </c>
      <c r="D5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3" spans="1:5" x14ac:dyDescent="0.25">
      <c r="A5183">
        <v>154</v>
      </c>
      <c r="B5183" t="s">
        <v>48</v>
      </c>
      <c r="C5183" t="s">
        <v>137</v>
      </c>
      <c r="D5183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5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4" spans="1:5" x14ac:dyDescent="0.25">
      <c r="A5184">
        <v>145</v>
      </c>
      <c r="B5184">
        <v>253</v>
      </c>
      <c r="C5184" t="s">
        <v>137</v>
      </c>
      <c r="D5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5" spans="1:5" x14ac:dyDescent="0.25">
      <c r="C5185" t="s">
        <v>137</v>
      </c>
      <c r="D5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6" spans="1:5" x14ac:dyDescent="0.25">
      <c r="A5186" t="s">
        <v>15</v>
      </c>
      <c r="C5186" t="s">
        <v>137</v>
      </c>
      <c r="D5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7" spans="1:5" x14ac:dyDescent="0.25">
      <c r="C5187" t="s">
        <v>137</v>
      </c>
      <c r="D5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8" spans="1:5" x14ac:dyDescent="0.25">
      <c r="A5188">
        <v>154</v>
      </c>
      <c r="B5188">
        <v>264</v>
      </c>
      <c r="C5188" t="s">
        <v>137</v>
      </c>
      <c r="D5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89" spans="1:5" x14ac:dyDescent="0.25">
      <c r="A5189">
        <v>145</v>
      </c>
      <c r="B5189">
        <v>253</v>
      </c>
      <c r="C5189" t="s">
        <v>137</v>
      </c>
      <c r="D5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0" spans="1:5" x14ac:dyDescent="0.25">
      <c r="A5190">
        <v>156</v>
      </c>
      <c r="B5190" t="s">
        <v>77</v>
      </c>
      <c r="C5190" t="s">
        <v>137</v>
      </c>
      <c r="D5190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5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1" spans="1:5" x14ac:dyDescent="0.25">
      <c r="C5191" t="s">
        <v>137</v>
      </c>
      <c r="D5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2" spans="1:5" x14ac:dyDescent="0.25">
      <c r="A5192">
        <v>154</v>
      </c>
      <c r="B5192">
        <v>264</v>
      </c>
      <c r="C5192" t="s">
        <v>137</v>
      </c>
      <c r="D5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3" spans="1:5" x14ac:dyDescent="0.25">
      <c r="A5193">
        <v>145</v>
      </c>
      <c r="B5193">
        <v>253</v>
      </c>
      <c r="C5193" t="s">
        <v>137</v>
      </c>
      <c r="D5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4" spans="1:5" x14ac:dyDescent="0.25">
      <c r="A5194" t="s">
        <v>46</v>
      </c>
      <c r="C5194" t="s">
        <v>137</v>
      </c>
      <c r="D5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5" spans="1:5" x14ac:dyDescent="0.25">
      <c r="A5195">
        <v>156</v>
      </c>
      <c r="B5195">
        <v>279</v>
      </c>
      <c r="C5195" t="s">
        <v>137</v>
      </c>
      <c r="D5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6" spans="1:5" x14ac:dyDescent="0.25">
      <c r="C5196" t="s">
        <v>137</v>
      </c>
      <c r="D5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7" spans="1:5" x14ac:dyDescent="0.25">
      <c r="A5197">
        <v>154</v>
      </c>
      <c r="B5197">
        <v>264</v>
      </c>
      <c r="C5197" t="s">
        <v>137</v>
      </c>
      <c r="D5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8" spans="1:5" x14ac:dyDescent="0.25">
      <c r="C5198" t="s">
        <v>137</v>
      </c>
      <c r="D5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199" spans="1:5" x14ac:dyDescent="0.25">
      <c r="A5199">
        <v>163</v>
      </c>
      <c r="B5199" t="s">
        <v>87</v>
      </c>
      <c r="C5199" t="s">
        <v>137</v>
      </c>
      <c r="D5199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5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0" spans="1:5" x14ac:dyDescent="0.25">
      <c r="C5200" t="s">
        <v>137</v>
      </c>
      <c r="D5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1" spans="1:5" x14ac:dyDescent="0.25">
      <c r="A5201">
        <v>156</v>
      </c>
      <c r="B5201">
        <v>279</v>
      </c>
      <c r="C5201" t="s">
        <v>137</v>
      </c>
      <c r="D5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2" spans="1:5" x14ac:dyDescent="0.25">
      <c r="C5202" t="s">
        <v>137</v>
      </c>
      <c r="D5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3" spans="1:5" x14ac:dyDescent="0.25">
      <c r="C5203" t="s">
        <v>137</v>
      </c>
      <c r="D5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4" spans="1:5" x14ac:dyDescent="0.25">
      <c r="C5204" t="s">
        <v>137</v>
      </c>
      <c r="D5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5" spans="1:5" x14ac:dyDescent="0.25">
      <c r="A5205">
        <v>156</v>
      </c>
      <c r="B5205">
        <v>279</v>
      </c>
      <c r="C5205" t="s">
        <v>137</v>
      </c>
      <c r="D5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6" spans="1:5" x14ac:dyDescent="0.25">
      <c r="A5206">
        <v>163</v>
      </c>
      <c r="B5206">
        <v>232</v>
      </c>
      <c r="C5206" t="s">
        <v>137</v>
      </c>
      <c r="D5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7" spans="1:5" x14ac:dyDescent="0.25">
      <c r="C5207" t="s">
        <v>137</v>
      </c>
      <c r="D5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8" spans="1:5" x14ac:dyDescent="0.25">
      <c r="C5208" t="s">
        <v>137</v>
      </c>
      <c r="D5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09" spans="1:5" x14ac:dyDescent="0.25">
      <c r="C5209" t="s">
        <v>137</v>
      </c>
      <c r="D5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0" spans="1:5" x14ac:dyDescent="0.25">
      <c r="C5210" t="s">
        <v>137</v>
      </c>
      <c r="D5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1" spans="1:5" x14ac:dyDescent="0.25">
      <c r="C5211" t="s">
        <v>137</v>
      </c>
      <c r="D5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2" spans="1:5" x14ac:dyDescent="0.25">
      <c r="A5212">
        <v>163</v>
      </c>
      <c r="B5212">
        <v>232</v>
      </c>
      <c r="C5212" t="s">
        <v>137</v>
      </c>
      <c r="D5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3" spans="1:5" x14ac:dyDescent="0.25">
      <c r="C5213" t="s">
        <v>137</v>
      </c>
      <c r="D5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4" spans="1:5" x14ac:dyDescent="0.25">
      <c r="C5214" t="s">
        <v>137</v>
      </c>
      <c r="D5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5" spans="1:5" x14ac:dyDescent="0.25">
      <c r="C5215" t="s">
        <v>137</v>
      </c>
      <c r="D5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6" spans="1:5" x14ac:dyDescent="0.25">
      <c r="C5216" t="s">
        <v>137</v>
      </c>
      <c r="D5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7" spans="1:5" x14ac:dyDescent="0.25">
      <c r="A5217">
        <v>163</v>
      </c>
      <c r="B5217">
        <v>232</v>
      </c>
      <c r="C5217" t="s">
        <v>137</v>
      </c>
      <c r="D5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8" spans="1:5" x14ac:dyDescent="0.25">
      <c r="C5218" t="s">
        <v>137</v>
      </c>
      <c r="D5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19" spans="1:5" x14ac:dyDescent="0.25">
      <c r="C5219" t="s">
        <v>137</v>
      </c>
      <c r="D5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0" spans="1:5" x14ac:dyDescent="0.25">
      <c r="C5220" t="s">
        <v>137</v>
      </c>
      <c r="D5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1" spans="1:5" x14ac:dyDescent="0.25">
      <c r="C5221" t="s">
        <v>137</v>
      </c>
      <c r="D5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2" spans="1:5" x14ac:dyDescent="0.25">
      <c r="C5222" t="s">
        <v>137</v>
      </c>
      <c r="D5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3" spans="1:5" x14ac:dyDescent="0.25">
      <c r="C5223" t="s">
        <v>137</v>
      </c>
      <c r="D5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4" spans="1:5" x14ac:dyDescent="0.25">
      <c r="C5224" t="s">
        <v>137</v>
      </c>
      <c r="D5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5" spans="1:5" x14ac:dyDescent="0.25">
      <c r="C5225" t="s">
        <v>137</v>
      </c>
      <c r="D5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6" spans="1:5" x14ac:dyDescent="0.25">
      <c r="C5226" t="s">
        <v>137</v>
      </c>
      <c r="D5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7" spans="1:5" x14ac:dyDescent="0.25">
      <c r="C5227" t="s">
        <v>137</v>
      </c>
      <c r="D5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8" spans="1:5" x14ac:dyDescent="0.25">
      <c r="C5228" t="s">
        <v>137</v>
      </c>
      <c r="D5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29" spans="1:5" x14ac:dyDescent="0.25">
      <c r="C5229" t="s">
        <v>137</v>
      </c>
      <c r="D5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0" spans="1:5" x14ac:dyDescent="0.25">
      <c r="C5230" t="s">
        <v>137</v>
      </c>
      <c r="D5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1" spans="1:5" x14ac:dyDescent="0.25">
      <c r="C5231" t="s">
        <v>137</v>
      </c>
      <c r="D5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2" spans="1:5" x14ac:dyDescent="0.25">
      <c r="C5232" t="s">
        <v>137</v>
      </c>
      <c r="D5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3" spans="1:5" x14ac:dyDescent="0.25">
      <c r="C5233" t="s">
        <v>137</v>
      </c>
      <c r="D5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4" spans="1:5" x14ac:dyDescent="0.25">
      <c r="C5234" t="s">
        <v>137</v>
      </c>
      <c r="D5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5" spans="1:5" x14ac:dyDescent="0.25">
      <c r="C5235" t="s">
        <v>137</v>
      </c>
      <c r="D5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6" spans="1:5" x14ac:dyDescent="0.25">
      <c r="C5236" t="s">
        <v>137</v>
      </c>
      <c r="D5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7" spans="1:5" x14ac:dyDescent="0.25">
      <c r="A5237" t="s">
        <v>42</v>
      </c>
      <c r="C5237" t="s">
        <v>137</v>
      </c>
      <c r="D5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8" spans="1:5" x14ac:dyDescent="0.25">
      <c r="C5238" t="s">
        <v>137</v>
      </c>
      <c r="D5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39" spans="1:5" x14ac:dyDescent="0.25">
      <c r="C5239" t="s">
        <v>137</v>
      </c>
      <c r="D5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0" spans="1:5" x14ac:dyDescent="0.25">
      <c r="C5240" t="s">
        <v>137</v>
      </c>
      <c r="D5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1" spans="1:5" x14ac:dyDescent="0.25">
      <c r="A5241">
        <v>148</v>
      </c>
      <c r="B5241" t="s">
        <v>89</v>
      </c>
      <c r="C5241" t="s">
        <v>137</v>
      </c>
      <c r="D5241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5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2" spans="1:5" x14ac:dyDescent="0.25">
      <c r="A5242" t="s">
        <v>75</v>
      </c>
      <c r="C5242" t="s">
        <v>137</v>
      </c>
      <c r="D5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3" spans="1:5" x14ac:dyDescent="0.25">
      <c r="C5243" t="s">
        <v>137</v>
      </c>
      <c r="D5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4" spans="1:5" x14ac:dyDescent="0.25">
      <c r="C5244" t="s">
        <v>137</v>
      </c>
      <c r="D5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5" spans="1:5" x14ac:dyDescent="0.25">
      <c r="C5245" t="s">
        <v>137</v>
      </c>
      <c r="D5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6" spans="1:5" x14ac:dyDescent="0.25">
      <c r="A5246">
        <v>158</v>
      </c>
      <c r="B5246" t="s">
        <v>67</v>
      </c>
      <c r="C5246" t="s">
        <v>137</v>
      </c>
      <c r="D5246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5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7" spans="1:5" x14ac:dyDescent="0.25">
      <c r="A5247">
        <v>148</v>
      </c>
      <c r="B5247">
        <v>235</v>
      </c>
      <c r="C5247" t="s">
        <v>137</v>
      </c>
      <c r="D5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8" spans="1:5" x14ac:dyDescent="0.25">
      <c r="C5248" t="s">
        <v>137</v>
      </c>
      <c r="D5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49" spans="1:5" x14ac:dyDescent="0.25">
      <c r="A5249" t="s">
        <v>54</v>
      </c>
      <c r="C5249" t="s">
        <v>137</v>
      </c>
      <c r="D5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0" spans="1:5" x14ac:dyDescent="0.25">
      <c r="C5250" t="s">
        <v>137</v>
      </c>
      <c r="D5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1" spans="1:5" x14ac:dyDescent="0.25">
      <c r="A5251">
        <v>158</v>
      </c>
      <c r="B5251">
        <v>263</v>
      </c>
      <c r="C5251" t="s">
        <v>137</v>
      </c>
      <c r="D5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2" spans="1:5" x14ac:dyDescent="0.25">
      <c r="A5252">
        <v>148</v>
      </c>
      <c r="B5252">
        <v>235</v>
      </c>
      <c r="C5252" t="s">
        <v>137</v>
      </c>
      <c r="D5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3" spans="1:5" x14ac:dyDescent="0.25">
      <c r="A5253">
        <v>154</v>
      </c>
      <c r="B5253" t="s">
        <v>93</v>
      </c>
      <c r="C5253" t="s">
        <v>137</v>
      </c>
      <c r="D5253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5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4" spans="1:5" x14ac:dyDescent="0.25">
      <c r="C5254" t="s">
        <v>137</v>
      </c>
      <c r="D5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5" spans="1:5" x14ac:dyDescent="0.25">
      <c r="A5255">
        <v>158</v>
      </c>
      <c r="B5255">
        <v>263</v>
      </c>
      <c r="C5255" t="s">
        <v>137</v>
      </c>
      <c r="D5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6" spans="1:5" x14ac:dyDescent="0.25">
      <c r="A5256">
        <v>148</v>
      </c>
      <c r="B5256">
        <v>235</v>
      </c>
      <c r="C5256" t="s">
        <v>137</v>
      </c>
      <c r="D5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7" spans="1:5" x14ac:dyDescent="0.25">
      <c r="C5257" t="s">
        <v>137</v>
      </c>
      <c r="D5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8" spans="1:5" x14ac:dyDescent="0.25">
      <c r="C5258" t="s">
        <v>137</v>
      </c>
      <c r="D5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59" spans="1:5" x14ac:dyDescent="0.25">
      <c r="A5259">
        <v>154</v>
      </c>
      <c r="B5259">
        <v>211</v>
      </c>
      <c r="C5259" t="s">
        <v>137</v>
      </c>
      <c r="D5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0" spans="1:5" x14ac:dyDescent="0.25">
      <c r="A5260">
        <v>158</v>
      </c>
      <c r="B5260">
        <v>263</v>
      </c>
      <c r="C5260" t="s">
        <v>137</v>
      </c>
      <c r="D5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1" spans="1:5" x14ac:dyDescent="0.25">
      <c r="C5261" t="s">
        <v>137</v>
      </c>
      <c r="D5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2" spans="1:5" x14ac:dyDescent="0.25">
      <c r="A5262" t="s">
        <v>92</v>
      </c>
      <c r="C5262" t="s">
        <v>137</v>
      </c>
      <c r="D5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3" spans="1:5" x14ac:dyDescent="0.25">
      <c r="C5263" t="s">
        <v>137</v>
      </c>
      <c r="D5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4" spans="1:5" x14ac:dyDescent="0.25">
      <c r="A5264">
        <v>154</v>
      </c>
      <c r="B5264">
        <v>211</v>
      </c>
      <c r="C5264" t="s">
        <v>137</v>
      </c>
      <c r="D5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5" spans="1:5" x14ac:dyDescent="0.25">
      <c r="C5265" t="s">
        <v>137</v>
      </c>
      <c r="D5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6" spans="1:5" x14ac:dyDescent="0.25">
      <c r="C5266" t="s">
        <v>137</v>
      </c>
      <c r="D5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7" spans="1:5" x14ac:dyDescent="0.25">
      <c r="A5267">
        <v>159</v>
      </c>
      <c r="B5267" t="s">
        <v>94</v>
      </c>
      <c r="C5267" t="s">
        <v>137</v>
      </c>
      <c r="D5267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5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8" spans="1:5" x14ac:dyDescent="0.25">
      <c r="C5268" t="s">
        <v>137</v>
      </c>
      <c r="D5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69" spans="1:5" x14ac:dyDescent="0.25">
      <c r="A5269">
        <v>154</v>
      </c>
      <c r="B5269">
        <v>211</v>
      </c>
      <c r="C5269" t="s">
        <v>137</v>
      </c>
      <c r="D5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0" spans="1:5" x14ac:dyDescent="0.25">
      <c r="C5270" t="s">
        <v>137</v>
      </c>
      <c r="D5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1" spans="1:5" x14ac:dyDescent="0.25">
      <c r="C5271" t="s">
        <v>137</v>
      </c>
      <c r="D5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2" spans="1:5" x14ac:dyDescent="0.25">
      <c r="C5272" t="s">
        <v>137</v>
      </c>
      <c r="D5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3" spans="1:5" x14ac:dyDescent="0.25">
      <c r="A5273">
        <v>159</v>
      </c>
      <c r="B5273">
        <v>227</v>
      </c>
      <c r="C5273" t="s">
        <v>137</v>
      </c>
      <c r="D5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4" spans="1:5" x14ac:dyDescent="0.25">
      <c r="C5274" t="s">
        <v>137</v>
      </c>
      <c r="D5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5" spans="1:5" x14ac:dyDescent="0.25">
      <c r="C5275" t="s">
        <v>137</v>
      </c>
      <c r="D5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6" spans="1:5" x14ac:dyDescent="0.25">
      <c r="C5276" t="s">
        <v>137</v>
      </c>
      <c r="D5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7" spans="1:5" x14ac:dyDescent="0.25">
      <c r="C5277" t="s">
        <v>137</v>
      </c>
      <c r="D5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8" spans="1:5" x14ac:dyDescent="0.25">
      <c r="A5278">
        <v>159</v>
      </c>
      <c r="B5278">
        <v>227</v>
      </c>
      <c r="C5278" t="s">
        <v>137</v>
      </c>
      <c r="D5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79" spans="1:5" x14ac:dyDescent="0.25">
      <c r="C5279" t="s">
        <v>137</v>
      </c>
      <c r="D5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0" spans="1:5" x14ac:dyDescent="0.25">
      <c r="C5280" t="s">
        <v>137</v>
      </c>
      <c r="D5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1" spans="1:5" x14ac:dyDescent="0.25">
      <c r="C5281" t="s">
        <v>137</v>
      </c>
      <c r="D5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2" spans="1:5" x14ac:dyDescent="0.25">
      <c r="C5282" t="s">
        <v>137</v>
      </c>
      <c r="D5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3" spans="1:5" x14ac:dyDescent="0.25">
      <c r="C5283" t="s">
        <v>137</v>
      </c>
      <c r="D5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4" spans="1:5" x14ac:dyDescent="0.25">
      <c r="A5284">
        <v>159</v>
      </c>
      <c r="B5284">
        <v>227</v>
      </c>
      <c r="C5284" t="s">
        <v>137</v>
      </c>
      <c r="D5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5" spans="1:5" x14ac:dyDescent="0.25">
      <c r="C5285" t="s">
        <v>137</v>
      </c>
      <c r="D5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6" spans="1:5" x14ac:dyDescent="0.25">
      <c r="C5286" t="s">
        <v>137</v>
      </c>
      <c r="D5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7" spans="1:5" x14ac:dyDescent="0.25">
      <c r="C5287" t="s">
        <v>137</v>
      </c>
      <c r="D5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8" spans="1:5" x14ac:dyDescent="0.25">
      <c r="C5288" t="s">
        <v>137</v>
      </c>
      <c r="D5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89" spans="1:5" x14ac:dyDescent="0.25">
      <c r="C5289" t="s">
        <v>137</v>
      </c>
      <c r="D5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0" spans="1:5" x14ac:dyDescent="0.25">
      <c r="C5290" t="s">
        <v>137</v>
      </c>
      <c r="D5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1" spans="1:5" x14ac:dyDescent="0.25">
      <c r="C5291" t="s">
        <v>137</v>
      </c>
      <c r="D5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2" spans="1:5" x14ac:dyDescent="0.25">
      <c r="C5292" t="s">
        <v>137</v>
      </c>
      <c r="D5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3" spans="1:5" x14ac:dyDescent="0.25">
      <c r="C5293" t="s">
        <v>137</v>
      </c>
      <c r="D5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4" spans="1:5" x14ac:dyDescent="0.25">
      <c r="C5294" t="s">
        <v>137</v>
      </c>
      <c r="D5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5" spans="1:5" x14ac:dyDescent="0.25">
      <c r="C5295" t="s">
        <v>137</v>
      </c>
      <c r="D5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6" spans="1:5" x14ac:dyDescent="0.25">
      <c r="C5296" t="s">
        <v>137</v>
      </c>
      <c r="D5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7" spans="1:5" x14ac:dyDescent="0.25">
      <c r="C5297" t="s">
        <v>137</v>
      </c>
      <c r="D5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8" spans="1:5" x14ac:dyDescent="0.25">
      <c r="C5298" t="s">
        <v>137</v>
      </c>
      <c r="D5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299" spans="1:5" x14ac:dyDescent="0.25">
      <c r="C5299" t="s">
        <v>137</v>
      </c>
      <c r="D5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0" spans="1:5" x14ac:dyDescent="0.25">
      <c r="A5300" t="s">
        <v>92</v>
      </c>
      <c r="C5300" t="s">
        <v>137</v>
      </c>
      <c r="D5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1" spans="1:5" x14ac:dyDescent="0.25">
      <c r="C5301" t="s">
        <v>137</v>
      </c>
      <c r="D5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2" spans="1:5" x14ac:dyDescent="0.25">
      <c r="C5302" t="s">
        <v>137</v>
      </c>
      <c r="D5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3" spans="1:5" x14ac:dyDescent="0.25">
      <c r="C5303" t="s">
        <v>137</v>
      </c>
      <c r="D5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4" spans="1:5" x14ac:dyDescent="0.25">
      <c r="A5304">
        <v>159</v>
      </c>
      <c r="B5304" t="s">
        <v>35</v>
      </c>
      <c r="C5304" t="s">
        <v>137</v>
      </c>
      <c r="D5304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5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5" spans="1:5" x14ac:dyDescent="0.25">
      <c r="A5305" t="s">
        <v>95</v>
      </c>
      <c r="C5305" t="s">
        <v>137</v>
      </c>
      <c r="D5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6" spans="1:5" x14ac:dyDescent="0.25">
      <c r="C5306" t="s">
        <v>137</v>
      </c>
      <c r="D5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7" spans="1:5" x14ac:dyDescent="0.25">
      <c r="C5307" t="s">
        <v>137</v>
      </c>
      <c r="D5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8" spans="1:5" x14ac:dyDescent="0.25">
      <c r="A5308">
        <v>159</v>
      </c>
      <c r="B5308">
        <v>223</v>
      </c>
      <c r="C5308" t="s">
        <v>137</v>
      </c>
      <c r="D5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09" spans="1:5" x14ac:dyDescent="0.25">
      <c r="A5309">
        <v>130</v>
      </c>
      <c r="B5309" t="s">
        <v>96</v>
      </c>
      <c r="C5309" t="s">
        <v>137</v>
      </c>
      <c r="D5309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5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0" spans="1:5" x14ac:dyDescent="0.25">
      <c r="C5310" t="s">
        <v>137</v>
      </c>
      <c r="D5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1" spans="1:5" x14ac:dyDescent="0.25">
      <c r="C5311" t="s">
        <v>137</v>
      </c>
      <c r="D5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2" spans="1:5" x14ac:dyDescent="0.25">
      <c r="A5312" t="s">
        <v>25</v>
      </c>
      <c r="C5312" t="s">
        <v>137</v>
      </c>
      <c r="D5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3" spans="1:5" x14ac:dyDescent="0.25">
      <c r="C5313" t="s">
        <v>137</v>
      </c>
      <c r="D5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4" spans="1:5" x14ac:dyDescent="0.25">
      <c r="A5314">
        <v>159</v>
      </c>
      <c r="B5314">
        <v>223</v>
      </c>
      <c r="C5314" t="s">
        <v>137</v>
      </c>
      <c r="D5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5" spans="1:5" x14ac:dyDescent="0.25">
      <c r="A5315">
        <v>130</v>
      </c>
      <c r="B5315">
        <v>238</v>
      </c>
      <c r="C5315" t="s">
        <v>137</v>
      </c>
      <c r="D5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6" spans="1:5" x14ac:dyDescent="0.25">
      <c r="C5316" t="s">
        <v>137</v>
      </c>
      <c r="D5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7" spans="1:5" x14ac:dyDescent="0.25">
      <c r="A5317">
        <v>143</v>
      </c>
      <c r="B5317" t="s">
        <v>98</v>
      </c>
      <c r="C5317" t="s">
        <v>137</v>
      </c>
      <c r="D5317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5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8" spans="1:5" x14ac:dyDescent="0.25">
      <c r="A5318">
        <v>159</v>
      </c>
      <c r="B5318">
        <v>223</v>
      </c>
      <c r="C5318" t="s">
        <v>137</v>
      </c>
      <c r="D5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19" spans="1:5" x14ac:dyDescent="0.25">
      <c r="A5319">
        <v>130</v>
      </c>
      <c r="B5319">
        <v>238</v>
      </c>
      <c r="C5319" t="s">
        <v>137</v>
      </c>
      <c r="D5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0" spans="1:5" x14ac:dyDescent="0.25">
      <c r="C5320" t="s">
        <v>137</v>
      </c>
      <c r="D5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1" spans="1:5" x14ac:dyDescent="0.25">
      <c r="C5321" t="s">
        <v>137</v>
      </c>
      <c r="D5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2" spans="1:5" x14ac:dyDescent="0.25">
      <c r="A5322">
        <v>143</v>
      </c>
      <c r="B5322">
        <v>248</v>
      </c>
      <c r="C5322" t="s">
        <v>137</v>
      </c>
      <c r="D5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3" spans="1:5" x14ac:dyDescent="0.25">
      <c r="C5323" t="s">
        <v>137</v>
      </c>
      <c r="D5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4" spans="1:5" x14ac:dyDescent="0.25">
      <c r="A5324">
        <v>130</v>
      </c>
      <c r="B5324">
        <v>238</v>
      </c>
      <c r="C5324" t="s">
        <v>137</v>
      </c>
      <c r="D5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5" spans="1:5" x14ac:dyDescent="0.25">
      <c r="C5325" t="s">
        <v>137</v>
      </c>
      <c r="D5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6" spans="1:5" x14ac:dyDescent="0.25">
      <c r="C5326" t="s">
        <v>137</v>
      </c>
      <c r="D5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7" spans="1:5" x14ac:dyDescent="0.25">
      <c r="C5327" t="s">
        <v>137</v>
      </c>
      <c r="D5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8" spans="1:5" x14ac:dyDescent="0.25">
      <c r="A5328">
        <v>143</v>
      </c>
      <c r="B5328">
        <v>248</v>
      </c>
      <c r="C5328" t="s">
        <v>137</v>
      </c>
      <c r="D5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29" spans="1:5" x14ac:dyDescent="0.25">
      <c r="A5329" t="s">
        <v>42</v>
      </c>
      <c r="C5329" t="s">
        <v>137</v>
      </c>
      <c r="D5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0" spans="1:5" x14ac:dyDescent="0.25">
      <c r="C5330" t="s">
        <v>137</v>
      </c>
      <c r="D5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1" spans="1:5" x14ac:dyDescent="0.25">
      <c r="C5331" t="s">
        <v>137</v>
      </c>
      <c r="D5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2" spans="1:5" x14ac:dyDescent="0.25">
      <c r="C5332" t="s">
        <v>137</v>
      </c>
      <c r="D5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3" spans="1:5" x14ac:dyDescent="0.25">
      <c r="A5333">
        <v>143</v>
      </c>
      <c r="B5333">
        <v>248</v>
      </c>
      <c r="C5333" t="s">
        <v>137</v>
      </c>
      <c r="D5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4" spans="1:5" x14ac:dyDescent="0.25">
      <c r="A5334">
        <v>148</v>
      </c>
      <c r="B5334" t="s">
        <v>99</v>
      </c>
      <c r="C5334" t="s">
        <v>137</v>
      </c>
      <c r="D533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5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5" spans="1:5" x14ac:dyDescent="0.25">
      <c r="C5335" t="s">
        <v>137</v>
      </c>
      <c r="D5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6" spans="1:5" x14ac:dyDescent="0.25">
      <c r="C5336" t="s">
        <v>137</v>
      </c>
      <c r="D5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7" spans="1:5" x14ac:dyDescent="0.25">
      <c r="C5337" t="s">
        <v>137</v>
      </c>
      <c r="D5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8" spans="1:5" x14ac:dyDescent="0.25">
      <c r="C5338" t="s">
        <v>137</v>
      </c>
      <c r="D5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39" spans="1:5" x14ac:dyDescent="0.25">
      <c r="C5339" t="s">
        <v>137</v>
      </c>
      <c r="D5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0" spans="1:5" x14ac:dyDescent="0.25">
      <c r="A5340">
        <v>148</v>
      </c>
      <c r="B5340">
        <v>255</v>
      </c>
      <c r="C5340" t="s">
        <v>137</v>
      </c>
      <c r="D5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1" spans="1:5" x14ac:dyDescent="0.25">
      <c r="C5341" t="s">
        <v>137</v>
      </c>
      <c r="D5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2" spans="1:5" x14ac:dyDescent="0.25">
      <c r="C5342" t="s">
        <v>137</v>
      </c>
      <c r="D5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3" spans="1:5" x14ac:dyDescent="0.25">
      <c r="C5343" t="s">
        <v>137</v>
      </c>
      <c r="D5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4" spans="1:5" x14ac:dyDescent="0.25">
      <c r="C5344" t="s">
        <v>137</v>
      </c>
      <c r="D5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5" spans="1:5" x14ac:dyDescent="0.25">
      <c r="A5345">
        <v>148</v>
      </c>
      <c r="B5345">
        <v>255</v>
      </c>
      <c r="C5345" t="s">
        <v>137</v>
      </c>
      <c r="D5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6" spans="1:5" x14ac:dyDescent="0.25">
      <c r="C5346" t="s">
        <v>137</v>
      </c>
      <c r="D5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7" spans="1:5" x14ac:dyDescent="0.25">
      <c r="C5347" t="s">
        <v>137</v>
      </c>
      <c r="D5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8" spans="1:5" x14ac:dyDescent="0.25">
      <c r="C5348" t="s">
        <v>137</v>
      </c>
      <c r="D5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49" spans="1:5" x14ac:dyDescent="0.25">
      <c r="C5349" t="s">
        <v>137</v>
      </c>
      <c r="D5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0" spans="1:5" x14ac:dyDescent="0.25">
      <c r="C5350" t="s">
        <v>137</v>
      </c>
      <c r="D5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1" spans="1:5" x14ac:dyDescent="0.25">
      <c r="A5351">
        <v>148</v>
      </c>
      <c r="B5351">
        <v>255</v>
      </c>
      <c r="C5351" t="s">
        <v>137</v>
      </c>
      <c r="D5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2" spans="1:5" x14ac:dyDescent="0.25">
      <c r="C5352" t="s">
        <v>137</v>
      </c>
      <c r="D5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3" spans="1:5" x14ac:dyDescent="0.25">
      <c r="C5353" t="s">
        <v>137</v>
      </c>
      <c r="D5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4" spans="1:5" x14ac:dyDescent="0.25">
      <c r="C5354" t="s">
        <v>137</v>
      </c>
      <c r="D5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5" spans="1:5" x14ac:dyDescent="0.25">
      <c r="C5355" t="s">
        <v>137</v>
      </c>
      <c r="D5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6" spans="1:5" x14ac:dyDescent="0.25">
      <c r="C5356" t="s">
        <v>137</v>
      </c>
      <c r="D5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7" spans="1:5" x14ac:dyDescent="0.25">
      <c r="C5357" t="s">
        <v>137</v>
      </c>
      <c r="D5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8" spans="1:5" x14ac:dyDescent="0.25">
      <c r="C5358" t="s">
        <v>137</v>
      </c>
      <c r="D5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59" spans="1:5" x14ac:dyDescent="0.25">
      <c r="C5359" t="s">
        <v>137</v>
      </c>
      <c r="D5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0" spans="1:5" x14ac:dyDescent="0.25">
      <c r="C5360" t="s">
        <v>137</v>
      </c>
      <c r="D5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1" spans="1:5" x14ac:dyDescent="0.25">
      <c r="C5361" t="s">
        <v>137</v>
      </c>
      <c r="D5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2" spans="1:5" x14ac:dyDescent="0.25">
      <c r="A5362" t="s">
        <v>100</v>
      </c>
      <c r="C5362" t="s">
        <v>137</v>
      </c>
      <c r="D5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3" spans="1:5" x14ac:dyDescent="0.25">
      <c r="C5363" t="s">
        <v>137</v>
      </c>
      <c r="D5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4" spans="1:5" x14ac:dyDescent="0.25">
      <c r="C5364" t="s">
        <v>137</v>
      </c>
      <c r="D5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5" spans="1:5" x14ac:dyDescent="0.25">
      <c r="C5365" t="s">
        <v>137</v>
      </c>
      <c r="D5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6" spans="1:5" x14ac:dyDescent="0.25">
      <c r="C5366" t="s">
        <v>137</v>
      </c>
      <c r="D5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7" spans="1:5" x14ac:dyDescent="0.25">
      <c r="A5367">
        <v>150</v>
      </c>
      <c r="B5367" t="s">
        <v>101</v>
      </c>
      <c r="C5367" t="s">
        <v>137</v>
      </c>
      <c r="D5367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5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8" spans="1:5" x14ac:dyDescent="0.25">
      <c r="A5368" t="s">
        <v>47</v>
      </c>
      <c r="C5368" t="s">
        <v>137</v>
      </c>
      <c r="D5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69" spans="1:5" x14ac:dyDescent="0.25">
      <c r="C5369" t="s">
        <v>137</v>
      </c>
      <c r="D5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0" spans="1:5" x14ac:dyDescent="0.25">
      <c r="C5370" t="s">
        <v>137</v>
      </c>
      <c r="D5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1" spans="1:5" x14ac:dyDescent="0.25">
      <c r="A5371">
        <v>150</v>
      </c>
      <c r="B5371">
        <v>244</v>
      </c>
      <c r="C5371" t="s">
        <v>137</v>
      </c>
      <c r="D5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2" spans="1:5" x14ac:dyDescent="0.25">
      <c r="C5372" t="s">
        <v>137</v>
      </c>
      <c r="D5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3" spans="1:5" x14ac:dyDescent="0.25">
      <c r="A5373">
        <v>149</v>
      </c>
      <c r="B5373" t="s">
        <v>83</v>
      </c>
      <c r="C5373" t="s">
        <v>137</v>
      </c>
      <c r="D5373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5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4" spans="1:5" x14ac:dyDescent="0.25">
      <c r="C5374" t="s">
        <v>137</v>
      </c>
      <c r="D5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5" spans="1:5" x14ac:dyDescent="0.25">
      <c r="C5375" t="s">
        <v>137</v>
      </c>
      <c r="D5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6" spans="1:5" x14ac:dyDescent="0.25">
      <c r="A5376">
        <v>150</v>
      </c>
      <c r="B5376">
        <v>244</v>
      </c>
      <c r="C5376" t="s">
        <v>137</v>
      </c>
      <c r="D5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7" spans="1:5" x14ac:dyDescent="0.25">
      <c r="A5377" t="s">
        <v>73</v>
      </c>
      <c r="C5377" t="s">
        <v>137</v>
      </c>
      <c r="D5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8" spans="1:5" x14ac:dyDescent="0.25">
      <c r="A5378">
        <v>149</v>
      </c>
      <c r="B5378">
        <v>239</v>
      </c>
      <c r="C5378" t="s">
        <v>137</v>
      </c>
      <c r="D5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79" spans="1:5" x14ac:dyDescent="0.25">
      <c r="C5379" t="s">
        <v>137</v>
      </c>
      <c r="D5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0" spans="1:5" x14ac:dyDescent="0.25">
      <c r="A5380">
        <v>150</v>
      </c>
      <c r="B5380">
        <v>244</v>
      </c>
      <c r="C5380" t="s">
        <v>137</v>
      </c>
      <c r="D5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1" spans="1:5" x14ac:dyDescent="0.25">
      <c r="A5381">
        <v>170</v>
      </c>
      <c r="B5381" t="s">
        <v>20</v>
      </c>
      <c r="C5381" t="s">
        <v>137</v>
      </c>
      <c r="D5381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5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2" spans="1:5" x14ac:dyDescent="0.25">
      <c r="A5382">
        <v>149</v>
      </c>
      <c r="B5382">
        <v>239</v>
      </c>
      <c r="C5382" t="s">
        <v>137</v>
      </c>
      <c r="D5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3" spans="1:5" x14ac:dyDescent="0.25">
      <c r="C5383" t="s">
        <v>137</v>
      </c>
      <c r="D5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4" spans="1:5" x14ac:dyDescent="0.25">
      <c r="C5384" t="s">
        <v>137</v>
      </c>
      <c r="D5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5" spans="1:5" x14ac:dyDescent="0.25">
      <c r="A5385">
        <v>170</v>
      </c>
      <c r="B5385">
        <v>262</v>
      </c>
      <c r="C5385" t="s">
        <v>137</v>
      </c>
      <c r="D5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6" spans="1:5" x14ac:dyDescent="0.25">
      <c r="C5386" t="s">
        <v>137</v>
      </c>
      <c r="D5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7" spans="1:5" x14ac:dyDescent="0.25">
      <c r="C5387" t="s">
        <v>137</v>
      </c>
      <c r="D5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8" spans="1:5" x14ac:dyDescent="0.25">
      <c r="A5388">
        <v>149</v>
      </c>
      <c r="B5388">
        <v>239</v>
      </c>
      <c r="C5388" t="s">
        <v>137</v>
      </c>
      <c r="D5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89" spans="1:5" x14ac:dyDescent="0.25">
      <c r="C5389" t="s">
        <v>137</v>
      </c>
      <c r="D5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0" spans="1:5" x14ac:dyDescent="0.25">
      <c r="C5390" t="s">
        <v>137</v>
      </c>
      <c r="D5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1" spans="1:5" x14ac:dyDescent="0.25">
      <c r="C5391" t="s">
        <v>137</v>
      </c>
      <c r="D5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2" spans="1:5" x14ac:dyDescent="0.25">
      <c r="A5392">
        <v>170</v>
      </c>
      <c r="B5392">
        <v>262</v>
      </c>
      <c r="C5392" t="s">
        <v>137</v>
      </c>
      <c r="D5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3" spans="1:5" x14ac:dyDescent="0.25">
      <c r="C5393" t="s">
        <v>137</v>
      </c>
      <c r="D5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4" spans="1:5" x14ac:dyDescent="0.25">
      <c r="C5394" t="s">
        <v>137</v>
      </c>
      <c r="D5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5" spans="1:5" x14ac:dyDescent="0.25">
      <c r="A5395" t="s">
        <v>50</v>
      </c>
      <c r="C5395" t="s">
        <v>137</v>
      </c>
      <c r="D5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6" spans="1:5" x14ac:dyDescent="0.25">
      <c r="C5396" t="s">
        <v>137</v>
      </c>
      <c r="D5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7" spans="1:5" x14ac:dyDescent="0.25">
      <c r="A5397">
        <v>170</v>
      </c>
      <c r="B5397">
        <v>262</v>
      </c>
      <c r="C5397" t="s">
        <v>137</v>
      </c>
      <c r="D5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8" spans="1:5" x14ac:dyDescent="0.25">
      <c r="C5398" t="s">
        <v>137</v>
      </c>
      <c r="D5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399" spans="1:5" x14ac:dyDescent="0.25">
      <c r="C5399" t="s">
        <v>137</v>
      </c>
      <c r="D5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0" spans="1:5" x14ac:dyDescent="0.25">
      <c r="C5400" t="s">
        <v>137</v>
      </c>
      <c r="D5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1" spans="1:5" x14ac:dyDescent="0.25">
      <c r="C5401" t="s">
        <v>137</v>
      </c>
      <c r="D5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2" spans="1:5" x14ac:dyDescent="0.25">
      <c r="A5402">
        <v>157</v>
      </c>
      <c r="B5402" t="s">
        <v>103</v>
      </c>
      <c r="C5402" t="s">
        <v>137</v>
      </c>
      <c r="D5402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5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3" spans="1:5" x14ac:dyDescent="0.25">
      <c r="C5403" t="s">
        <v>137</v>
      </c>
      <c r="D5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4" spans="1:5" x14ac:dyDescent="0.25">
      <c r="C5404" t="s">
        <v>137</v>
      </c>
      <c r="D5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5" spans="1:5" x14ac:dyDescent="0.25">
      <c r="C5405" t="s">
        <v>137</v>
      </c>
      <c r="D5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6" spans="1:5" x14ac:dyDescent="0.25">
      <c r="C5406" t="s">
        <v>137</v>
      </c>
      <c r="D5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7" spans="1:5" x14ac:dyDescent="0.25">
      <c r="A5407">
        <v>157</v>
      </c>
      <c r="B5407">
        <v>225</v>
      </c>
      <c r="C5407" t="s">
        <v>137</v>
      </c>
      <c r="D5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8" spans="1:5" x14ac:dyDescent="0.25">
      <c r="C5408" t="s">
        <v>137</v>
      </c>
      <c r="D5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09" spans="1:5" x14ac:dyDescent="0.25">
      <c r="C5409" t="s">
        <v>137</v>
      </c>
      <c r="D5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0" spans="1:5" x14ac:dyDescent="0.25">
      <c r="C5410" t="s">
        <v>137</v>
      </c>
      <c r="D5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1" spans="1:5" x14ac:dyDescent="0.25">
      <c r="C5411" t="s">
        <v>137</v>
      </c>
      <c r="D5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2" spans="1:5" x14ac:dyDescent="0.25">
      <c r="C5412" t="s">
        <v>137</v>
      </c>
      <c r="D5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3" spans="1:5" x14ac:dyDescent="0.25">
      <c r="A5413">
        <v>157</v>
      </c>
      <c r="B5413">
        <v>225</v>
      </c>
      <c r="C5413" t="s">
        <v>137</v>
      </c>
      <c r="D5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4" spans="1:5" x14ac:dyDescent="0.25">
      <c r="C5414" t="s">
        <v>137</v>
      </c>
      <c r="D5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5" spans="1:5" x14ac:dyDescent="0.25">
      <c r="C5415" t="s">
        <v>137</v>
      </c>
      <c r="D5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6" spans="1:5" x14ac:dyDescent="0.25">
      <c r="C5416" t="s">
        <v>137</v>
      </c>
      <c r="D5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7" spans="1:5" x14ac:dyDescent="0.25">
      <c r="C5417" t="s">
        <v>137</v>
      </c>
      <c r="D5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8" spans="1:5" x14ac:dyDescent="0.25">
      <c r="A5418">
        <v>157</v>
      </c>
      <c r="B5418">
        <v>225</v>
      </c>
      <c r="C5418" t="s">
        <v>137</v>
      </c>
      <c r="D5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19" spans="1:5" x14ac:dyDescent="0.25">
      <c r="C5419" t="s">
        <v>137</v>
      </c>
      <c r="D5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0" spans="1:5" x14ac:dyDescent="0.25">
      <c r="C5420" t="s">
        <v>137</v>
      </c>
      <c r="D5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1" spans="1:5" x14ac:dyDescent="0.25">
      <c r="C5421" t="s">
        <v>137</v>
      </c>
      <c r="D5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2" spans="1:5" x14ac:dyDescent="0.25">
      <c r="C5422" t="s">
        <v>137</v>
      </c>
      <c r="D5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3" spans="1:5" x14ac:dyDescent="0.25">
      <c r="C5423" t="s">
        <v>137</v>
      </c>
      <c r="D5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4" spans="1:5" x14ac:dyDescent="0.25">
      <c r="C5424" t="s">
        <v>137</v>
      </c>
      <c r="D5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5" spans="1:5" x14ac:dyDescent="0.25">
      <c r="A5425" t="s">
        <v>104</v>
      </c>
      <c r="C5425" t="s">
        <v>137</v>
      </c>
      <c r="D5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6" spans="1:5" x14ac:dyDescent="0.25">
      <c r="C5426" t="s">
        <v>137</v>
      </c>
      <c r="D5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7" spans="1:5" x14ac:dyDescent="0.25">
      <c r="C5427" t="s">
        <v>137</v>
      </c>
      <c r="D5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8" spans="1:5" x14ac:dyDescent="0.25">
      <c r="C5428" t="s">
        <v>137</v>
      </c>
      <c r="D5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29" spans="1:5" x14ac:dyDescent="0.25">
      <c r="A5429">
        <v>165</v>
      </c>
      <c r="B5429" t="s">
        <v>105</v>
      </c>
      <c r="C5429" t="s">
        <v>137</v>
      </c>
      <c r="D5429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5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0" spans="1:5" x14ac:dyDescent="0.25">
      <c r="C5430" t="s">
        <v>137</v>
      </c>
      <c r="D5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1" spans="1:5" x14ac:dyDescent="0.25">
      <c r="A5431" t="s">
        <v>107</v>
      </c>
      <c r="C5431" t="s">
        <v>137</v>
      </c>
      <c r="D5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2" spans="1:5" x14ac:dyDescent="0.25">
      <c r="C5432" t="s">
        <v>137</v>
      </c>
      <c r="D5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3" spans="1:5" x14ac:dyDescent="0.25">
      <c r="C5433" t="s">
        <v>137</v>
      </c>
      <c r="D5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4" spans="1:5" x14ac:dyDescent="0.25">
      <c r="A5434">
        <v>165</v>
      </c>
      <c r="B5434">
        <v>226</v>
      </c>
      <c r="C5434" t="s">
        <v>137</v>
      </c>
      <c r="D5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5" spans="1:5" x14ac:dyDescent="0.25">
      <c r="C5435" t="s">
        <v>137</v>
      </c>
      <c r="D5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6" spans="1:5" x14ac:dyDescent="0.25">
      <c r="A5436">
        <v>172</v>
      </c>
      <c r="B5436" t="s">
        <v>108</v>
      </c>
      <c r="C5436" t="s">
        <v>137</v>
      </c>
      <c r="D5436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5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7" spans="1:5" x14ac:dyDescent="0.25">
      <c r="C5437" t="s">
        <v>137</v>
      </c>
      <c r="D5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8" spans="1:5" x14ac:dyDescent="0.25">
      <c r="C5438" t="s">
        <v>137</v>
      </c>
      <c r="D5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39" spans="1:5" x14ac:dyDescent="0.25">
      <c r="A5439">
        <v>165</v>
      </c>
      <c r="B5439">
        <v>226</v>
      </c>
      <c r="C5439" t="s">
        <v>137</v>
      </c>
      <c r="D5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0" spans="1:5" x14ac:dyDescent="0.25">
      <c r="A5440" t="s">
        <v>65</v>
      </c>
      <c r="C5440" t="s">
        <v>137</v>
      </c>
      <c r="D5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1" spans="1:5" x14ac:dyDescent="0.25">
      <c r="A5441">
        <v>172</v>
      </c>
      <c r="B5441">
        <v>229</v>
      </c>
      <c r="C5441" t="s">
        <v>137</v>
      </c>
      <c r="D5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2" spans="1:5" x14ac:dyDescent="0.25">
      <c r="C5442" t="s">
        <v>137</v>
      </c>
      <c r="D5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3" spans="1:5" x14ac:dyDescent="0.25">
      <c r="A5443">
        <v>165</v>
      </c>
      <c r="B5443">
        <v>226</v>
      </c>
      <c r="C5443" t="s">
        <v>137</v>
      </c>
      <c r="D5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4" spans="1:5" x14ac:dyDescent="0.25">
      <c r="A5444">
        <v>153</v>
      </c>
      <c r="B5444" t="s">
        <v>49</v>
      </c>
      <c r="C5444" t="s">
        <v>137</v>
      </c>
      <c r="D5444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5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5" spans="1:5" x14ac:dyDescent="0.25">
      <c r="C5445" t="s">
        <v>137</v>
      </c>
      <c r="D5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6" spans="1:5" x14ac:dyDescent="0.25">
      <c r="C5446" t="s">
        <v>137</v>
      </c>
      <c r="D5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7" spans="1:5" x14ac:dyDescent="0.25">
      <c r="A5447">
        <v>172</v>
      </c>
      <c r="B5447">
        <v>229</v>
      </c>
      <c r="C5447" t="s">
        <v>137</v>
      </c>
      <c r="D5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8" spans="1:5" x14ac:dyDescent="0.25">
      <c r="C5448" t="s">
        <v>137</v>
      </c>
      <c r="D5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49" spans="1:5" x14ac:dyDescent="0.25">
      <c r="C5449" t="s">
        <v>137</v>
      </c>
      <c r="D5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0" spans="1:5" x14ac:dyDescent="0.25">
      <c r="A5450">
        <v>153</v>
      </c>
      <c r="B5450">
        <v>247</v>
      </c>
      <c r="C5450" t="s">
        <v>137</v>
      </c>
      <c r="D5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1" spans="1:5" x14ac:dyDescent="0.25">
      <c r="A5451">
        <v>172</v>
      </c>
      <c r="B5451">
        <v>229</v>
      </c>
      <c r="C5451" t="s">
        <v>137</v>
      </c>
      <c r="D5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2" spans="1:5" x14ac:dyDescent="0.25">
      <c r="C5452" t="s">
        <v>137</v>
      </c>
      <c r="D5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3" spans="1:5" x14ac:dyDescent="0.25">
      <c r="C5453" t="s">
        <v>137</v>
      </c>
      <c r="D5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4" spans="1:5" x14ac:dyDescent="0.25">
      <c r="C5454" t="s">
        <v>137</v>
      </c>
      <c r="D5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5" spans="1:5" x14ac:dyDescent="0.25">
      <c r="A5455">
        <v>153</v>
      </c>
      <c r="B5455">
        <v>247</v>
      </c>
      <c r="C5455" t="s">
        <v>137</v>
      </c>
      <c r="D5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6" spans="1:5" x14ac:dyDescent="0.25">
      <c r="C5456" t="s">
        <v>137</v>
      </c>
      <c r="D5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7" spans="1:5" x14ac:dyDescent="0.25">
      <c r="C5457" t="s">
        <v>137</v>
      </c>
      <c r="D5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8" spans="1:5" x14ac:dyDescent="0.25">
      <c r="C5458" t="s">
        <v>137</v>
      </c>
      <c r="D5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59" spans="1:5" x14ac:dyDescent="0.25">
      <c r="C5459" t="s">
        <v>137</v>
      </c>
      <c r="D5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0" spans="1:5" x14ac:dyDescent="0.25">
      <c r="C5460" t="s">
        <v>137</v>
      </c>
      <c r="D5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1" spans="1:5" x14ac:dyDescent="0.25">
      <c r="A5461">
        <v>153</v>
      </c>
      <c r="B5461">
        <v>247</v>
      </c>
      <c r="C5461" t="s">
        <v>137</v>
      </c>
      <c r="D5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2" spans="1:5" x14ac:dyDescent="0.25">
      <c r="A5462" t="s">
        <v>62</v>
      </c>
      <c r="C5462" t="s">
        <v>137</v>
      </c>
      <c r="D5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3" spans="1:5" x14ac:dyDescent="0.25">
      <c r="C5463" t="s">
        <v>137</v>
      </c>
      <c r="D5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4" spans="1:5" x14ac:dyDescent="0.25">
      <c r="C5464" t="s">
        <v>137</v>
      </c>
      <c r="D5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5" spans="1:5" x14ac:dyDescent="0.25">
      <c r="C5465" t="s">
        <v>137</v>
      </c>
      <c r="D5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6" spans="1:5" x14ac:dyDescent="0.25">
      <c r="C5466" t="s">
        <v>137</v>
      </c>
      <c r="D5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7" spans="1:5" x14ac:dyDescent="0.25">
      <c r="C5467" t="s">
        <v>137</v>
      </c>
      <c r="D5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8" spans="1:5" x14ac:dyDescent="0.25">
      <c r="A5468">
        <v>145</v>
      </c>
      <c r="B5468" t="s">
        <v>85</v>
      </c>
      <c r="C5468" t="s">
        <v>137</v>
      </c>
      <c r="D5468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5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69" spans="1:5" x14ac:dyDescent="0.25">
      <c r="C5469" t="s">
        <v>137</v>
      </c>
      <c r="D5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0" spans="1:5" x14ac:dyDescent="0.25">
      <c r="C5470" t="s">
        <v>137</v>
      </c>
      <c r="D5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1" spans="1:5" x14ac:dyDescent="0.25">
      <c r="C5471" t="s">
        <v>137</v>
      </c>
      <c r="D5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2" spans="1:5" x14ac:dyDescent="0.25">
      <c r="C5472" t="s">
        <v>137</v>
      </c>
      <c r="D5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3" spans="1:5" x14ac:dyDescent="0.25">
      <c r="A5473">
        <v>145</v>
      </c>
      <c r="B5473">
        <v>252</v>
      </c>
      <c r="C5473" t="s">
        <v>137</v>
      </c>
      <c r="D5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4" spans="1:5" x14ac:dyDescent="0.25">
      <c r="C5474" t="s">
        <v>137</v>
      </c>
      <c r="D5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5" spans="1:5" x14ac:dyDescent="0.25">
      <c r="C5475" t="s">
        <v>137</v>
      </c>
      <c r="D5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6" spans="1:5" x14ac:dyDescent="0.25">
      <c r="C5476" t="s">
        <v>137</v>
      </c>
      <c r="D5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7" spans="1:5" x14ac:dyDescent="0.25">
      <c r="C5477" t="s">
        <v>137</v>
      </c>
      <c r="D5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8" spans="1:5" x14ac:dyDescent="0.25">
      <c r="C5478" t="s">
        <v>137</v>
      </c>
      <c r="D5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79" spans="1:5" x14ac:dyDescent="0.25">
      <c r="C5479" t="s">
        <v>137</v>
      </c>
      <c r="D5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0" spans="1:5" x14ac:dyDescent="0.25">
      <c r="A5480">
        <v>145</v>
      </c>
      <c r="B5480">
        <v>252</v>
      </c>
      <c r="C5480" t="s">
        <v>137</v>
      </c>
      <c r="D5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1" spans="1:5" x14ac:dyDescent="0.25">
      <c r="C5481" t="s">
        <v>137</v>
      </c>
      <c r="D5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2" spans="1:5" x14ac:dyDescent="0.25">
      <c r="C5482" t="s">
        <v>137</v>
      </c>
      <c r="D5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3" spans="1:5" x14ac:dyDescent="0.25">
      <c r="C5483" t="s">
        <v>137</v>
      </c>
      <c r="D5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4" spans="1:5" x14ac:dyDescent="0.25">
      <c r="A5484">
        <v>145</v>
      </c>
      <c r="B5484">
        <v>252</v>
      </c>
      <c r="C5484" t="s">
        <v>137</v>
      </c>
      <c r="D5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5" spans="1:5" x14ac:dyDescent="0.25">
      <c r="C5485" t="s">
        <v>137</v>
      </c>
      <c r="D5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6" spans="1:5" x14ac:dyDescent="0.25">
      <c r="A5486" t="s">
        <v>92</v>
      </c>
      <c r="C5486" t="s">
        <v>137</v>
      </c>
      <c r="D5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7" spans="1:5" x14ac:dyDescent="0.25">
      <c r="C5487" t="s">
        <v>137</v>
      </c>
      <c r="D5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8" spans="1:5" x14ac:dyDescent="0.25">
      <c r="C5488" t="s">
        <v>137</v>
      </c>
      <c r="D5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89" spans="1:5" x14ac:dyDescent="0.25">
      <c r="C5489" t="s">
        <v>137</v>
      </c>
      <c r="D5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0" spans="1:5" x14ac:dyDescent="0.25">
      <c r="C5490" t="s">
        <v>137</v>
      </c>
      <c r="D5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1" spans="1:5" x14ac:dyDescent="0.25">
      <c r="C5491" t="s">
        <v>137</v>
      </c>
      <c r="D5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2" spans="1:5" x14ac:dyDescent="0.25">
      <c r="A5492">
        <v>159</v>
      </c>
      <c r="B5492" t="s">
        <v>67</v>
      </c>
      <c r="C5492" t="s">
        <v>137</v>
      </c>
      <c r="D5492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5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3" spans="1:5" x14ac:dyDescent="0.25">
      <c r="C5493" t="s">
        <v>137</v>
      </c>
      <c r="D5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4" spans="1:5" x14ac:dyDescent="0.25">
      <c r="C5494" t="s">
        <v>137</v>
      </c>
      <c r="D5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5" spans="1:5" x14ac:dyDescent="0.25">
      <c r="A5495" t="s">
        <v>19</v>
      </c>
      <c r="C5495" t="s">
        <v>137</v>
      </c>
      <c r="D5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6" spans="1:5" x14ac:dyDescent="0.25">
      <c r="A5496">
        <v>159</v>
      </c>
      <c r="B5496">
        <v>263</v>
      </c>
      <c r="C5496" t="s">
        <v>137</v>
      </c>
      <c r="D5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7" spans="1:5" x14ac:dyDescent="0.25">
      <c r="C5497" t="s">
        <v>137</v>
      </c>
      <c r="D5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8" spans="1:5" x14ac:dyDescent="0.25">
      <c r="C5498" t="s">
        <v>137</v>
      </c>
      <c r="D5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499" spans="1:5" x14ac:dyDescent="0.25">
      <c r="A5499">
        <v>152</v>
      </c>
      <c r="B5499" t="s">
        <v>72</v>
      </c>
      <c r="C5499" t="s">
        <v>137</v>
      </c>
      <c r="D5499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5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0" spans="1:5" x14ac:dyDescent="0.25">
      <c r="C5500" t="s">
        <v>137</v>
      </c>
      <c r="D5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1" spans="1:5" x14ac:dyDescent="0.25">
      <c r="C5501" t="s">
        <v>137</v>
      </c>
      <c r="D5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2" spans="1:5" x14ac:dyDescent="0.25">
      <c r="A5502">
        <v>159</v>
      </c>
      <c r="B5502">
        <v>263</v>
      </c>
      <c r="C5502" t="s">
        <v>137</v>
      </c>
      <c r="D5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3" spans="1:5" x14ac:dyDescent="0.25">
      <c r="A5503" t="s">
        <v>110</v>
      </c>
      <c r="C5503" t="s">
        <v>137</v>
      </c>
      <c r="D5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4" spans="1:5" x14ac:dyDescent="0.25">
      <c r="A5504">
        <v>152</v>
      </c>
      <c r="B5504">
        <v>251</v>
      </c>
      <c r="C5504" t="s">
        <v>137</v>
      </c>
      <c r="D5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5" spans="1:5" x14ac:dyDescent="0.25">
      <c r="C5505" t="s">
        <v>137</v>
      </c>
      <c r="D5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6" spans="1:5" x14ac:dyDescent="0.25">
      <c r="A5506">
        <v>159</v>
      </c>
      <c r="B5506">
        <v>263</v>
      </c>
      <c r="C5506" t="s">
        <v>137</v>
      </c>
      <c r="D5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7" spans="1:5" x14ac:dyDescent="0.25">
      <c r="C5507" t="s">
        <v>137</v>
      </c>
      <c r="D5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8" spans="1:5" x14ac:dyDescent="0.25">
      <c r="C5508" t="s">
        <v>137</v>
      </c>
      <c r="D5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09" spans="1:5" x14ac:dyDescent="0.25">
      <c r="A5509">
        <v>147</v>
      </c>
      <c r="B5509" t="s">
        <v>111</v>
      </c>
      <c r="C5509" t="s">
        <v>137</v>
      </c>
      <c r="D5509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5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0" spans="1:5" x14ac:dyDescent="0.25">
      <c r="A5510">
        <v>152</v>
      </c>
      <c r="B5510">
        <v>251</v>
      </c>
      <c r="C5510" t="s">
        <v>137</v>
      </c>
      <c r="D5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1" spans="1:5" x14ac:dyDescent="0.25">
      <c r="C5511" t="s">
        <v>137</v>
      </c>
      <c r="D5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2" spans="1:5" x14ac:dyDescent="0.25">
      <c r="C5512" t="s">
        <v>137</v>
      </c>
      <c r="D5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3" spans="1:5" x14ac:dyDescent="0.25">
      <c r="A5513">
        <v>147</v>
      </c>
      <c r="B5513">
        <v>243</v>
      </c>
      <c r="C5513" t="s">
        <v>137</v>
      </c>
      <c r="D5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4" spans="1:5" x14ac:dyDescent="0.25">
      <c r="A5514">
        <v>152</v>
      </c>
      <c r="B5514">
        <v>251</v>
      </c>
      <c r="C5514" t="s">
        <v>137</v>
      </c>
      <c r="D5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5" spans="1:5" x14ac:dyDescent="0.25">
      <c r="C5515" t="s">
        <v>137</v>
      </c>
      <c r="D5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6" spans="1:5" x14ac:dyDescent="0.25">
      <c r="C5516" t="s">
        <v>137</v>
      </c>
      <c r="D5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7" spans="1:5" x14ac:dyDescent="0.25">
      <c r="C5517" t="s">
        <v>137</v>
      </c>
      <c r="D5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8" spans="1:5" x14ac:dyDescent="0.25">
      <c r="C5518" t="s">
        <v>137</v>
      </c>
      <c r="D5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19" spans="1:5" x14ac:dyDescent="0.25">
      <c r="A5519">
        <v>147</v>
      </c>
      <c r="B5519">
        <v>243</v>
      </c>
      <c r="C5519" t="s">
        <v>137</v>
      </c>
      <c r="D5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0" spans="1:5" x14ac:dyDescent="0.25">
      <c r="C5520" t="s">
        <v>137</v>
      </c>
      <c r="D5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1" spans="1:5" x14ac:dyDescent="0.25">
      <c r="C5521" t="s">
        <v>137</v>
      </c>
      <c r="D5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2" spans="1:5" x14ac:dyDescent="0.25">
      <c r="C5522" t="s">
        <v>137</v>
      </c>
      <c r="D5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3" spans="1:5" x14ac:dyDescent="0.25">
      <c r="C5523" t="s">
        <v>137</v>
      </c>
      <c r="D5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4" spans="1:5" x14ac:dyDescent="0.25">
      <c r="C5524" t="s">
        <v>137</v>
      </c>
      <c r="D5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5" spans="1:5" x14ac:dyDescent="0.25">
      <c r="A5525">
        <v>147</v>
      </c>
      <c r="B5525">
        <v>243</v>
      </c>
      <c r="C5525" t="s">
        <v>137</v>
      </c>
      <c r="D5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6" spans="1:5" x14ac:dyDescent="0.25">
      <c r="C5526" t="s">
        <v>137</v>
      </c>
      <c r="D5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7" spans="1:5" x14ac:dyDescent="0.25">
      <c r="C5527" t="s">
        <v>137</v>
      </c>
      <c r="D5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8" spans="1:5" x14ac:dyDescent="0.25">
      <c r="C5528" t="s">
        <v>137</v>
      </c>
      <c r="D5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29" spans="1:5" x14ac:dyDescent="0.25">
      <c r="A5529" t="s">
        <v>66</v>
      </c>
      <c r="C5529" t="s">
        <v>137</v>
      </c>
      <c r="D5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0" spans="1:5" x14ac:dyDescent="0.25">
      <c r="C5530" t="s">
        <v>137</v>
      </c>
      <c r="D5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1" spans="1:5" x14ac:dyDescent="0.25">
      <c r="C5531" t="s">
        <v>137</v>
      </c>
      <c r="D5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2" spans="1:5" x14ac:dyDescent="0.25">
      <c r="C5532" t="s">
        <v>137</v>
      </c>
      <c r="D5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3" spans="1:5" x14ac:dyDescent="0.25">
      <c r="C5533" t="s">
        <v>137</v>
      </c>
      <c r="D5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4" spans="1:5" x14ac:dyDescent="0.25">
      <c r="A5534">
        <v>155</v>
      </c>
      <c r="B5534" t="s">
        <v>112</v>
      </c>
      <c r="C5534" t="s">
        <v>137</v>
      </c>
      <c r="D5534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5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5" spans="1:5" x14ac:dyDescent="0.25">
      <c r="C5535" t="s">
        <v>137</v>
      </c>
      <c r="D5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6" spans="1:5" x14ac:dyDescent="0.25">
      <c r="C5536" t="s">
        <v>137</v>
      </c>
      <c r="D5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7" spans="1:5" x14ac:dyDescent="0.25">
      <c r="C5537" t="s">
        <v>137</v>
      </c>
      <c r="D5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8" spans="1:5" x14ac:dyDescent="0.25">
      <c r="C5538" t="s">
        <v>137</v>
      </c>
      <c r="D5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39" spans="1:5" x14ac:dyDescent="0.25">
      <c r="C5539" t="s">
        <v>137</v>
      </c>
      <c r="D5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0" spans="1:5" x14ac:dyDescent="0.25">
      <c r="A5540">
        <v>155</v>
      </c>
      <c r="B5540">
        <v>277</v>
      </c>
      <c r="C5540" t="s">
        <v>137</v>
      </c>
      <c r="D5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1" spans="1:5" x14ac:dyDescent="0.25">
      <c r="C5541" t="s">
        <v>137</v>
      </c>
      <c r="D5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2" spans="1:5" x14ac:dyDescent="0.25">
      <c r="C5542" t="s">
        <v>137</v>
      </c>
      <c r="D5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3" spans="1:5" x14ac:dyDescent="0.25">
      <c r="C5543" t="s">
        <v>137</v>
      </c>
      <c r="D5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4" spans="1:5" x14ac:dyDescent="0.25">
      <c r="C5544" t="s">
        <v>137</v>
      </c>
      <c r="D5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5" spans="1:5" x14ac:dyDescent="0.25">
      <c r="C5545" t="s">
        <v>137</v>
      </c>
      <c r="D5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6" spans="1:5" x14ac:dyDescent="0.25">
      <c r="A5546">
        <v>155</v>
      </c>
      <c r="B5546">
        <v>277</v>
      </c>
      <c r="C5546" t="s">
        <v>137</v>
      </c>
      <c r="D5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7" spans="1:5" x14ac:dyDescent="0.25">
      <c r="C5547" t="s">
        <v>137</v>
      </c>
      <c r="D5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8" spans="1:5" x14ac:dyDescent="0.25">
      <c r="A5548" t="s">
        <v>47</v>
      </c>
      <c r="C5548" t="s">
        <v>137</v>
      </c>
      <c r="D5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49" spans="1:5" x14ac:dyDescent="0.25">
      <c r="C5549" t="s">
        <v>137</v>
      </c>
      <c r="D5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0" spans="1:5" x14ac:dyDescent="0.25">
      <c r="C5550" t="s">
        <v>137</v>
      </c>
      <c r="D5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1" spans="1:5" x14ac:dyDescent="0.25">
      <c r="A5551">
        <v>155</v>
      </c>
      <c r="B5551">
        <v>277</v>
      </c>
      <c r="C5551" t="s">
        <v>137</v>
      </c>
      <c r="D5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2" spans="1:5" x14ac:dyDescent="0.25">
      <c r="C5552" t="s">
        <v>137</v>
      </c>
      <c r="D5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3" spans="1:5" x14ac:dyDescent="0.25">
      <c r="C5553" t="s">
        <v>137</v>
      </c>
      <c r="D5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4" spans="1:5" x14ac:dyDescent="0.25">
      <c r="C5554" t="s">
        <v>137</v>
      </c>
      <c r="D5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5" spans="1:5" x14ac:dyDescent="0.25">
      <c r="A5555">
        <v>149</v>
      </c>
      <c r="B5555" t="s">
        <v>113</v>
      </c>
      <c r="C5555" t="s">
        <v>137</v>
      </c>
      <c r="D5555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5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6" spans="1:5" x14ac:dyDescent="0.25">
      <c r="C5556" t="s">
        <v>137</v>
      </c>
      <c r="D5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7" spans="1:5" x14ac:dyDescent="0.25">
      <c r="C5557" t="s">
        <v>137</v>
      </c>
      <c r="D5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8" spans="1:5" x14ac:dyDescent="0.25">
      <c r="A5558" t="s">
        <v>104</v>
      </c>
      <c r="C5558" t="s">
        <v>137</v>
      </c>
      <c r="D5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59" spans="1:5" x14ac:dyDescent="0.25">
      <c r="A5559">
        <v>149</v>
      </c>
      <c r="B5559">
        <v>233</v>
      </c>
      <c r="C5559" t="s">
        <v>137</v>
      </c>
      <c r="D5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0" spans="1:5" x14ac:dyDescent="0.25">
      <c r="C5560" t="s">
        <v>137</v>
      </c>
      <c r="D5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1" spans="1:5" x14ac:dyDescent="0.25">
      <c r="C5561" t="s">
        <v>137</v>
      </c>
      <c r="D5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2" spans="1:5" x14ac:dyDescent="0.25">
      <c r="A5562">
        <v>165</v>
      </c>
      <c r="B5562" t="s">
        <v>49</v>
      </c>
      <c r="C5562" t="s">
        <v>137</v>
      </c>
      <c r="D5562">
        <f>IF(Table1[[#This Row],[Decision-Making3]]=$J$1,IF(ISNUMBER(SEARCH("]",Table1[[#This Row],[Column2]])),Table1[[#This Row],[Column1]]+VALUE(LEFT(Table1[[#This Row],[Column2]],LEN(Table1[[#This Row],[Column2]])-1)),FALSE))</f>
        <v>412</v>
      </c>
      <c r="E5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3" spans="1:5" x14ac:dyDescent="0.25">
      <c r="C5563" t="s">
        <v>137</v>
      </c>
      <c r="D5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4" spans="1:5" x14ac:dyDescent="0.25">
      <c r="C5564" t="s">
        <v>137</v>
      </c>
      <c r="D5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5" spans="1:5" x14ac:dyDescent="0.25">
      <c r="A5565">
        <v>149</v>
      </c>
      <c r="B5565">
        <v>233</v>
      </c>
      <c r="C5565" t="s">
        <v>137</v>
      </c>
      <c r="D5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6" spans="1:5" x14ac:dyDescent="0.25">
      <c r="C5566" t="s">
        <v>137</v>
      </c>
      <c r="D5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7" spans="1:5" x14ac:dyDescent="0.25">
      <c r="A5567">
        <v>165</v>
      </c>
      <c r="B5567">
        <v>247</v>
      </c>
      <c r="C5567" t="s">
        <v>137</v>
      </c>
      <c r="D5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8" spans="1:5" x14ac:dyDescent="0.25">
      <c r="A5568" t="s">
        <v>104</v>
      </c>
      <c r="C5568" t="s">
        <v>137</v>
      </c>
      <c r="D5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69" spans="1:5" x14ac:dyDescent="0.25">
      <c r="A5569">
        <v>149</v>
      </c>
      <c r="B5569">
        <v>233</v>
      </c>
      <c r="C5569" t="s">
        <v>137</v>
      </c>
      <c r="D5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0" spans="1:5" x14ac:dyDescent="0.25">
      <c r="C5570" t="s">
        <v>137</v>
      </c>
      <c r="D5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1" spans="1:5" x14ac:dyDescent="0.25">
      <c r="C5571" t="s">
        <v>137</v>
      </c>
      <c r="D5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2" spans="1:5" x14ac:dyDescent="0.25">
      <c r="A5572">
        <v>165</v>
      </c>
      <c r="B5572" t="s">
        <v>101</v>
      </c>
      <c r="C5572" t="s">
        <v>137</v>
      </c>
      <c r="D5572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5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3" spans="1:5" x14ac:dyDescent="0.25">
      <c r="A5573">
        <v>165</v>
      </c>
      <c r="B5573">
        <v>247</v>
      </c>
      <c r="C5573" t="s">
        <v>137</v>
      </c>
      <c r="D5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4" spans="1:5" x14ac:dyDescent="0.25">
      <c r="C5574" t="s">
        <v>137</v>
      </c>
      <c r="D5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5" spans="1:5" x14ac:dyDescent="0.25">
      <c r="C5575" t="s">
        <v>137</v>
      </c>
      <c r="D5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6" spans="1:5" x14ac:dyDescent="0.25">
      <c r="C5576" t="s">
        <v>137</v>
      </c>
      <c r="D5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7" spans="1:5" x14ac:dyDescent="0.25">
      <c r="A5577">
        <v>165</v>
      </c>
      <c r="B5577">
        <v>244</v>
      </c>
      <c r="C5577" t="s">
        <v>137</v>
      </c>
      <c r="D5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8" spans="1:5" x14ac:dyDescent="0.25">
      <c r="A5578">
        <v>165</v>
      </c>
      <c r="B5578">
        <v>247</v>
      </c>
      <c r="C5578" t="s">
        <v>137</v>
      </c>
      <c r="D5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79" spans="1:5" x14ac:dyDescent="0.25">
      <c r="C5579" t="s">
        <v>137</v>
      </c>
      <c r="D5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0" spans="1:5" x14ac:dyDescent="0.25">
      <c r="C5580" t="s">
        <v>137</v>
      </c>
      <c r="D5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1" spans="1:5" x14ac:dyDescent="0.25">
      <c r="C5581" t="s">
        <v>137</v>
      </c>
      <c r="D5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2" spans="1:5" x14ac:dyDescent="0.25">
      <c r="C5582" t="s">
        <v>137</v>
      </c>
      <c r="D5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3" spans="1:5" x14ac:dyDescent="0.25">
      <c r="A5583">
        <v>165</v>
      </c>
      <c r="B5583">
        <v>244</v>
      </c>
      <c r="C5583" t="s">
        <v>137</v>
      </c>
      <c r="D5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4" spans="1:5" x14ac:dyDescent="0.25">
      <c r="C5584" t="s">
        <v>137</v>
      </c>
      <c r="D5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5" spans="1:5" x14ac:dyDescent="0.25">
      <c r="C5585" t="s">
        <v>137</v>
      </c>
      <c r="D5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6" spans="1:5" x14ac:dyDescent="0.25">
      <c r="C5586" t="s">
        <v>137</v>
      </c>
      <c r="D5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7" spans="1:5" x14ac:dyDescent="0.25">
      <c r="C5587" t="s">
        <v>137</v>
      </c>
      <c r="D5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8" spans="1:5" x14ac:dyDescent="0.25">
      <c r="C5588" t="s">
        <v>137</v>
      </c>
      <c r="D5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89" spans="1:5" x14ac:dyDescent="0.25">
      <c r="A5589">
        <v>165</v>
      </c>
      <c r="B5589">
        <v>244</v>
      </c>
      <c r="C5589" t="s">
        <v>137</v>
      </c>
      <c r="D5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0" spans="1:5" x14ac:dyDescent="0.25">
      <c r="C5590" t="s">
        <v>137</v>
      </c>
      <c r="D5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1" spans="1:5" x14ac:dyDescent="0.25">
      <c r="C5591" t="s">
        <v>137</v>
      </c>
      <c r="D5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2" spans="1:5" x14ac:dyDescent="0.25">
      <c r="C5592" t="s">
        <v>137</v>
      </c>
      <c r="D5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3" spans="1:5" x14ac:dyDescent="0.25">
      <c r="C5593" t="s">
        <v>137</v>
      </c>
      <c r="D5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4" spans="1:5" x14ac:dyDescent="0.25">
      <c r="C5594" t="s">
        <v>137</v>
      </c>
      <c r="D5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5" spans="1:5" x14ac:dyDescent="0.25">
      <c r="C5595" t="s">
        <v>137</v>
      </c>
      <c r="D5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6" spans="1:5" x14ac:dyDescent="0.25">
      <c r="A5596" t="s">
        <v>29</v>
      </c>
      <c r="C5596" t="s">
        <v>137</v>
      </c>
      <c r="D5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7" spans="1:5" x14ac:dyDescent="0.25">
      <c r="C5597" t="s">
        <v>137</v>
      </c>
      <c r="D5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8" spans="1:5" x14ac:dyDescent="0.25">
      <c r="C5598" t="s">
        <v>137</v>
      </c>
      <c r="D5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599" spans="1:5" x14ac:dyDescent="0.25">
      <c r="C5599" t="s">
        <v>137</v>
      </c>
      <c r="D5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0" spans="1:5" x14ac:dyDescent="0.25">
      <c r="C5600" t="s">
        <v>137</v>
      </c>
      <c r="D5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1" spans="1:5" x14ac:dyDescent="0.25">
      <c r="A5601">
        <v>141</v>
      </c>
      <c r="B5601" t="s">
        <v>114</v>
      </c>
      <c r="C5601" t="s">
        <v>137</v>
      </c>
      <c r="D560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5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2" spans="1:5" x14ac:dyDescent="0.25">
      <c r="C5602" t="s">
        <v>137</v>
      </c>
      <c r="D5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3" spans="1:5" x14ac:dyDescent="0.25">
      <c r="C5603" t="s">
        <v>137</v>
      </c>
      <c r="D5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4" spans="1:5" x14ac:dyDescent="0.25">
      <c r="C5604" t="s">
        <v>137</v>
      </c>
      <c r="D5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5" spans="1:5" x14ac:dyDescent="0.25">
      <c r="C5605" t="s">
        <v>137</v>
      </c>
      <c r="D5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6" spans="1:5" x14ac:dyDescent="0.25">
      <c r="C5606" t="s">
        <v>137</v>
      </c>
      <c r="D5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7" spans="1:5" x14ac:dyDescent="0.25">
      <c r="A5607">
        <v>141</v>
      </c>
      <c r="B5607">
        <v>258</v>
      </c>
      <c r="C5607" t="s">
        <v>137</v>
      </c>
      <c r="D5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8" spans="1:5" x14ac:dyDescent="0.25">
      <c r="C5608" t="s">
        <v>137</v>
      </c>
      <c r="D5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09" spans="1:5" x14ac:dyDescent="0.25">
      <c r="C5609" t="s">
        <v>137</v>
      </c>
      <c r="D5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0" spans="1:5" x14ac:dyDescent="0.25">
      <c r="C5610" t="s">
        <v>137</v>
      </c>
      <c r="D5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1" spans="1:5" x14ac:dyDescent="0.25">
      <c r="A5611" t="s">
        <v>100</v>
      </c>
      <c r="C5611" t="s">
        <v>137</v>
      </c>
      <c r="D5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2" spans="1:5" x14ac:dyDescent="0.25">
      <c r="A5612">
        <v>141</v>
      </c>
      <c r="B5612">
        <v>258</v>
      </c>
      <c r="C5612" t="s">
        <v>137</v>
      </c>
      <c r="D5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3" spans="1:5" x14ac:dyDescent="0.25">
      <c r="C5613" t="s">
        <v>137</v>
      </c>
      <c r="D5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4" spans="1:5" x14ac:dyDescent="0.25">
      <c r="C5614" t="s">
        <v>137</v>
      </c>
      <c r="D5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5" spans="1:5" x14ac:dyDescent="0.25">
      <c r="C5615" t="s">
        <v>137</v>
      </c>
      <c r="D5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6" spans="1:5" x14ac:dyDescent="0.25">
      <c r="A5616">
        <v>150</v>
      </c>
      <c r="B5616" t="s">
        <v>115</v>
      </c>
      <c r="C5616" t="s">
        <v>137</v>
      </c>
      <c r="D5616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5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7" spans="1:5" x14ac:dyDescent="0.25">
      <c r="C5617" t="s">
        <v>137</v>
      </c>
      <c r="D5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8" spans="1:5" x14ac:dyDescent="0.25">
      <c r="A5618">
        <v>141</v>
      </c>
      <c r="B5618">
        <v>258</v>
      </c>
      <c r="C5618" t="s">
        <v>137</v>
      </c>
      <c r="D5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19" spans="1:5" x14ac:dyDescent="0.25">
      <c r="C5619" t="s">
        <v>137</v>
      </c>
      <c r="D5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0" spans="1:5" x14ac:dyDescent="0.25">
      <c r="C5620" t="s">
        <v>137</v>
      </c>
      <c r="D5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1" spans="1:5" x14ac:dyDescent="0.25">
      <c r="A5621" t="s">
        <v>66</v>
      </c>
      <c r="C5621" t="s">
        <v>137</v>
      </c>
      <c r="D5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2" spans="1:5" x14ac:dyDescent="0.25">
      <c r="A5622">
        <v>150</v>
      </c>
      <c r="B5622">
        <v>266</v>
      </c>
      <c r="C5622" t="s">
        <v>137</v>
      </c>
      <c r="D5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3" spans="1:5" x14ac:dyDescent="0.25">
      <c r="C5623" t="s">
        <v>137</v>
      </c>
      <c r="D5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4" spans="1:5" x14ac:dyDescent="0.25">
      <c r="C5624" t="s">
        <v>137</v>
      </c>
      <c r="D5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5" spans="1:5" x14ac:dyDescent="0.25">
      <c r="A5625">
        <v>155</v>
      </c>
      <c r="B5625" t="s">
        <v>68</v>
      </c>
      <c r="C5625" t="s">
        <v>137</v>
      </c>
      <c r="D562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5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6" spans="1:5" x14ac:dyDescent="0.25">
      <c r="C5626" t="s">
        <v>137</v>
      </c>
      <c r="D5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7" spans="1:5" x14ac:dyDescent="0.25">
      <c r="A5627">
        <v>150</v>
      </c>
      <c r="B5627">
        <v>266</v>
      </c>
      <c r="C5627" t="s">
        <v>137</v>
      </c>
      <c r="D5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8" spans="1:5" x14ac:dyDescent="0.25">
      <c r="C5628" t="s">
        <v>137</v>
      </c>
      <c r="D5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29" spans="1:5" x14ac:dyDescent="0.25">
      <c r="C5629" t="s">
        <v>137</v>
      </c>
      <c r="D5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0" spans="1:5" x14ac:dyDescent="0.25">
      <c r="A5630">
        <v>155</v>
      </c>
      <c r="B5630">
        <v>280</v>
      </c>
      <c r="C5630" t="s">
        <v>137</v>
      </c>
      <c r="D5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1" spans="1:5" x14ac:dyDescent="0.25">
      <c r="A5631" t="s">
        <v>46</v>
      </c>
      <c r="C5631" t="s">
        <v>137</v>
      </c>
      <c r="D5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2" spans="1:5" x14ac:dyDescent="0.25">
      <c r="A5632">
        <v>150</v>
      </c>
      <c r="B5632">
        <v>266</v>
      </c>
      <c r="C5632" t="s">
        <v>137</v>
      </c>
      <c r="D5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3" spans="1:5" x14ac:dyDescent="0.25">
      <c r="C5633" t="s">
        <v>137</v>
      </c>
      <c r="D5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4" spans="1:5" x14ac:dyDescent="0.25">
      <c r="C5634" t="s">
        <v>137</v>
      </c>
      <c r="D5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5" spans="1:5" x14ac:dyDescent="0.25">
      <c r="A5635">
        <v>163</v>
      </c>
      <c r="B5635" t="s">
        <v>108</v>
      </c>
      <c r="C5635" t="s">
        <v>137</v>
      </c>
      <c r="D5635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5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6" spans="1:5" x14ac:dyDescent="0.25">
      <c r="A5636">
        <v>155</v>
      </c>
      <c r="B5636">
        <v>280</v>
      </c>
      <c r="C5636" t="s">
        <v>137</v>
      </c>
      <c r="D5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7" spans="1:5" x14ac:dyDescent="0.25">
      <c r="C5637" t="s">
        <v>137</v>
      </c>
      <c r="D5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8" spans="1:5" x14ac:dyDescent="0.25">
      <c r="C5638" t="s">
        <v>137</v>
      </c>
      <c r="D5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39" spans="1:5" x14ac:dyDescent="0.25">
      <c r="C5639" t="s">
        <v>137</v>
      </c>
      <c r="D5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0" spans="1:5" x14ac:dyDescent="0.25">
      <c r="C5640" t="s">
        <v>137</v>
      </c>
      <c r="D5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1" spans="1:5" x14ac:dyDescent="0.25">
      <c r="A5641">
        <v>155</v>
      </c>
      <c r="B5641">
        <v>280</v>
      </c>
      <c r="C5641" t="s">
        <v>137</v>
      </c>
      <c r="D5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2" spans="1:5" x14ac:dyDescent="0.25">
      <c r="A5642">
        <v>163</v>
      </c>
      <c r="B5642">
        <v>229</v>
      </c>
      <c r="C5642" t="s">
        <v>137</v>
      </c>
      <c r="D5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3" spans="1:5" x14ac:dyDescent="0.25">
      <c r="C5643" t="s">
        <v>137</v>
      </c>
      <c r="D5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4" spans="1:5" x14ac:dyDescent="0.25">
      <c r="C5644" t="s">
        <v>137</v>
      </c>
      <c r="D5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5" spans="1:5" x14ac:dyDescent="0.25">
      <c r="C5645" t="s">
        <v>137</v>
      </c>
      <c r="D5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6" spans="1:5" x14ac:dyDescent="0.25">
      <c r="A5646">
        <v>163</v>
      </c>
      <c r="B5646">
        <v>229</v>
      </c>
      <c r="C5646" t="s">
        <v>137</v>
      </c>
      <c r="D5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7" spans="1:5" x14ac:dyDescent="0.25">
      <c r="C5647" t="s">
        <v>137</v>
      </c>
      <c r="D5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8" spans="1:5" x14ac:dyDescent="0.25">
      <c r="C5648" t="s">
        <v>137</v>
      </c>
      <c r="D5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49" spans="1:5" x14ac:dyDescent="0.25">
      <c r="C5649" t="s">
        <v>137</v>
      </c>
      <c r="D5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0" spans="1:5" x14ac:dyDescent="0.25">
      <c r="C5650" t="s">
        <v>137</v>
      </c>
      <c r="D5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1" spans="1:5" x14ac:dyDescent="0.25">
      <c r="C5651" t="s">
        <v>137</v>
      </c>
      <c r="D5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2" spans="1:5" x14ac:dyDescent="0.25">
      <c r="A5652">
        <v>163</v>
      </c>
      <c r="B5652">
        <v>229</v>
      </c>
      <c r="C5652" t="s">
        <v>137</v>
      </c>
      <c r="D5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3" spans="1:5" x14ac:dyDescent="0.25">
      <c r="C5653" t="s">
        <v>137</v>
      </c>
      <c r="D5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4" spans="1:5" x14ac:dyDescent="0.25">
      <c r="C5654" t="s">
        <v>137</v>
      </c>
      <c r="D5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5" spans="1:5" x14ac:dyDescent="0.25">
      <c r="C5655" t="s">
        <v>137</v>
      </c>
      <c r="D5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6" spans="1:5" x14ac:dyDescent="0.25">
      <c r="C5656" t="s">
        <v>137</v>
      </c>
      <c r="D5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7" spans="1:5" x14ac:dyDescent="0.25">
      <c r="C5657" t="s">
        <v>137</v>
      </c>
      <c r="D5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8" spans="1:5" x14ac:dyDescent="0.25">
      <c r="C5658" t="s">
        <v>137</v>
      </c>
      <c r="D5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59" spans="1:5" x14ac:dyDescent="0.25">
      <c r="C5659" t="s">
        <v>137</v>
      </c>
      <c r="D5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0" spans="1:5" x14ac:dyDescent="0.25">
      <c r="C5660" t="s">
        <v>137</v>
      </c>
      <c r="D5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1" spans="1:5" x14ac:dyDescent="0.25">
      <c r="C5661" t="s">
        <v>137</v>
      </c>
      <c r="D5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2" spans="1:5" x14ac:dyDescent="0.25">
      <c r="A5662" t="s">
        <v>100</v>
      </c>
      <c r="C5662" t="s">
        <v>137</v>
      </c>
      <c r="D5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3" spans="1:5" x14ac:dyDescent="0.25">
      <c r="C5663" t="s">
        <v>137</v>
      </c>
      <c r="D5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4" spans="1:5" x14ac:dyDescent="0.25">
      <c r="C5664" t="s">
        <v>137</v>
      </c>
      <c r="D5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5" spans="1:5" x14ac:dyDescent="0.25">
      <c r="C5665" t="s">
        <v>137</v>
      </c>
      <c r="D5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6" spans="1:5" x14ac:dyDescent="0.25">
      <c r="C5666" t="s">
        <v>137</v>
      </c>
      <c r="D5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7" spans="1:5" x14ac:dyDescent="0.25">
      <c r="C5667" t="s">
        <v>137</v>
      </c>
      <c r="D5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8" spans="1:5" x14ac:dyDescent="0.25">
      <c r="A5668">
        <v>150</v>
      </c>
      <c r="B5668" t="s">
        <v>113</v>
      </c>
      <c r="C5668" t="s">
        <v>137</v>
      </c>
      <c r="D5668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5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69" spans="1:5" x14ac:dyDescent="0.25">
      <c r="C5669" t="s">
        <v>137</v>
      </c>
      <c r="D5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0" spans="1:5" x14ac:dyDescent="0.25">
      <c r="C5670" t="s">
        <v>137</v>
      </c>
      <c r="D5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1" spans="1:5" x14ac:dyDescent="0.25">
      <c r="C5671" t="s">
        <v>137</v>
      </c>
      <c r="D5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2" spans="1:5" x14ac:dyDescent="0.25">
      <c r="C5672" t="s">
        <v>137</v>
      </c>
      <c r="D5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3" spans="1:5" x14ac:dyDescent="0.25">
      <c r="A5673">
        <v>150</v>
      </c>
      <c r="B5673">
        <v>233</v>
      </c>
      <c r="C5673" t="s">
        <v>137</v>
      </c>
      <c r="D5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4" spans="1:5" x14ac:dyDescent="0.25">
      <c r="C5674" t="s">
        <v>137</v>
      </c>
      <c r="D5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5" spans="1:5" x14ac:dyDescent="0.25">
      <c r="A5675" t="s">
        <v>75</v>
      </c>
      <c r="C5675" t="s">
        <v>137</v>
      </c>
      <c r="D5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6" spans="1:5" x14ac:dyDescent="0.25">
      <c r="C5676" t="s">
        <v>137</v>
      </c>
      <c r="D5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7" spans="1:5" x14ac:dyDescent="0.25">
      <c r="C5677" t="s">
        <v>137</v>
      </c>
      <c r="D5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8" spans="1:5" x14ac:dyDescent="0.25">
      <c r="A5678">
        <v>150</v>
      </c>
      <c r="B5678">
        <v>233</v>
      </c>
      <c r="C5678" t="s">
        <v>137</v>
      </c>
      <c r="D5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79" spans="1:5" x14ac:dyDescent="0.25">
      <c r="A5679">
        <v>158</v>
      </c>
      <c r="B5679" t="s">
        <v>67</v>
      </c>
      <c r="C5679" t="s">
        <v>137</v>
      </c>
      <c r="D5679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5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0" spans="1:5" x14ac:dyDescent="0.25">
      <c r="C5680" t="s">
        <v>137</v>
      </c>
      <c r="D5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1" spans="1:5" x14ac:dyDescent="0.25">
      <c r="C5681" t="s">
        <v>137</v>
      </c>
      <c r="D5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2" spans="1:5" x14ac:dyDescent="0.25">
      <c r="A5682" t="s">
        <v>66</v>
      </c>
      <c r="C5682" t="s">
        <v>137</v>
      </c>
      <c r="D5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3" spans="1:5" x14ac:dyDescent="0.25">
      <c r="C5683" t="s">
        <v>137</v>
      </c>
      <c r="D5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4" spans="1:5" x14ac:dyDescent="0.25">
      <c r="A5684">
        <v>158</v>
      </c>
      <c r="B5684">
        <v>263</v>
      </c>
      <c r="C5684" t="s">
        <v>137</v>
      </c>
      <c r="D5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5" spans="1:5" x14ac:dyDescent="0.25">
      <c r="A5685">
        <v>150</v>
      </c>
      <c r="B5685">
        <v>233</v>
      </c>
      <c r="C5685" t="s">
        <v>137</v>
      </c>
      <c r="D5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6" spans="1:5" x14ac:dyDescent="0.25">
      <c r="C5686" t="s">
        <v>137</v>
      </c>
      <c r="D5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7" spans="1:5" x14ac:dyDescent="0.25">
      <c r="C5687" t="s">
        <v>137</v>
      </c>
      <c r="D5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8" spans="1:5" x14ac:dyDescent="0.25">
      <c r="A5688">
        <v>155</v>
      </c>
      <c r="B5688" t="s">
        <v>116</v>
      </c>
      <c r="C5688" t="s">
        <v>137</v>
      </c>
      <c r="D5688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5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89" spans="1:5" x14ac:dyDescent="0.25">
      <c r="A5689">
        <v>158</v>
      </c>
      <c r="B5689">
        <v>263</v>
      </c>
      <c r="C5689" t="s">
        <v>137</v>
      </c>
      <c r="D5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0" spans="1:5" x14ac:dyDescent="0.25">
      <c r="C5690" t="s">
        <v>137</v>
      </c>
      <c r="D5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1" spans="1:5" x14ac:dyDescent="0.25">
      <c r="C5691" t="s">
        <v>137</v>
      </c>
      <c r="D5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2" spans="1:5" x14ac:dyDescent="0.25">
      <c r="C5692" t="s">
        <v>137</v>
      </c>
      <c r="D5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3" spans="1:5" x14ac:dyDescent="0.25">
      <c r="A5693">
        <v>155</v>
      </c>
      <c r="B5693">
        <v>209</v>
      </c>
      <c r="C5693" t="s">
        <v>137</v>
      </c>
      <c r="D5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4" spans="1:5" x14ac:dyDescent="0.25">
      <c r="A5694">
        <v>158</v>
      </c>
      <c r="B5694">
        <v>263</v>
      </c>
      <c r="C5694" t="s">
        <v>137</v>
      </c>
      <c r="D5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5" spans="1:5" x14ac:dyDescent="0.25">
      <c r="A5695" t="s">
        <v>117</v>
      </c>
      <c r="C5695" t="s">
        <v>137</v>
      </c>
      <c r="D5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6" spans="1:5" x14ac:dyDescent="0.25">
      <c r="C5696" t="s">
        <v>137</v>
      </c>
      <c r="D5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7" spans="1:5" x14ac:dyDescent="0.25">
      <c r="C5697" t="s">
        <v>137</v>
      </c>
      <c r="D5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8" spans="1:5" x14ac:dyDescent="0.25">
      <c r="A5698">
        <v>155</v>
      </c>
      <c r="B5698">
        <v>209</v>
      </c>
      <c r="C5698" t="s">
        <v>137</v>
      </c>
      <c r="D5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699" spans="1:5" x14ac:dyDescent="0.25">
      <c r="C5699" t="s">
        <v>137</v>
      </c>
      <c r="D5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0" spans="1:5" x14ac:dyDescent="0.25">
      <c r="A5700">
        <v>160</v>
      </c>
      <c r="B5700" t="s">
        <v>103</v>
      </c>
      <c r="C5700" t="s">
        <v>137</v>
      </c>
      <c r="D570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5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1" spans="1:5" x14ac:dyDescent="0.25">
      <c r="C5701" t="s">
        <v>137</v>
      </c>
      <c r="D5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2" spans="1:5" x14ac:dyDescent="0.25">
      <c r="C5702" t="s">
        <v>137</v>
      </c>
      <c r="D5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3" spans="1:5" x14ac:dyDescent="0.25">
      <c r="C5703" t="s">
        <v>137</v>
      </c>
      <c r="D5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4" spans="1:5" x14ac:dyDescent="0.25">
      <c r="A5704">
        <v>155</v>
      </c>
      <c r="B5704">
        <v>209</v>
      </c>
      <c r="C5704" t="s">
        <v>137</v>
      </c>
      <c r="D5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5" spans="1:5" x14ac:dyDescent="0.25">
      <c r="A5705">
        <v>160</v>
      </c>
      <c r="B5705">
        <v>225</v>
      </c>
      <c r="C5705" t="s">
        <v>137</v>
      </c>
      <c r="D5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6" spans="1:5" x14ac:dyDescent="0.25">
      <c r="C5706" t="s">
        <v>137</v>
      </c>
      <c r="D5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7" spans="1:5" x14ac:dyDescent="0.25">
      <c r="C5707" t="s">
        <v>137</v>
      </c>
      <c r="D5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8" spans="1:5" x14ac:dyDescent="0.25">
      <c r="C5708" t="s">
        <v>137</v>
      </c>
      <c r="D5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09" spans="1:5" x14ac:dyDescent="0.25">
      <c r="C5709" t="s">
        <v>137</v>
      </c>
      <c r="D5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0" spans="1:5" x14ac:dyDescent="0.25">
      <c r="C5710" t="s">
        <v>137</v>
      </c>
      <c r="D5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1" spans="1:5" x14ac:dyDescent="0.25">
      <c r="A5711">
        <v>160</v>
      </c>
      <c r="B5711">
        <v>225</v>
      </c>
      <c r="C5711" t="s">
        <v>137</v>
      </c>
      <c r="D5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2" spans="1:5" x14ac:dyDescent="0.25">
      <c r="C5712" t="s">
        <v>137</v>
      </c>
      <c r="D5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3" spans="1:5" x14ac:dyDescent="0.25">
      <c r="C5713" t="s">
        <v>137</v>
      </c>
      <c r="D5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4" spans="1:5" x14ac:dyDescent="0.25">
      <c r="C5714" t="s">
        <v>137</v>
      </c>
      <c r="D5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5" spans="1:5" x14ac:dyDescent="0.25">
      <c r="C5715" t="s">
        <v>137</v>
      </c>
      <c r="D5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6" spans="1:5" x14ac:dyDescent="0.25">
      <c r="A5716">
        <v>160</v>
      </c>
      <c r="B5716">
        <v>225</v>
      </c>
      <c r="C5716" t="s">
        <v>137</v>
      </c>
      <c r="D5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7" spans="1:5" x14ac:dyDescent="0.25">
      <c r="C5717" t="s">
        <v>137</v>
      </c>
      <c r="D5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8" spans="1:5" x14ac:dyDescent="0.25">
      <c r="C5718" t="s">
        <v>137</v>
      </c>
      <c r="D5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19" spans="1:5" x14ac:dyDescent="0.25">
      <c r="C5719" t="s">
        <v>137</v>
      </c>
      <c r="D5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0" spans="1:5" x14ac:dyDescent="0.25">
      <c r="C5720" t="s">
        <v>137</v>
      </c>
      <c r="D5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1" spans="1:5" x14ac:dyDescent="0.25">
      <c r="C5721" t="s">
        <v>137</v>
      </c>
      <c r="D5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2" spans="1:5" x14ac:dyDescent="0.25">
      <c r="C5722" t="s">
        <v>137</v>
      </c>
      <c r="D5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3" spans="1:5" x14ac:dyDescent="0.25">
      <c r="C5723" t="s">
        <v>137</v>
      </c>
      <c r="D5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4" spans="1:5" x14ac:dyDescent="0.25">
      <c r="C5724" t="s">
        <v>137</v>
      </c>
      <c r="D5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5" spans="1:5" x14ac:dyDescent="0.25">
      <c r="C5725" t="s">
        <v>137</v>
      </c>
      <c r="D5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6" spans="1:5" x14ac:dyDescent="0.25">
      <c r="C5726" t="s">
        <v>137</v>
      </c>
      <c r="D5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7" spans="1:5" x14ac:dyDescent="0.25">
      <c r="C5727" t="s">
        <v>137</v>
      </c>
      <c r="D5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8" spans="1:5" x14ac:dyDescent="0.25">
      <c r="C5728" t="s">
        <v>137</v>
      </c>
      <c r="D5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29" spans="1:5" x14ac:dyDescent="0.25">
      <c r="A5729" t="s">
        <v>32</v>
      </c>
      <c r="C5729" t="s">
        <v>137</v>
      </c>
      <c r="D5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0" spans="1:5" x14ac:dyDescent="0.25">
      <c r="C5730" t="s">
        <v>137</v>
      </c>
      <c r="D5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1" spans="1:5" x14ac:dyDescent="0.25">
      <c r="C5731" t="s">
        <v>137</v>
      </c>
      <c r="D5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2" spans="1:5" x14ac:dyDescent="0.25">
      <c r="C5732" t="s">
        <v>137</v>
      </c>
      <c r="D5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3" spans="1:5" x14ac:dyDescent="0.25">
      <c r="C5733" t="s">
        <v>137</v>
      </c>
      <c r="D5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4" spans="1:5" x14ac:dyDescent="0.25">
      <c r="C5734" t="s">
        <v>137</v>
      </c>
      <c r="D5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5" spans="1:5" x14ac:dyDescent="0.25">
      <c r="A5735">
        <v>161</v>
      </c>
      <c r="B5735" t="s">
        <v>17</v>
      </c>
      <c r="C5735" t="s">
        <v>137</v>
      </c>
      <c r="D5735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5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6" spans="1:5" x14ac:dyDescent="0.25">
      <c r="A5736" t="s">
        <v>4</v>
      </c>
      <c r="C5736" t="s">
        <v>137</v>
      </c>
      <c r="D5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7" spans="1:5" x14ac:dyDescent="0.25">
      <c r="C5737" t="s">
        <v>137</v>
      </c>
      <c r="D5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8" spans="1:5" x14ac:dyDescent="0.25">
      <c r="C5738" t="s">
        <v>137</v>
      </c>
      <c r="D5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39" spans="1:5" x14ac:dyDescent="0.25">
      <c r="A5739">
        <v>161</v>
      </c>
      <c r="B5739">
        <v>221</v>
      </c>
      <c r="C5739" t="s">
        <v>137</v>
      </c>
      <c r="D5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0" spans="1:5" x14ac:dyDescent="0.25">
      <c r="C5740" t="s">
        <v>137</v>
      </c>
      <c r="D5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1" spans="1:5" x14ac:dyDescent="0.25">
      <c r="C5741" t="s">
        <v>137</v>
      </c>
      <c r="D5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2" spans="1:5" x14ac:dyDescent="0.25">
      <c r="A5742">
        <v>133</v>
      </c>
      <c r="B5742" t="s">
        <v>119</v>
      </c>
      <c r="C5742" t="s">
        <v>137</v>
      </c>
      <c r="D5742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5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3" spans="1:5" x14ac:dyDescent="0.25">
      <c r="C5743" t="s">
        <v>137</v>
      </c>
      <c r="D5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4" spans="1:5" x14ac:dyDescent="0.25">
      <c r="C5744" t="s">
        <v>137</v>
      </c>
      <c r="D5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5" spans="1:5" x14ac:dyDescent="0.25">
      <c r="A5745">
        <v>161</v>
      </c>
      <c r="B5745">
        <v>221</v>
      </c>
      <c r="C5745" t="s">
        <v>137</v>
      </c>
      <c r="D5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6" spans="1:5" x14ac:dyDescent="0.25">
      <c r="A5746">
        <v>133</v>
      </c>
      <c r="B5746">
        <v>234</v>
      </c>
      <c r="C5746" t="s">
        <v>137</v>
      </c>
      <c r="D5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7" spans="1:5" x14ac:dyDescent="0.25">
      <c r="A5747" t="s">
        <v>118</v>
      </c>
      <c r="C5747" t="s">
        <v>137</v>
      </c>
      <c r="D5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8" spans="1:5" x14ac:dyDescent="0.25">
      <c r="C5748" t="s">
        <v>137</v>
      </c>
      <c r="D5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49" spans="1:5" x14ac:dyDescent="0.25">
      <c r="A5749">
        <v>161</v>
      </c>
      <c r="B5749">
        <v>221</v>
      </c>
      <c r="C5749" t="s">
        <v>137</v>
      </c>
      <c r="D5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0" spans="1:5" x14ac:dyDescent="0.25">
      <c r="C5750" t="s">
        <v>137</v>
      </c>
      <c r="D5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1" spans="1:5" x14ac:dyDescent="0.25">
      <c r="A5751">
        <v>133</v>
      </c>
      <c r="B5751">
        <v>234</v>
      </c>
      <c r="C5751" t="s">
        <v>137</v>
      </c>
      <c r="D5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2" spans="1:5" x14ac:dyDescent="0.25">
      <c r="C5752" t="s">
        <v>137</v>
      </c>
      <c r="D5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3" spans="1:5" x14ac:dyDescent="0.25">
      <c r="A5753">
        <v>146</v>
      </c>
      <c r="B5753" t="s">
        <v>59</v>
      </c>
      <c r="C5753" t="s">
        <v>137</v>
      </c>
      <c r="D5753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5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4" spans="1:5" x14ac:dyDescent="0.25">
      <c r="C5754" t="s">
        <v>137</v>
      </c>
      <c r="D5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5" spans="1:5" x14ac:dyDescent="0.25">
      <c r="C5755" t="s">
        <v>137</v>
      </c>
      <c r="D5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6" spans="1:5" x14ac:dyDescent="0.25">
      <c r="A5756">
        <v>133</v>
      </c>
      <c r="B5756">
        <v>234</v>
      </c>
      <c r="C5756" t="s">
        <v>137</v>
      </c>
      <c r="D5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7" spans="1:5" x14ac:dyDescent="0.25">
      <c r="A5757">
        <v>146</v>
      </c>
      <c r="B5757">
        <v>245</v>
      </c>
      <c r="C5757" t="s">
        <v>137</v>
      </c>
      <c r="D5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8" spans="1:5" x14ac:dyDescent="0.25">
      <c r="A5758" t="s">
        <v>42</v>
      </c>
      <c r="C5758" t="s">
        <v>137</v>
      </c>
      <c r="D5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59" spans="1:5" x14ac:dyDescent="0.25">
      <c r="C5759" t="s">
        <v>137</v>
      </c>
      <c r="D5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0" spans="1:5" x14ac:dyDescent="0.25">
      <c r="C5760" t="s">
        <v>137</v>
      </c>
      <c r="D5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1" spans="1:5" x14ac:dyDescent="0.25">
      <c r="C5761" t="s">
        <v>137</v>
      </c>
      <c r="D5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2" spans="1:5" x14ac:dyDescent="0.25">
      <c r="C5762" t="s">
        <v>137</v>
      </c>
      <c r="D5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3" spans="1:5" x14ac:dyDescent="0.25">
      <c r="A5763">
        <v>146</v>
      </c>
      <c r="B5763">
        <v>245</v>
      </c>
      <c r="C5763" t="s">
        <v>137</v>
      </c>
      <c r="D5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4" spans="1:5" x14ac:dyDescent="0.25">
      <c r="A5764">
        <v>148</v>
      </c>
      <c r="B5764" t="s">
        <v>99</v>
      </c>
      <c r="C5764" t="s">
        <v>137</v>
      </c>
      <c r="D576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5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5" spans="1:5" x14ac:dyDescent="0.25">
      <c r="C5765" t="s">
        <v>137</v>
      </c>
      <c r="D5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6" spans="1:5" x14ac:dyDescent="0.25">
      <c r="C5766" t="s">
        <v>137</v>
      </c>
      <c r="D5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7" spans="1:5" x14ac:dyDescent="0.25">
      <c r="A5767">
        <v>146</v>
      </c>
      <c r="B5767">
        <v>245</v>
      </c>
      <c r="C5767" t="s">
        <v>137</v>
      </c>
      <c r="D5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8" spans="1:5" x14ac:dyDescent="0.25">
      <c r="C5768" t="s">
        <v>137</v>
      </c>
      <c r="D5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69" spans="1:5" x14ac:dyDescent="0.25">
      <c r="A5769">
        <v>148</v>
      </c>
      <c r="B5769">
        <v>255</v>
      </c>
      <c r="C5769" t="s">
        <v>137</v>
      </c>
      <c r="D5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0" spans="1:5" x14ac:dyDescent="0.25">
      <c r="C5770" t="s">
        <v>137</v>
      </c>
      <c r="D5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1" spans="1:5" x14ac:dyDescent="0.25">
      <c r="C5771" t="s">
        <v>137</v>
      </c>
      <c r="D5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2" spans="1:5" x14ac:dyDescent="0.25">
      <c r="C5772" t="s">
        <v>137</v>
      </c>
      <c r="D5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3" spans="1:5" x14ac:dyDescent="0.25">
      <c r="C5773" t="s">
        <v>137</v>
      </c>
      <c r="D5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4" spans="1:5" x14ac:dyDescent="0.25">
      <c r="C5774" t="s">
        <v>137</v>
      </c>
      <c r="D5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5" spans="1:5" x14ac:dyDescent="0.25">
      <c r="A5775">
        <v>148</v>
      </c>
      <c r="B5775">
        <v>255</v>
      </c>
      <c r="C5775" t="s">
        <v>137</v>
      </c>
      <c r="D5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6" spans="1:5" x14ac:dyDescent="0.25">
      <c r="C5776" t="s">
        <v>137</v>
      </c>
      <c r="D5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7" spans="1:5" x14ac:dyDescent="0.25">
      <c r="C5777" t="s">
        <v>137</v>
      </c>
      <c r="D5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8" spans="1:5" x14ac:dyDescent="0.25">
      <c r="C5778" t="s">
        <v>137</v>
      </c>
      <c r="D5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79" spans="1:5" x14ac:dyDescent="0.25">
      <c r="C5779" t="s">
        <v>137</v>
      </c>
      <c r="D5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0" spans="1:5" x14ac:dyDescent="0.25">
      <c r="A5780">
        <v>148</v>
      </c>
      <c r="B5780">
        <v>255</v>
      </c>
      <c r="C5780" t="s">
        <v>137</v>
      </c>
      <c r="D5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1" spans="1:5" x14ac:dyDescent="0.25">
      <c r="C5781" t="s">
        <v>137</v>
      </c>
      <c r="D5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2" spans="1:5" x14ac:dyDescent="0.25">
      <c r="C5782" t="s">
        <v>137</v>
      </c>
      <c r="D5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3" spans="1:5" x14ac:dyDescent="0.25">
      <c r="C5783" t="s">
        <v>137</v>
      </c>
      <c r="D5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4" spans="1:5" x14ac:dyDescent="0.25">
      <c r="C5784" t="s">
        <v>137</v>
      </c>
      <c r="D5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5" spans="1:5" x14ac:dyDescent="0.25">
      <c r="C5785" t="s">
        <v>137</v>
      </c>
      <c r="D5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6" spans="1:5" x14ac:dyDescent="0.25">
      <c r="C5786" t="s">
        <v>137</v>
      </c>
      <c r="D5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7" spans="1:5" x14ac:dyDescent="0.25">
      <c r="C5787" t="s">
        <v>137</v>
      </c>
      <c r="D5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8" spans="1:5" x14ac:dyDescent="0.25">
      <c r="C5788" t="s">
        <v>137</v>
      </c>
      <c r="D5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89" spans="1:5" x14ac:dyDescent="0.25">
      <c r="C5789" t="s">
        <v>137</v>
      </c>
      <c r="D5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0" spans="1:5" x14ac:dyDescent="0.25">
      <c r="C5790" t="s">
        <v>137</v>
      </c>
      <c r="D5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1" spans="1:5" x14ac:dyDescent="0.25">
      <c r="C5791" t="s">
        <v>137</v>
      </c>
      <c r="D5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2" spans="1:5" x14ac:dyDescent="0.25">
      <c r="C5792" t="s">
        <v>137</v>
      </c>
      <c r="D5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3" spans="1:5" x14ac:dyDescent="0.25">
      <c r="C5793" t="s">
        <v>137</v>
      </c>
      <c r="D5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4" spans="1:5" x14ac:dyDescent="0.25">
      <c r="C5794" t="s">
        <v>137</v>
      </c>
      <c r="D5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5" spans="1:5" x14ac:dyDescent="0.25">
      <c r="A5795" t="s">
        <v>15</v>
      </c>
      <c r="C5795" t="s">
        <v>137</v>
      </c>
      <c r="D5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6" spans="1:5" x14ac:dyDescent="0.25">
      <c r="C5796" t="s">
        <v>137</v>
      </c>
      <c r="D5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7" spans="1:5" x14ac:dyDescent="0.25">
      <c r="C5797" t="s">
        <v>137</v>
      </c>
      <c r="D5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8" spans="1:5" x14ac:dyDescent="0.25">
      <c r="C5798" t="s">
        <v>137</v>
      </c>
      <c r="D5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799" spans="1:5" x14ac:dyDescent="0.25">
      <c r="A5799" t="s">
        <v>19</v>
      </c>
      <c r="C5799" t="s">
        <v>137</v>
      </c>
      <c r="D5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0" spans="1:5" x14ac:dyDescent="0.25">
      <c r="C5800" t="s">
        <v>137</v>
      </c>
      <c r="D5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1" spans="1:5" x14ac:dyDescent="0.25">
      <c r="A5801">
        <v>156</v>
      </c>
      <c r="B5801" t="s">
        <v>18</v>
      </c>
      <c r="C5801" t="s">
        <v>137</v>
      </c>
      <c r="D5801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5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2" spans="1:5" x14ac:dyDescent="0.25">
      <c r="C5802" t="s">
        <v>137</v>
      </c>
      <c r="D5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3" spans="1:5" x14ac:dyDescent="0.25">
      <c r="C5803" t="s">
        <v>137</v>
      </c>
      <c r="D5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4" spans="1:5" x14ac:dyDescent="0.25">
      <c r="A5804">
        <v>152</v>
      </c>
      <c r="B5804" t="s">
        <v>22</v>
      </c>
      <c r="C5804" t="s">
        <v>137</v>
      </c>
      <c r="D5804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5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5" spans="1:5" x14ac:dyDescent="0.25">
      <c r="C5805" t="s">
        <v>137</v>
      </c>
      <c r="D5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6" spans="1:5" x14ac:dyDescent="0.25">
      <c r="A5806">
        <v>156</v>
      </c>
      <c r="B5806">
        <v>241</v>
      </c>
      <c r="C5806" t="s">
        <v>137</v>
      </c>
      <c r="D5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7" spans="1:5" x14ac:dyDescent="0.25">
      <c r="C5807" t="s">
        <v>137</v>
      </c>
      <c r="D5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8" spans="1:5" x14ac:dyDescent="0.25">
      <c r="C5808" t="s">
        <v>137</v>
      </c>
      <c r="D5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09" spans="1:5" x14ac:dyDescent="0.25">
      <c r="A5809">
        <v>152</v>
      </c>
      <c r="B5809">
        <v>236</v>
      </c>
      <c r="C5809" t="s">
        <v>137</v>
      </c>
      <c r="D5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0" spans="1:5" x14ac:dyDescent="0.25">
      <c r="A5810" t="s">
        <v>16</v>
      </c>
      <c r="C5810" t="s">
        <v>137</v>
      </c>
      <c r="D5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1" spans="1:5" x14ac:dyDescent="0.25">
      <c r="C5811" t="s">
        <v>137</v>
      </c>
      <c r="D5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2" spans="1:5" x14ac:dyDescent="0.25">
      <c r="A5812">
        <v>156</v>
      </c>
      <c r="B5812">
        <v>241</v>
      </c>
      <c r="C5812" t="s">
        <v>137</v>
      </c>
      <c r="D5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3" spans="1:5" x14ac:dyDescent="0.25">
      <c r="A5813">
        <v>152</v>
      </c>
      <c r="B5813">
        <v>236</v>
      </c>
      <c r="C5813" t="s">
        <v>137</v>
      </c>
      <c r="D5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4" spans="1:5" x14ac:dyDescent="0.25">
      <c r="C5814" t="s">
        <v>137</v>
      </c>
      <c r="D5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5" spans="1:5" x14ac:dyDescent="0.25">
      <c r="A5815">
        <v>175</v>
      </c>
      <c r="B5815" t="s">
        <v>20</v>
      </c>
      <c r="C5815" t="s">
        <v>137</v>
      </c>
      <c r="D5815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5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6" spans="1:5" x14ac:dyDescent="0.25">
      <c r="A5816">
        <v>156</v>
      </c>
      <c r="B5816">
        <v>241</v>
      </c>
      <c r="C5816" t="s">
        <v>137</v>
      </c>
      <c r="D5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7" spans="1:5" x14ac:dyDescent="0.25">
      <c r="C5817" t="s">
        <v>137</v>
      </c>
      <c r="D5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8" spans="1:5" x14ac:dyDescent="0.25">
      <c r="C5818" t="s">
        <v>137</v>
      </c>
      <c r="D5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19" spans="1:5" x14ac:dyDescent="0.25">
      <c r="A5819">
        <v>152</v>
      </c>
      <c r="B5819">
        <v>236</v>
      </c>
      <c r="C5819" t="s">
        <v>137</v>
      </c>
      <c r="D5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0" spans="1:5" x14ac:dyDescent="0.25">
      <c r="A5820">
        <v>175</v>
      </c>
      <c r="B5820">
        <v>262</v>
      </c>
      <c r="C5820" t="s">
        <v>137</v>
      </c>
      <c r="D5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1" spans="1:5" x14ac:dyDescent="0.25">
      <c r="C5821" t="s">
        <v>137</v>
      </c>
      <c r="D5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2" spans="1:5" x14ac:dyDescent="0.25">
      <c r="C5822" t="s">
        <v>137</v>
      </c>
      <c r="D5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3" spans="1:5" x14ac:dyDescent="0.25">
      <c r="A5823" t="s">
        <v>14</v>
      </c>
      <c r="C5823" t="s">
        <v>137</v>
      </c>
      <c r="D5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4" spans="1:5" x14ac:dyDescent="0.25">
      <c r="C5824" t="s">
        <v>137</v>
      </c>
      <c r="D5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5" spans="1:5" x14ac:dyDescent="0.25">
      <c r="C5825" t="s">
        <v>137</v>
      </c>
      <c r="D5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6" spans="1:5" x14ac:dyDescent="0.25">
      <c r="A5826">
        <v>175</v>
      </c>
      <c r="B5826">
        <v>262</v>
      </c>
      <c r="C5826" t="s">
        <v>137</v>
      </c>
      <c r="D5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7" spans="1:5" x14ac:dyDescent="0.25">
      <c r="A5827">
        <v>164</v>
      </c>
      <c r="B5827" t="s">
        <v>17</v>
      </c>
      <c r="C5827" t="s">
        <v>137</v>
      </c>
      <c r="D5827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5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8" spans="1:5" x14ac:dyDescent="0.25">
      <c r="C5828" t="s">
        <v>137</v>
      </c>
      <c r="D5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29" spans="1:5" x14ac:dyDescent="0.25">
      <c r="C5829" t="s">
        <v>137</v>
      </c>
      <c r="D5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0" spans="1:5" x14ac:dyDescent="0.25">
      <c r="A5830">
        <v>175</v>
      </c>
      <c r="B5830">
        <v>262</v>
      </c>
      <c r="C5830" t="s">
        <v>137</v>
      </c>
      <c r="D5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1" spans="1:5" x14ac:dyDescent="0.25">
      <c r="C5831" t="s">
        <v>137</v>
      </c>
      <c r="D5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2" spans="1:5" x14ac:dyDescent="0.25">
      <c r="A5832">
        <v>164</v>
      </c>
      <c r="B5832">
        <v>221</v>
      </c>
      <c r="C5832" t="s">
        <v>137</v>
      </c>
      <c r="D5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3" spans="1:5" x14ac:dyDescent="0.25">
      <c r="C5833" t="s">
        <v>137</v>
      </c>
      <c r="D5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4" spans="1:5" x14ac:dyDescent="0.25">
      <c r="C5834" t="s">
        <v>137</v>
      </c>
      <c r="D5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5" spans="1:5" x14ac:dyDescent="0.25">
      <c r="C5835" t="s">
        <v>137</v>
      </c>
      <c r="D5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6" spans="1:5" x14ac:dyDescent="0.25">
      <c r="C5836" t="s">
        <v>137</v>
      </c>
      <c r="D5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7" spans="1:5" x14ac:dyDescent="0.25">
      <c r="C5837" t="s">
        <v>137</v>
      </c>
      <c r="D5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8" spans="1:5" x14ac:dyDescent="0.25">
      <c r="A5838">
        <v>164</v>
      </c>
      <c r="B5838">
        <v>221</v>
      </c>
      <c r="C5838" t="s">
        <v>137</v>
      </c>
      <c r="D5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39" spans="1:5" x14ac:dyDescent="0.25">
      <c r="C5839" t="s">
        <v>137</v>
      </c>
      <c r="D5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0" spans="1:5" x14ac:dyDescent="0.25">
      <c r="C5840" t="s">
        <v>137</v>
      </c>
      <c r="D5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1" spans="1:5" x14ac:dyDescent="0.25">
      <c r="C5841" t="s">
        <v>137</v>
      </c>
      <c r="D5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2" spans="1:5" x14ac:dyDescent="0.25">
      <c r="C5842" t="s">
        <v>137</v>
      </c>
      <c r="D5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3" spans="1:5" x14ac:dyDescent="0.25">
      <c r="A5843">
        <v>164</v>
      </c>
      <c r="B5843">
        <v>221</v>
      </c>
      <c r="C5843" t="s">
        <v>137</v>
      </c>
      <c r="D5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4" spans="1:5" x14ac:dyDescent="0.25">
      <c r="C5844" t="s">
        <v>137</v>
      </c>
      <c r="D5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5" spans="1:5" x14ac:dyDescent="0.25">
      <c r="C5845" t="s">
        <v>137</v>
      </c>
      <c r="D5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6" spans="1:5" x14ac:dyDescent="0.25">
      <c r="C5846" t="s">
        <v>137</v>
      </c>
      <c r="D5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7" spans="1:5" x14ac:dyDescent="0.25">
      <c r="C5847" t="s">
        <v>137</v>
      </c>
      <c r="D5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8" spans="1:5" x14ac:dyDescent="0.25">
      <c r="C5848" t="s">
        <v>137</v>
      </c>
      <c r="D5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49" spans="1:5" x14ac:dyDescent="0.25">
      <c r="C5849" t="s">
        <v>137</v>
      </c>
      <c r="D5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0" spans="1:5" x14ac:dyDescent="0.25">
      <c r="C5850" t="s">
        <v>137</v>
      </c>
      <c r="D5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1" spans="1:5" x14ac:dyDescent="0.25">
      <c r="C5851" t="s">
        <v>137</v>
      </c>
      <c r="D5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2" spans="1:5" x14ac:dyDescent="0.25">
      <c r="C5852" t="s">
        <v>137</v>
      </c>
      <c r="D5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3" spans="1:5" x14ac:dyDescent="0.25">
      <c r="C5853" t="s">
        <v>137</v>
      </c>
      <c r="D5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4" spans="1:5" x14ac:dyDescent="0.25">
      <c r="C5854" t="s">
        <v>137</v>
      </c>
      <c r="D5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5" spans="1:5" x14ac:dyDescent="0.25">
      <c r="C5855" t="s">
        <v>137</v>
      </c>
      <c r="D5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6" spans="1:5" x14ac:dyDescent="0.25">
      <c r="C5856" t="s">
        <v>137</v>
      </c>
      <c r="D5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7" spans="1:5" x14ac:dyDescent="0.25">
      <c r="C5857" t="s">
        <v>137</v>
      </c>
      <c r="D5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8" spans="1:5" x14ac:dyDescent="0.25">
      <c r="C5858" t="s">
        <v>137</v>
      </c>
      <c r="D5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59" spans="1:5" x14ac:dyDescent="0.25">
      <c r="C5859" t="s">
        <v>137</v>
      </c>
      <c r="D5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0" spans="1:5" x14ac:dyDescent="0.25">
      <c r="C5860" t="s">
        <v>137</v>
      </c>
      <c r="D5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1" spans="1:5" x14ac:dyDescent="0.25">
      <c r="C5861" t="s">
        <v>137</v>
      </c>
      <c r="D5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2" spans="1:5" x14ac:dyDescent="0.25">
      <c r="A5862" t="s">
        <v>33</v>
      </c>
      <c r="C5862" t="s">
        <v>137</v>
      </c>
      <c r="D5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3" spans="1:5" x14ac:dyDescent="0.25">
      <c r="A5863" t="s">
        <v>32</v>
      </c>
      <c r="C5863" t="s">
        <v>137</v>
      </c>
      <c r="D5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4" spans="1:5" x14ac:dyDescent="0.25">
      <c r="C5864" t="s">
        <v>137</v>
      </c>
      <c r="D5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5" spans="1:5" x14ac:dyDescent="0.25">
      <c r="C5865" t="s">
        <v>137</v>
      </c>
      <c r="D5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6" spans="1:5" x14ac:dyDescent="0.25">
      <c r="A5866">
        <v>177</v>
      </c>
      <c r="B5866" t="s">
        <v>36</v>
      </c>
      <c r="C5866" t="s">
        <v>137</v>
      </c>
      <c r="D5866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5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7" spans="1:5" x14ac:dyDescent="0.25">
      <c r="C5867" t="s">
        <v>137</v>
      </c>
      <c r="D5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8" spans="1:5" x14ac:dyDescent="0.25">
      <c r="A5868">
        <v>161</v>
      </c>
      <c r="B5868" t="s">
        <v>35</v>
      </c>
      <c r="C5868" t="s">
        <v>137</v>
      </c>
      <c r="D5868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5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69" spans="1:5" x14ac:dyDescent="0.25">
      <c r="C5869" t="s">
        <v>137</v>
      </c>
      <c r="D5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0" spans="1:5" x14ac:dyDescent="0.25">
      <c r="C5870" t="s">
        <v>137</v>
      </c>
      <c r="D5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1" spans="1:5" x14ac:dyDescent="0.25">
      <c r="C5871" t="s">
        <v>137</v>
      </c>
      <c r="D5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2" spans="1:5" x14ac:dyDescent="0.25">
      <c r="A5872">
        <v>177</v>
      </c>
      <c r="B5872">
        <v>224</v>
      </c>
      <c r="C5872" t="s">
        <v>137</v>
      </c>
      <c r="D5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3" spans="1:5" x14ac:dyDescent="0.25">
      <c r="A5873">
        <v>161</v>
      </c>
      <c r="B5873">
        <v>223</v>
      </c>
      <c r="C5873" t="s">
        <v>137</v>
      </c>
      <c r="D5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4" spans="1:5" x14ac:dyDescent="0.25">
      <c r="A5874" t="s">
        <v>15</v>
      </c>
      <c r="C5874" t="s">
        <v>137</v>
      </c>
      <c r="D5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5" spans="1:5" x14ac:dyDescent="0.25">
      <c r="C5875" t="s">
        <v>137</v>
      </c>
      <c r="D5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6" spans="1:5" x14ac:dyDescent="0.25">
      <c r="A5876">
        <v>177</v>
      </c>
      <c r="B5876">
        <v>224</v>
      </c>
      <c r="C5876" t="s">
        <v>137</v>
      </c>
      <c r="D5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7" spans="1:5" x14ac:dyDescent="0.25">
      <c r="A5877">
        <v>161</v>
      </c>
      <c r="B5877">
        <v>223</v>
      </c>
      <c r="C5877" t="s">
        <v>137</v>
      </c>
      <c r="D5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8" spans="1:5" x14ac:dyDescent="0.25">
      <c r="C5878" t="s">
        <v>137</v>
      </c>
      <c r="D5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79" spans="1:5" x14ac:dyDescent="0.25">
      <c r="A5879">
        <v>156</v>
      </c>
      <c r="B5879" t="s">
        <v>37</v>
      </c>
      <c r="C5879" t="s">
        <v>137</v>
      </c>
      <c r="D5879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5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0" spans="1:5" x14ac:dyDescent="0.25">
      <c r="A5880">
        <v>177</v>
      </c>
      <c r="B5880">
        <v>224</v>
      </c>
      <c r="C5880" t="s">
        <v>137</v>
      </c>
      <c r="D5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1" spans="1:5" x14ac:dyDescent="0.25">
      <c r="C5881" t="s">
        <v>137</v>
      </c>
      <c r="D5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2" spans="1:5" x14ac:dyDescent="0.25">
      <c r="A5882">
        <v>161</v>
      </c>
      <c r="B5882">
        <v>223</v>
      </c>
      <c r="C5882" t="s">
        <v>137</v>
      </c>
      <c r="D5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3" spans="1:5" x14ac:dyDescent="0.25">
      <c r="C5883" t="s">
        <v>137</v>
      </c>
      <c r="D5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4" spans="1:5" x14ac:dyDescent="0.25">
      <c r="A5884">
        <v>156</v>
      </c>
      <c r="B5884">
        <v>240</v>
      </c>
      <c r="C5884" t="s">
        <v>137</v>
      </c>
      <c r="D5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5" spans="1:5" x14ac:dyDescent="0.25">
      <c r="C5885" t="s">
        <v>137</v>
      </c>
      <c r="D5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6" spans="1:5" x14ac:dyDescent="0.25">
      <c r="A5886" t="s">
        <v>25</v>
      </c>
      <c r="C5886" t="s">
        <v>137</v>
      </c>
      <c r="D5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7" spans="1:5" x14ac:dyDescent="0.25">
      <c r="C5887" t="s">
        <v>137</v>
      </c>
      <c r="D5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8" spans="1:5" x14ac:dyDescent="0.25">
      <c r="C5888" t="s">
        <v>137</v>
      </c>
      <c r="D5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89" spans="1:5" x14ac:dyDescent="0.25">
      <c r="A5889">
        <v>156</v>
      </c>
      <c r="B5889">
        <v>240</v>
      </c>
      <c r="C5889" t="s">
        <v>137</v>
      </c>
      <c r="D5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0" spans="1:5" x14ac:dyDescent="0.25">
      <c r="C5890" t="s">
        <v>137</v>
      </c>
      <c r="D5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1" spans="1:5" x14ac:dyDescent="0.25">
      <c r="A5891">
        <v>143</v>
      </c>
      <c r="B5891" t="s">
        <v>38</v>
      </c>
      <c r="C5891" t="s">
        <v>137</v>
      </c>
      <c r="D5891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5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2" spans="1:5" x14ac:dyDescent="0.25">
      <c r="C5892" t="s">
        <v>137</v>
      </c>
      <c r="D5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3" spans="1:5" x14ac:dyDescent="0.25">
      <c r="C5893" t="s">
        <v>137</v>
      </c>
      <c r="D5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4" spans="1:5" x14ac:dyDescent="0.25">
      <c r="A5894">
        <v>156</v>
      </c>
      <c r="B5894">
        <v>240</v>
      </c>
      <c r="C5894" t="s">
        <v>137</v>
      </c>
      <c r="D5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5" spans="1:5" x14ac:dyDescent="0.25">
      <c r="C5895" t="s">
        <v>137</v>
      </c>
      <c r="D5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6" spans="1:5" x14ac:dyDescent="0.25">
      <c r="A5896">
        <v>143</v>
      </c>
      <c r="B5896">
        <v>250</v>
      </c>
      <c r="C5896" t="s">
        <v>137</v>
      </c>
      <c r="D5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7" spans="1:5" x14ac:dyDescent="0.25">
      <c r="C5897" t="s">
        <v>137</v>
      </c>
      <c r="D5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8" spans="1:5" x14ac:dyDescent="0.25">
      <c r="C5898" t="s">
        <v>137</v>
      </c>
      <c r="D5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899" spans="1:5" x14ac:dyDescent="0.25">
      <c r="C5899" t="s">
        <v>137</v>
      </c>
      <c r="D5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0" spans="1:5" x14ac:dyDescent="0.25">
      <c r="C5900" t="s">
        <v>137</v>
      </c>
      <c r="D5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1" spans="1:5" x14ac:dyDescent="0.25">
      <c r="C5901" t="s">
        <v>137</v>
      </c>
      <c r="D5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2" spans="1:5" x14ac:dyDescent="0.25">
      <c r="A5902">
        <v>143</v>
      </c>
      <c r="B5902">
        <v>250</v>
      </c>
      <c r="C5902" t="s">
        <v>137</v>
      </c>
      <c r="D5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3" spans="1:5" x14ac:dyDescent="0.25">
      <c r="C5903" t="s">
        <v>137</v>
      </c>
      <c r="D5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4" spans="1:5" x14ac:dyDescent="0.25">
      <c r="C5904" t="s">
        <v>137</v>
      </c>
      <c r="D5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5" spans="1:5" x14ac:dyDescent="0.25">
      <c r="C5905" t="s">
        <v>137</v>
      </c>
      <c r="D5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6" spans="1:5" x14ac:dyDescent="0.25">
      <c r="A5906">
        <v>143</v>
      </c>
      <c r="B5906">
        <v>250</v>
      </c>
      <c r="C5906" t="s">
        <v>137</v>
      </c>
      <c r="D5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7" spans="1:5" x14ac:dyDescent="0.25">
      <c r="C5907" t="s">
        <v>137</v>
      </c>
      <c r="D5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8" spans="1:5" x14ac:dyDescent="0.25">
      <c r="C5908" t="s">
        <v>137</v>
      </c>
      <c r="D5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09" spans="1:5" x14ac:dyDescent="0.25">
      <c r="C5909" t="s">
        <v>137</v>
      </c>
      <c r="D5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0" spans="1:5" x14ac:dyDescent="0.25">
      <c r="C5910" t="s">
        <v>137</v>
      </c>
      <c r="D5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1" spans="1:5" x14ac:dyDescent="0.25">
      <c r="C5911" t="s">
        <v>137</v>
      </c>
      <c r="D5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2" spans="1:5" x14ac:dyDescent="0.25">
      <c r="C5912" t="s">
        <v>137</v>
      </c>
      <c r="D5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3" spans="1:5" x14ac:dyDescent="0.25">
      <c r="C5913" t="s">
        <v>137</v>
      </c>
      <c r="D5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4" spans="1:5" x14ac:dyDescent="0.25">
      <c r="C5914" t="s">
        <v>137</v>
      </c>
      <c r="D5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5" spans="1:5" x14ac:dyDescent="0.25">
      <c r="C5915" t="s">
        <v>137</v>
      </c>
      <c r="D5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6" spans="1:5" x14ac:dyDescent="0.25">
      <c r="C5916" t="s">
        <v>137</v>
      </c>
      <c r="D5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7" spans="1:5" x14ac:dyDescent="0.25">
      <c r="C5917" t="s">
        <v>137</v>
      </c>
      <c r="D5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8" spans="1:5" x14ac:dyDescent="0.25">
      <c r="C5918" t="s">
        <v>137</v>
      </c>
      <c r="D5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19" spans="1:5" x14ac:dyDescent="0.25">
      <c r="C5919" t="s">
        <v>137</v>
      </c>
      <c r="D5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0" spans="1:5" x14ac:dyDescent="0.25">
      <c r="C5920" t="s">
        <v>137</v>
      </c>
      <c r="D5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1" spans="1:5" x14ac:dyDescent="0.25">
      <c r="C5921" t="s">
        <v>137</v>
      </c>
      <c r="D5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2" spans="1:5" x14ac:dyDescent="0.25">
      <c r="C5922" t="s">
        <v>137</v>
      </c>
      <c r="D5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3" spans="1:5" x14ac:dyDescent="0.25">
      <c r="C5923" t="s">
        <v>137</v>
      </c>
      <c r="D5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4" spans="1:5" x14ac:dyDescent="0.25">
      <c r="A5924" t="s">
        <v>46</v>
      </c>
      <c r="C5924" t="s">
        <v>137</v>
      </c>
      <c r="D5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5" spans="1:5" x14ac:dyDescent="0.25">
      <c r="C5925" t="s">
        <v>137</v>
      </c>
      <c r="D5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6" spans="1:5" x14ac:dyDescent="0.25">
      <c r="C5926" t="s">
        <v>137</v>
      </c>
      <c r="D5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7" spans="1:5" x14ac:dyDescent="0.25">
      <c r="C5927" t="s">
        <v>137</v>
      </c>
      <c r="D5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8" spans="1:5" x14ac:dyDescent="0.25">
      <c r="C5928" t="s">
        <v>137</v>
      </c>
      <c r="D5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29" spans="1:5" x14ac:dyDescent="0.25">
      <c r="A5929" t="s">
        <v>19</v>
      </c>
      <c r="C5929" t="s">
        <v>137</v>
      </c>
      <c r="D5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0" spans="1:5" x14ac:dyDescent="0.25">
      <c r="A5930">
        <v>163</v>
      </c>
      <c r="B5930" t="s">
        <v>48</v>
      </c>
      <c r="C5930" t="s">
        <v>137</v>
      </c>
      <c r="D5930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5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1" spans="1:5" x14ac:dyDescent="0.25">
      <c r="C5931" t="s">
        <v>137</v>
      </c>
      <c r="D5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2" spans="1:5" x14ac:dyDescent="0.25">
      <c r="C5932" t="s">
        <v>137</v>
      </c>
      <c r="D5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3" spans="1:5" x14ac:dyDescent="0.25">
      <c r="A5933">
        <v>152</v>
      </c>
      <c r="B5933" t="s">
        <v>49</v>
      </c>
      <c r="C5933" t="s">
        <v>137</v>
      </c>
      <c r="D593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5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4" spans="1:5" x14ac:dyDescent="0.25">
      <c r="C5934" t="s">
        <v>137</v>
      </c>
      <c r="D5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5" spans="1:5" x14ac:dyDescent="0.25">
      <c r="A5935">
        <v>163</v>
      </c>
      <c r="B5935">
        <v>264</v>
      </c>
      <c r="C5935" t="s">
        <v>137</v>
      </c>
      <c r="D5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6" spans="1:5" x14ac:dyDescent="0.25">
      <c r="C5936" t="s">
        <v>137</v>
      </c>
      <c r="D5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7" spans="1:5" x14ac:dyDescent="0.25">
      <c r="A5937" t="s">
        <v>47</v>
      </c>
      <c r="C5937" t="s">
        <v>137</v>
      </c>
      <c r="D5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8" spans="1:5" x14ac:dyDescent="0.25">
      <c r="C5938" t="s">
        <v>137</v>
      </c>
      <c r="D5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39" spans="1:5" x14ac:dyDescent="0.25">
      <c r="A5939">
        <v>152</v>
      </c>
      <c r="B5939">
        <v>247</v>
      </c>
      <c r="C5939" t="s">
        <v>137</v>
      </c>
      <c r="D5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0" spans="1:5" x14ac:dyDescent="0.25">
      <c r="A5940">
        <v>163</v>
      </c>
      <c r="B5940">
        <v>264</v>
      </c>
      <c r="C5940" t="s">
        <v>137</v>
      </c>
      <c r="D5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1" spans="1:5" x14ac:dyDescent="0.25">
      <c r="A5941">
        <v>149</v>
      </c>
      <c r="B5941" t="s">
        <v>18</v>
      </c>
      <c r="C5941" t="s">
        <v>137</v>
      </c>
      <c r="D5941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5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2" spans="1:5" x14ac:dyDescent="0.25">
      <c r="C5942" t="s">
        <v>137</v>
      </c>
      <c r="D5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3" spans="1:5" x14ac:dyDescent="0.25">
      <c r="A5943">
        <v>152</v>
      </c>
      <c r="B5943">
        <v>247</v>
      </c>
      <c r="C5943" t="s">
        <v>137</v>
      </c>
      <c r="D5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4" spans="1:5" x14ac:dyDescent="0.25">
      <c r="A5944">
        <v>163</v>
      </c>
      <c r="B5944">
        <v>264</v>
      </c>
      <c r="C5944" t="s">
        <v>137</v>
      </c>
      <c r="D5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5" spans="1:5" x14ac:dyDescent="0.25">
      <c r="C5945" t="s">
        <v>137</v>
      </c>
      <c r="D5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6" spans="1:5" x14ac:dyDescent="0.25">
      <c r="C5946" t="s">
        <v>137</v>
      </c>
      <c r="D5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7" spans="1:5" x14ac:dyDescent="0.25">
      <c r="A5947">
        <v>149</v>
      </c>
      <c r="B5947">
        <v>241</v>
      </c>
      <c r="C5947" t="s">
        <v>137</v>
      </c>
      <c r="D5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8" spans="1:5" x14ac:dyDescent="0.25">
      <c r="A5948">
        <v>152</v>
      </c>
      <c r="B5948">
        <v>247</v>
      </c>
      <c r="C5948" t="s">
        <v>137</v>
      </c>
      <c r="D5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49" spans="1:5" x14ac:dyDescent="0.25">
      <c r="A5949" t="s">
        <v>50</v>
      </c>
      <c r="C5949" t="s">
        <v>137</v>
      </c>
      <c r="D5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0" spans="1:5" x14ac:dyDescent="0.25">
      <c r="C5950" t="s">
        <v>137</v>
      </c>
      <c r="D5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1" spans="1:5" x14ac:dyDescent="0.25">
      <c r="C5951" t="s">
        <v>137</v>
      </c>
      <c r="D5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2" spans="1:5" x14ac:dyDescent="0.25">
      <c r="A5952">
        <v>149</v>
      </c>
      <c r="B5952">
        <v>241</v>
      </c>
      <c r="C5952" t="s">
        <v>137</v>
      </c>
      <c r="D5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3" spans="1:5" x14ac:dyDescent="0.25">
      <c r="C5953" t="s">
        <v>137</v>
      </c>
      <c r="D5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4" spans="1:5" x14ac:dyDescent="0.25">
      <c r="C5954" t="s">
        <v>137</v>
      </c>
      <c r="D5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5" spans="1:5" x14ac:dyDescent="0.25">
      <c r="A5955">
        <v>157</v>
      </c>
      <c r="B5955" t="s">
        <v>51</v>
      </c>
      <c r="C5955" t="s">
        <v>137</v>
      </c>
      <c r="D5955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5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6" spans="1:5" x14ac:dyDescent="0.25">
      <c r="C5956" t="s">
        <v>137</v>
      </c>
      <c r="D5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7" spans="1:5" x14ac:dyDescent="0.25">
      <c r="A5957">
        <v>149</v>
      </c>
      <c r="B5957">
        <v>241</v>
      </c>
      <c r="C5957" t="s">
        <v>137</v>
      </c>
      <c r="D5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8" spans="1:5" x14ac:dyDescent="0.25">
      <c r="C5958" t="s">
        <v>137</v>
      </c>
      <c r="D5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59" spans="1:5" x14ac:dyDescent="0.25">
      <c r="A5959">
        <v>157</v>
      </c>
      <c r="B5959">
        <v>274</v>
      </c>
      <c r="C5959" t="s">
        <v>137</v>
      </c>
      <c r="D5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0" spans="1:5" x14ac:dyDescent="0.25">
      <c r="C5960" t="s">
        <v>137</v>
      </c>
      <c r="D5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1" spans="1:5" x14ac:dyDescent="0.25">
      <c r="C5961" t="s">
        <v>137</v>
      </c>
      <c r="D5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2" spans="1:5" x14ac:dyDescent="0.25">
      <c r="C5962" t="s">
        <v>137</v>
      </c>
      <c r="D5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3" spans="1:5" x14ac:dyDescent="0.25">
      <c r="C5963" t="s">
        <v>137</v>
      </c>
      <c r="D5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4" spans="1:5" x14ac:dyDescent="0.25">
      <c r="C5964" t="s">
        <v>137</v>
      </c>
      <c r="D5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5" spans="1:5" x14ac:dyDescent="0.25">
      <c r="A5965">
        <v>157</v>
      </c>
      <c r="B5965">
        <v>274</v>
      </c>
      <c r="C5965" t="s">
        <v>137</v>
      </c>
      <c r="D5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6" spans="1:5" x14ac:dyDescent="0.25">
      <c r="C5966" t="s">
        <v>137</v>
      </c>
      <c r="D5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7" spans="1:5" x14ac:dyDescent="0.25">
      <c r="C5967" t="s">
        <v>137</v>
      </c>
      <c r="D5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8" spans="1:5" x14ac:dyDescent="0.25">
      <c r="C5968" t="s">
        <v>137</v>
      </c>
      <c r="D5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69" spans="1:5" x14ac:dyDescent="0.25">
      <c r="C5969" t="s">
        <v>137</v>
      </c>
      <c r="D5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0" spans="1:5" x14ac:dyDescent="0.25">
      <c r="C5970" t="s">
        <v>137</v>
      </c>
      <c r="D5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1" spans="1:5" x14ac:dyDescent="0.25">
      <c r="A5971">
        <v>157</v>
      </c>
      <c r="B5971">
        <v>274</v>
      </c>
      <c r="C5971" t="s">
        <v>137</v>
      </c>
      <c r="D5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2" spans="1:5" x14ac:dyDescent="0.25">
      <c r="C5972" t="s">
        <v>137</v>
      </c>
      <c r="D5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3" spans="1:5" x14ac:dyDescent="0.25">
      <c r="C5973" t="s">
        <v>137</v>
      </c>
      <c r="D5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4" spans="1:5" x14ac:dyDescent="0.25">
      <c r="C5974" t="s">
        <v>137</v>
      </c>
      <c r="D5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5" spans="1:5" x14ac:dyDescent="0.25">
      <c r="C5975" t="s">
        <v>137</v>
      </c>
      <c r="D5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6" spans="1:5" x14ac:dyDescent="0.25">
      <c r="C5976" t="s">
        <v>137</v>
      </c>
      <c r="D5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7" spans="1:5" x14ac:dyDescent="0.25">
      <c r="C5977" t="s">
        <v>137</v>
      </c>
      <c r="D5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8" spans="1:5" x14ac:dyDescent="0.25">
      <c r="C5978" t="s">
        <v>137</v>
      </c>
      <c r="D5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79" spans="1:5" x14ac:dyDescent="0.25">
      <c r="C5979" t="s">
        <v>137</v>
      </c>
      <c r="D5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0" spans="1:5" x14ac:dyDescent="0.25">
      <c r="C5980" t="s">
        <v>137</v>
      </c>
      <c r="D5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1" spans="1:5" x14ac:dyDescent="0.25">
      <c r="C5981" t="s">
        <v>137</v>
      </c>
      <c r="D5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2" spans="1:5" x14ac:dyDescent="0.25">
      <c r="C5982" t="s">
        <v>137</v>
      </c>
      <c r="D5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3" spans="1:5" x14ac:dyDescent="0.25">
      <c r="C5983" t="s">
        <v>137</v>
      </c>
      <c r="D5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4" spans="1:5" x14ac:dyDescent="0.25">
      <c r="C5984" t="s">
        <v>137</v>
      </c>
      <c r="D5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5" spans="1:5" x14ac:dyDescent="0.25">
      <c r="C5985" t="s">
        <v>137</v>
      </c>
      <c r="D5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6" spans="1:5" x14ac:dyDescent="0.25">
      <c r="C5986" t="s">
        <v>137</v>
      </c>
      <c r="D5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7" spans="1:5" x14ac:dyDescent="0.25">
      <c r="A5987" t="s">
        <v>120</v>
      </c>
      <c r="C5987" t="s">
        <v>137</v>
      </c>
      <c r="D5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8" spans="1:5" x14ac:dyDescent="0.25">
      <c r="C5988" t="s">
        <v>137</v>
      </c>
      <c r="D5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89" spans="1:5" x14ac:dyDescent="0.25">
      <c r="C5989" t="s">
        <v>137</v>
      </c>
      <c r="D5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0" spans="1:5" x14ac:dyDescent="0.25">
      <c r="C5990" t="s">
        <v>137</v>
      </c>
      <c r="D5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1" spans="1:5" x14ac:dyDescent="0.25">
      <c r="C5991" t="s">
        <v>137</v>
      </c>
      <c r="D5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2" spans="1:5" x14ac:dyDescent="0.25">
      <c r="C5992" t="s">
        <v>137</v>
      </c>
      <c r="D5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3" spans="1:5" x14ac:dyDescent="0.25">
      <c r="A5993">
        <v>151</v>
      </c>
      <c r="B5993" t="s">
        <v>121</v>
      </c>
      <c r="C5993" t="s">
        <v>137</v>
      </c>
      <c r="D5993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5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4" spans="1:5" x14ac:dyDescent="0.25">
      <c r="C5994" t="s">
        <v>137</v>
      </c>
      <c r="D5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5" spans="1:5" x14ac:dyDescent="0.25">
      <c r="A5995" t="s">
        <v>56</v>
      </c>
      <c r="C5995" t="s">
        <v>137</v>
      </c>
      <c r="D5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6" spans="1:5" x14ac:dyDescent="0.25">
      <c r="C5996" t="s">
        <v>137</v>
      </c>
      <c r="D5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7" spans="1:5" x14ac:dyDescent="0.25">
      <c r="A5997">
        <v>151</v>
      </c>
      <c r="B5997">
        <v>230</v>
      </c>
      <c r="C5997" t="s">
        <v>137</v>
      </c>
      <c r="D5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8" spans="1:5" x14ac:dyDescent="0.25">
      <c r="C5998" t="s">
        <v>137</v>
      </c>
      <c r="D5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5999" spans="1:5" x14ac:dyDescent="0.25">
      <c r="C5999" t="s">
        <v>137</v>
      </c>
      <c r="D5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5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0" spans="1:5" x14ac:dyDescent="0.25">
      <c r="A6000">
        <v>167</v>
      </c>
      <c r="B6000" t="s">
        <v>101</v>
      </c>
      <c r="C6000" t="s">
        <v>137</v>
      </c>
      <c r="D6000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6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1" spans="1:5" x14ac:dyDescent="0.25">
      <c r="A6001" t="s">
        <v>56</v>
      </c>
      <c r="C6001" t="s">
        <v>137</v>
      </c>
      <c r="D6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2" spans="1:5" x14ac:dyDescent="0.25">
      <c r="A6002">
        <v>151</v>
      </c>
      <c r="B6002">
        <v>230</v>
      </c>
      <c r="C6002" t="s">
        <v>137</v>
      </c>
      <c r="D6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3" spans="1:5" x14ac:dyDescent="0.25">
      <c r="C6003" t="s">
        <v>137</v>
      </c>
      <c r="D6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4" spans="1:5" x14ac:dyDescent="0.25">
      <c r="A6004">
        <v>167</v>
      </c>
      <c r="B6004" t="s">
        <v>60</v>
      </c>
      <c r="C6004" t="s">
        <v>137</v>
      </c>
      <c r="D6004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6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5" spans="1:5" x14ac:dyDescent="0.25">
      <c r="A6005">
        <v>167</v>
      </c>
      <c r="B6005">
        <v>244</v>
      </c>
      <c r="C6005" t="s">
        <v>137</v>
      </c>
      <c r="D6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6" spans="1:5" x14ac:dyDescent="0.25">
      <c r="C6006" t="s">
        <v>137</v>
      </c>
      <c r="D6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7" spans="1:5" x14ac:dyDescent="0.25">
      <c r="A6007">
        <v>151</v>
      </c>
      <c r="B6007">
        <v>230</v>
      </c>
      <c r="C6007" t="s">
        <v>137</v>
      </c>
      <c r="D6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8" spans="1:5" x14ac:dyDescent="0.25">
      <c r="C6008" t="s">
        <v>137</v>
      </c>
      <c r="D6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09" spans="1:5" x14ac:dyDescent="0.25">
      <c r="C6009" t="s">
        <v>137</v>
      </c>
      <c r="D6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0" spans="1:5" x14ac:dyDescent="0.25">
      <c r="A6010">
        <v>167</v>
      </c>
      <c r="B6010">
        <v>242</v>
      </c>
      <c r="C6010" t="s">
        <v>137</v>
      </c>
      <c r="D6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1" spans="1:5" x14ac:dyDescent="0.25">
      <c r="A6011">
        <v>167</v>
      </c>
      <c r="B6011">
        <v>244</v>
      </c>
      <c r="C6011" t="s">
        <v>137</v>
      </c>
      <c r="D6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2" spans="1:5" x14ac:dyDescent="0.25">
      <c r="C6012" t="s">
        <v>137</v>
      </c>
      <c r="D6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3" spans="1:5" x14ac:dyDescent="0.25">
      <c r="A6013" t="s">
        <v>62</v>
      </c>
      <c r="C6013" t="s">
        <v>137</v>
      </c>
      <c r="D6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4" spans="1:5" x14ac:dyDescent="0.25">
      <c r="C6014" t="s">
        <v>137</v>
      </c>
      <c r="D6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5" spans="1:5" x14ac:dyDescent="0.25">
      <c r="A6015">
        <v>167</v>
      </c>
      <c r="B6015">
        <v>242</v>
      </c>
      <c r="C6015" t="s">
        <v>137</v>
      </c>
      <c r="D6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6" spans="1:5" x14ac:dyDescent="0.25">
      <c r="A6016">
        <v>167</v>
      </c>
      <c r="B6016">
        <v>244</v>
      </c>
      <c r="C6016" t="s">
        <v>137</v>
      </c>
      <c r="D6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7" spans="1:5" x14ac:dyDescent="0.25">
      <c r="A6017">
        <v>145</v>
      </c>
      <c r="B6017" t="s">
        <v>63</v>
      </c>
      <c r="C6017" t="s">
        <v>137</v>
      </c>
      <c r="D6017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6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8" spans="1:5" x14ac:dyDescent="0.25">
      <c r="C6018" t="s">
        <v>137</v>
      </c>
      <c r="D6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19" spans="1:5" x14ac:dyDescent="0.25">
      <c r="C6019" t="s">
        <v>137</v>
      </c>
      <c r="D6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0" spans="1:5" x14ac:dyDescent="0.25">
      <c r="A6020">
        <v>167</v>
      </c>
      <c r="B6020">
        <v>242</v>
      </c>
      <c r="C6020" t="s">
        <v>137</v>
      </c>
      <c r="D6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1" spans="1:5" x14ac:dyDescent="0.25">
      <c r="C6021" t="s">
        <v>137</v>
      </c>
      <c r="D6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2" spans="1:5" x14ac:dyDescent="0.25">
      <c r="C6022" t="s">
        <v>137</v>
      </c>
      <c r="D6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3" spans="1:5" x14ac:dyDescent="0.25">
      <c r="C6023" t="s">
        <v>137</v>
      </c>
      <c r="D6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4" spans="1:5" x14ac:dyDescent="0.25">
      <c r="A6024">
        <v>145</v>
      </c>
      <c r="B6024">
        <v>253</v>
      </c>
      <c r="C6024" t="s">
        <v>137</v>
      </c>
      <c r="D6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5" spans="1:5" x14ac:dyDescent="0.25">
      <c r="C6025" t="s">
        <v>137</v>
      </c>
      <c r="D6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6" spans="1:5" x14ac:dyDescent="0.25">
      <c r="C6026" t="s">
        <v>137</v>
      </c>
      <c r="D6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7" spans="1:5" x14ac:dyDescent="0.25">
      <c r="C6027" t="s">
        <v>137</v>
      </c>
      <c r="D6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8" spans="1:5" x14ac:dyDescent="0.25">
      <c r="A6028">
        <v>145</v>
      </c>
      <c r="B6028">
        <v>253</v>
      </c>
      <c r="C6028" t="s">
        <v>137</v>
      </c>
      <c r="D6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29" spans="1:5" x14ac:dyDescent="0.25">
      <c r="C6029" t="s">
        <v>137</v>
      </c>
      <c r="D6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0" spans="1:5" x14ac:dyDescent="0.25">
      <c r="C6030" t="s">
        <v>137</v>
      </c>
      <c r="D6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1" spans="1:5" x14ac:dyDescent="0.25">
      <c r="C6031" t="s">
        <v>137</v>
      </c>
      <c r="D6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2" spans="1:5" x14ac:dyDescent="0.25">
      <c r="C6032" t="s">
        <v>137</v>
      </c>
      <c r="D6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3" spans="1:5" x14ac:dyDescent="0.25">
      <c r="C6033" t="s">
        <v>137</v>
      </c>
      <c r="D6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4" spans="1:5" x14ac:dyDescent="0.25">
      <c r="C6034" t="s">
        <v>137</v>
      </c>
      <c r="D6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5" spans="1:5" x14ac:dyDescent="0.25">
      <c r="A6035">
        <v>145</v>
      </c>
      <c r="B6035">
        <v>253</v>
      </c>
      <c r="C6035" t="s">
        <v>137</v>
      </c>
      <c r="D6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6" spans="1:5" x14ac:dyDescent="0.25">
      <c r="C6036" t="s">
        <v>137</v>
      </c>
      <c r="D6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7" spans="1:5" x14ac:dyDescent="0.25">
      <c r="C6037" t="s">
        <v>137</v>
      </c>
      <c r="D6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8" spans="1:5" x14ac:dyDescent="0.25">
      <c r="C6038" t="s">
        <v>137</v>
      </c>
      <c r="D6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39" spans="1:5" x14ac:dyDescent="0.25">
      <c r="C6039" t="s">
        <v>137</v>
      </c>
      <c r="D6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0" spans="1:5" x14ac:dyDescent="0.25">
      <c r="C6040" t="s">
        <v>137</v>
      </c>
      <c r="D6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1" spans="1:5" x14ac:dyDescent="0.25">
      <c r="C6041" t="s">
        <v>137</v>
      </c>
      <c r="D6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2" spans="1:5" x14ac:dyDescent="0.25">
      <c r="C6042" t="s">
        <v>137</v>
      </c>
      <c r="D6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3" spans="1:5" x14ac:dyDescent="0.25">
      <c r="C6043" t="s">
        <v>137</v>
      </c>
      <c r="D6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4" spans="1:5" x14ac:dyDescent="0.25">
      <c r="C6044" t="s">
        <v>137</v>
      </c>
      <c r="D6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5" spans="1:5" x14ac:dyDescent="0.25">
      <c r="C6045" t="s">
        <v>137</v>
      </c>
      <c r="D6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6" spans="1:5" x14ac:dyDescent="0.25">
      <c r="C6046" t="s">
        <v>137</v>
      </c>
      <c r="D6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7" spans="1:5" x14ac:dyDescent="0.25">
      <c r="C6047" t="s">
        <v>137</v>
      </c>
      <c r="D6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8" spans="1:5" x14ac:dyDescent="0.25">
      <c r="C6048" t="s">
        <v>137</v>
      </c>
      <c r="D6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49" spans="1:5" x14ac:dyDescent="0.25">
      <c r="C6049" t="s">
        <v>137</v>
      </c>
      <c r="D6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0" spans="1:5" x14ac:dyDescent="0.25">
      <c r="A6050" t="s">
        <v>65</v>
      </c>
      <c r="C6050" t="s">
        <v>137</v>
      </c>
      <c r="D6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1" spans="1:5" x14ac:dyDescent="0.25">
      <c r="C6051" t="s">
        <v>137</v>
      </c>
      <c r="D6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2" spans="1:5" x14ac:dyDescent="0.25">
      <c r="C6052" t="s">
        <v>137</v>
      </c>
      <c r="D6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3" spans="1:5" x14ac:dyDescent="0.25">
      <c r="C6053" t="s">
        <v>137</v>
      </c>
      <c r="D6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4" spans="1:5" x14ac:dyDescent="0.25">
      <c r="C6054" t="s">
        <v>137</v>
      </c>
      <c r="D6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5" spans="1:5" x14ac:dyDescent="0.25">
      <c r="A6055">
        <v>153</v>
      </c>
      <c r="B6055" t="s">
        <v>67</v>
      </c>
      <c r="C6055" t="s">
        <v>137</v>
      </c>
      <c r="D6055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6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6" spans="1:5" x14ac:dyDescent="0.25">
      <c r="C6056" t="s">
        <v>137</v>
      </c>
      <c r="D6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7" spans="1:5" x14ac:dyDescent="0.25">
      <c r="C6057" t="s">
        <v>137</v>
      </c>
      <c r="D6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8" spans="1:5" x14ac:dyDescent="0.25">
      <c r="C6058" t="s">
        <v>137</v>
      </c>
      <c r="D6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59" spans="1:5" x14ac:dyDescent="0.25">
      <c r="C6059" t="s">
        <v>137</v>
      </c>
      <c r="D6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0" spans="1:5" x14ac:dyDescent="0.25">
      <c r="A6060">
        <v>153</v>
      </c>
      <c r="B6060">
        <v>263</v>
      </c>
      <c r="C6060" t="s">
        <v>137</v>
      </c>
      <c r="D6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1" spans="1:5" x14ac:dyDescent="0.25">
      <c r="C6061" t="s">
        <v>137</v>
      </c>
      <c r="D6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2" spans="1:5" x14ac:dyDescent="0.25">
      <c r="A6062" t="s">
        <v>66</v>
      </c>
      <c r="C6062" t="s">
        <v>137</v>
      </c>
      <c r="D6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3" spans="1:5" x14ac:dyDescent="0.25">
      <c r="C6063" t="s">
        <v>137</v>
      </c>
      <c r="D6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4" spans="1:5" x14ac:dyDescent="0.25">
      <c r="A6064" t="s">
        <v>46</v>
      </c>
      <c r="C6064" t="s">
        <v>137</v>
      </c>
      <c r="D6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5" spans="1:5" x14ac:dyDescent="0.25">
      <c r="A6065">
        <v>153</v>
      </c>
      <c r="B6065">
        <v>263</v>
      </c>
      <c r="C6065" t="s">
        <v>137</v>
      </c>
      <c r="D6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6" spans="1:5" x14ac:dyDescent="0.25">
      <c r="C6066" t="s">
        <v>137</v>
      </c>
      <c r="D6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7" spans="1:5" x14ac:dyDescent="0.25">
      <c r="A6067">
        <v>155</v>
      </c>
      <c r="B6067" t="s">
        <v>68</v>
      </c>
      <c r="C6067" t="s">
        <v>137</v>
      </c>
      <c r="D6067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6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8" spans="1:5" x14ac:dyDescent="0.25">
      <c r="A6068">
        <v>163</v>
      </c>
      <c r="B6068" t="s">
        <v>108</v>
      </c>
      <c r="C6068" t="s">
        <v>137</v>
      </c>
      <c r="D6068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6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69" spans="1:5" x14ac:dyDescent="0.25">
      <c r="A6069">
        <v>153</v>
      </c>
      <c r="B6069">
        <v>263</v>
      </c>
      <c r="C6069" t="s">
        <v>137</v>
      </c>
      <c r="D6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0" spans="1:5" x14ac:dyDescent="0.25">
      <c r="C6070" t="s">
        <v>137</v>
      </c>
      <c r="D6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1" spans="1:5" x14ac:dyDescent="0.25">
      <c r="C6071" t="s">
        <v>137</v>
      </c>
      <c r="D6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2" spans="1:5" x14ac:dyDescent="0.25">
      <c r="A6072">
        <v>155</v>
      </c>
      <c r="B6072">
        <v>280</v>
      </c>
      <c r="C6072" t="s">
        <v>137</v>
      </c>
      <c r="D6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3" spans="1:5" x14ac:dyDescent="0.25">
      <c r="C6073" t="s">
        <v>137</v>
      </c>
      <c r="D6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4" spans="1:5" x14ac:dyDescent="0.25">
      <c r="A6074">
        <v>163</v>
      </c>
      <c r="B6074">
        <v>229</v>
      </c>
      <c r="C6074" t="s">
        <v>137</v>
      </c>
      <c r="D6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5" spans="1:5" x14ac:dyDescent="0.25">
      <c r="C6075" t="s">
        <v>137</v>
      </c>
      <c r="D6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6" spans="1:5" x14ac:dyDescent="0.25">
      <c r="A6076" t="s">
        <v>100</v>
      </c>
      <c r="C6076" t="s">
        <v>137</v>
      </c>
      <c r="D6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7" spans="1:5" x14ac:dyDescent="0.25">
      <c r="A6077">
        <v>155</v>
      </c>
      <c r="B6077">
        <v>280</v>
      </c>
      <c r="C6077" t="s">
        <v>137</v>
      </c>
      <c r="D6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8" spans="1:5" x14ac:dyDescent="0.25">
      <c r="C6078" t="s">
        <v>137</v>
      </c>
      <c r="D6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79" spans="1:5" x14ac:dyDescent="0.25">
      <c r="A6079">
        <v>163</v>
      </c>
      <c r="B6079">
        <v>229</v>
      </c>
      <c r="C6079" t="s">
        <v>137</v>
      </c>
      <c r="D6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0" spans="1:5" x14ac:dyDescent="0.25">
      <c r="C6080" t="s">
        <v>137</v>
      </c>
      <c r="D6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1" spans="1:5" x14ac:dyDescent="0.25">
      <c r="A6081">
        <v>150</v>
      </c>
      <c r="B6081" t="s">
        <v>113</v>
      </c>
      <c r="C6081" t="s">
        <v>137</v>
      </c>
      <c r="D6081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2" spans="1:5" x14ac:dyDescent="0.25">
      <c r="A6082">
        <v>155</v>
      </c>
      <c r="B6082">
        <v>280</v>
      </c>
      <c r="C6082" t="s">
        <v>137</v>
      </c>
      <c r="D6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3" spans="1:5" x14ac:dyDescent="0.25">
      <c r="A6083">
        <v>163</v>
      </c>
      <c r="B6083">
        <v>229</v>
      </c>
      <c r="C6083" t="s">
        <v>137</v>
      </c>
      <c r="D6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4" spans="1:5" x14ac:dyDescent="0.25">
      <c r="C6084" t="s">
        <v>137</v>
      </c>
      <c r="D6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5" spans="1:5" x14ac:dyDescent="0.25">
      <c r="C6085" t="s">
        <v>137</v>
      </c>
      <c r="D6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6" spans="1:5" x14ac:dyDescent="0.25">
      <c r="C6086" t="s">
        <v>137</v>
      </c>
      <c r="D6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7" spans="1:5" x14ac:dyDescent="0.25">
      <c r="A6087">
        <v>150</v>
      </c>
      <c r="B6087">
        <v>233</v>
      </c>
      <c r="C6087" t="s">
        <v>137</v>
      </c>
      <c r="D6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8" spans="1:5" x14ac:dyDescent="0.25">
      <c r="C6088" t="s">
        <v>137</v>
      </c>
      <c r="D6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89" spans="1:5" x14ac:dyDescent="0.25">
      <c r="C6089" t="s">
        <v>137</v>
      </c>
      <c r="D6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0" spans="1:5" x14ac:dyDescent="0.25">
      <c r="C6090" t="s">
        <v>137</v>
      </c>
      <c r="D6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1" spans="1:5" x14ac:dyDescent="0.25">
      <c r="C6091" t="s">
        <v>137</v>
      </c>
      <c r="D6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2" spans="1:5" x14ac:dyDescent="0.25">
      <c r="C6092" t="s">
        <v>137</v>
      </c>
      <c r="D6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3" spans="1:5" x14ac:dyDescent="0.25">
      <c r="A6093">
        <v>150</v>
      </c>
      <c r="B6093">
        <v>233</v>
      </c>
      <c r="C6093" t="s">
        <v>137</v>
      </c>
      <c r="D6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4" spans="1:5" x14ac:dyDescent="0.25">
      <c r="C6094" t="s">
        <v>137</v>
      </c>
      <c r="D6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5" spans="1:5" x14ac:dyDescent="0.25">
      <c r="C6095" t="s">
        <v>137</v>
      </c>
      <c r="D6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6" spans="1:5" x14ac:dyDescent="0.25">
      <c r="C6096" t="s">
        <v>137</v>
      </c>
      <c r="D6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7" spans="1:5" x14ac:dyDescent="0.25">
      <c r="C6097" t="s">
        <v>137</v>
      </c>
      <c r="D6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8" spans="1:5" x14ac:dyDescent="0.25">
      <c r="A6098">
        <v>150</v>
      </c>
      <c r="B6098">
        <v>233</v>
      </c>
      <c r="C6098" t="s">
        <v>137</v>
      </c>
      <c r="D6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099" spans="1:5" x14ac:dyDescent="0.25">
      <c r="C6099" t="s">
        <v>137</v>
      </c>
      <c r="D6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0" spans="1:5" x14ac:dyDescent="0.25">
      <c r="C6100" t="s">
        <v>137</v>
      </c>
      <c r="D6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1" spans="1:5" x14ac:dyDescent="0.25">
      <c r="C6101" t="s">
        <v>137</v>
      </c>
      <c r="D6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2" spans="1:5" x14ac:dyDescent="0.25">
      <c r="C6102" t="s">
        <v>137</v>
      </c>
      <c r="D6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3" spans="1:5" x14ac:dyDescent="0.25">
      <c r="C6103" t="s">
        <v>137</v>
      </c>
      <c r="D6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4" spans="1:5" x14ac:dyDescent="0.25">
      <c r="C6104" t="s">
        <v>137</v>
      </c>
      <c r="D6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5" spans="1:5" x14ac:dyDescent="0.25">
      <c r="C6105" t="s">
        <v>137</v>
      </c>
      <c r="D6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6" spans="1:5" x14ac:dyDescent="0.25">
      <c r="C6106" t="s">
        <v>137</v>
      </c>
      <c r="D6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7" spans="1:5" x14ac:dyDescent="0.25">
      <c r="C6107" t="s">
        <v>137</v>
      </c>
      <c r="D6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8" spans="1:5" x14ac:dyDescent="0.25">
      <c r="C6108" t="s">
        <v>137</v>
      </c>
      <c r="D6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09" spans="1:5" x14ac:dyDescent="0.25">
      <c r="C6109" t="s">
        <v>137</v>
      </c>
      <c r="D6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0" spans="1:5" x14ac:dyDescent="0.25">
      <c r="C6110" t="s">
        <v>137</v>
      </c>
      <c r="D6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1" spans="1:5" x14ac:dyDescent="0.25">
      <c r="A6111" t="s">
        <v>92</v>
      </c>
      <c r="C6111" t="s">
        <v>137</v>
      </c>
      <c r="D6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2" spans="1:5" x14ac:dyDescent="0.25">
      <c r="C6112" t="s">
        <v>137</v>
      </c>
      <c r="D6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3" spans="1:5" x14ac:dyDescent="0.25">
      <c r="C6113" t="s">
        <v>137</v>
      </c>
      <c r="D6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4" spans="1:5" x14ac:dyDescent="0.25">
      <c r="C6114" t="s">
        <v>137</v>
      </c>
      <c r="D6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5" spans="1:5" x14ac:dyDescent="0.25">
      <c r="C6115" t="s">
        <v>137</v>
      </c>
      <c r="D6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6" spans="1:5" x14ac:dyDescent="0.25">
      <c r="C6116" t="s">
        <v>137</v>
      </c>
      <c r="D6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7" spans="1:5" x14ac:dyDescent="0.25">
      <c r="C6117" t="s">
        <v>137</v>
      </c>
      <c r="D6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8" spans="1:5" x14ac:dyDescent="0.25">
      <c r="A6118">
        <v>159</v>
      </c>
      <c r="B6118" t="s">
        <v>20</v>
      </c>
      <c r="C6118" t="s">
        <v>137</v>
      </c>
      <c r="D6118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6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19" spans="1:5" x14ac:dyDescent="0.25">
      <c r="C6119" t="s">
        <v>137</v>
      </c>
      <c r="D6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0" spans="1:5" x14ac:dyDescent="0.25">
      <c r="C6120" t="s">
        <v>137</v>
      </c>
      <c r="D6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1" spans="1:5" x14ac:dyDescent="0.25">
      <c r="C6121" t="s">
        <v>137</v>
      </c>
      <c r="D6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2" spans="1:5" x14ac:dyDescent="0.25">
      <c r="A6122">
        <v>159</v>
      </c>
      <c r="B6122">
        <v>262</v>
      </c>
      <c r="C6122" t="s">
        <v>137</v>
      </c>
      <c r="D6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3" spans="1:5" x14ac:dyDescent="0.25">
      <c r="C6123" t="s">
        <v>137</v>
      </c>
      <c r="D6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4" spans="1:5" x14ac:dyDescent="0.25">
      <c r="C6124" t="s">
        <v>137</v>
      </c>
      <c r="D6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5" spans="1:5" x14ac:dyDescent="0.25">
      <c r="C6125" t="s">
        <v>137</v>
      </c>
      <c r="D6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6" spans="1:5" x14ac:dyDescent="0.25">
      <c r="C6126" t="s">
        <v>137</v>
      </c>
      <c r="D6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7" spans="1:5" x14ac:dyDescent="0.25">
      <c r="A6127">
        <v>159</v>
      </c>
      <c r="B6127">
        <v>262</v>
      </c>
      <c r="C6127" t="s">
        <v>137</v>
      </c>
      <c r="D6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8" spans="1:5" x14ac:dyDescent="0.25">
      <c r="A6128" t="s">
        <v>117</v>
      </c>
      <c r="C6128" t="s">
        <v>137</v>
      </c>
      <c r="D6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29" spans="1:5" x14ac:dyDescent="0.25">
      <c r="A6129" t="s">
        <v>66</v>
      </c>
      <c r="C6129" t="s">
        <v>137</v>
      </c>
      <c r="D6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0" spans="1:5" x14ac:dyDescent="0.25">
      <c r="C6130" t="s">
        <v>137</v>
      </c>
      <c r="D6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1" spans="1:5" x14ac:dyDescent="0.25">
      <c r="A6131">
        <v>159</v>
      </c>
      <c r="B6131">
        <v>262</v>
      </c>
      <c r="C6131" t="s">
        <v>137</v>
      </c>
      <c r="D6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2" spans="1:5" x14ac:dyDescent="0.25">
      <c r="A6132">
        <v>160</v>
      </c>
      <c r="B6132" t="s">
        <v>103</v>
      </c>
      <c r="C6132" t="s">
        <v>137</v>
      </c>
      <c r="D6132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6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3" spans="1:5" x14ac:dyDescent="0.25">
      <c r="A6133">
        <v>155</v>
      </c>
      <c r="B6133" t="s">
        <v>116</v>
      </c>
      <c r="C6133" t="s">
        <v>137</v>
      </c>
      <c r="D6133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6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4" spans="1:5" x14ac:dyDescent="0.25">
      <c r="C6134" t="s">
        <v>137</v>
      </c>
      <c r="D6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5" spans="1:5" x14ac:dyDescent="0.25">
      <c r="C6135" t="s">
        <v>137</v>
      </c>
      <c r="D6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6" spans="1:5" x14ac:dyDescent="0.25">
      <c r="C6136" t="s">
        <v>137</v>
      </c>
      <c r="D6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7" spans="1:5" x14ac:dyDescent="0.25">
      <c r="C6137" t="s">
        <v>137</v>
      </c>
      <c r="D6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8" spans="1:5" x14ac:dyDescent="0.25">
      <c r="A6138">
        <v>160</v>
      </c>
      <c r="B6138">
        <v>225</v>
      </c>
      <c r="C6138" t="s">
        <v>137</v>
      </c>
      <c r="D6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39" spans="1:5" x14ac:dyDescent="0.25">
      <c r="A6139">
        <v>155</v>
      </c>
      <c r="B6139">
        <v>209</v>
      </c>
      <c r="C6139" t="s">
        <v>137</v>
      </c>
      <c r="D6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0" spans="1:5" x14ac:dyDescent="0.25">
      <c r="C6140" t="s">
        <v>137</v>
      </c>
      <c r="D6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1" spans="1:5" x14ac:dyDescent="0.25">
      <c r="A6141" t="s">
        <v>122</v>
      </c>
      <c r="C6141" t="s">
        <v>137</v>
      </c>
      <c r="D6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2" spans="1:5" x14ac:dyDescent="0.25">
      <c r="A6142">
        <v>160</v>
      </c>
      <c r="B6142">
        <v>225</v>
      </c>
      <c r="C6142" t="s">
        <v>137</v>
      </c>
      <c r="D6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3" spans="1:5" x14ac:dyDescent="0.25">
      <c r="C6143" t="s">
        <v>137</v>
      </c>
      <c r="D6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4" spans="1:5" x14ac:dyDescent="0.25">
      <c r="A6144">
        <v>155</v>
      </c>
      <c r="B6144">
        <v>209</v>
      </c>
      <c r="C6144" t="s">
        <v>137</v>
      </c>
      <c r="D6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5" spans="1:5" x14ac:dyDescent="0.25">
      <c r="A6145">
        <v>162</v>
      </c>
      <c r="B6145" t="s">
        <v>123</v>
      </c>
      <c r="C6145" t="s">
        <v>137</v>
      </c>
      <c r="D6145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6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6" spans="1:5" x14ac:dyDescent="0.25">
      <c r="C6146" t="s">
        <v>137</v>
      </c>
      <c r="D6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7" spans="1:5" x14ac:dyDescent="0.25">
      <c r="A6147">
        <v>160</v>
      </c>
      <c r="B6147">
        <v>225</v>
      </c>
      <c r="C6147" t="s">
        <v>137</v>
      </c>
      <c r="D6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8" spans="1:5" x14ac:dyDescent="0.25">
      <c r="A6148">
        <v>155</v>
      </c>
      <c r="B6148">
        <v>209</v>
      </c>
      <c r="C6148" t="s">
        <v>137</v>
      </c>
      <c r="D6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49" spans="1:5" x14ac:dyDescent="0.25">
      <c r="C6149" t="s">
        <v>137</v>
      </c>
      <c r="D6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0" spans="1:5" x14ac:dyDescent="0.25">
      <c r="C6150" t="s">
        <v>137</v>
      </c>
      <c r="D6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1" spans="1:5" x14ac:dyDescent="0.25">
      <c r="C6151" t="s">
        <v>137</v>
      </c>
      <c r="D6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2" spans="1:5" x14ac:dyDescent="0.25">
      <c r="A6152">
        <v>162</v>
      </c>
      <c r="B6152">
        <v>220</v>
      </c>
      <c r="C6152" t="s">
        <v>137</v>
      </c>
      <c r="D6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3" spans="1:5" x14ac:dyDescent="0.25">
      <c r="C6153" t="s">
        <v>137</v>
      </c>
      <c r="D6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4" spans="1:5" x14ac:dyDescent="0.25">
      <c r="C6154" t="s">
        <v>137</v>
      </c>
      <c r="D6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5" spans="1:5" x14ac:dyDescent="0.25">
      <c r="C6155" t="s">
        <v>137</v>
      </c>
      <c r="D6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6" spans="1:5" x14ac:dyDescent="0.25">
      <c r="A6156">
        <v>162</v>
      </c>
      <c r="B6156">
        <v>220</v>
      </c>
      <c r="C6156" t="s">
        <v>137</v>
      </c>
      <c r="D6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7" spans="1:5" x14ac:dyDescent="0.25">
      <c r="C6157" t="s">
        <v>137</v>
      </c>
      <c r="D6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8" spans="1:5" x14ac:dyDescent="0.25">
      <c r="C6158" t="s">
        <v>137</v>
      </c>
      <c r="D6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59" spans="1:5" x14ac:dyDescent="0.25">
      <c r="C6159" t="s">
        <v>137</v>
      </c>
      <c r="D6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0" spans="1:5" x14ac:dyDescent="0.25">
      <c r="C6160" t="s">
        <v>137</v>
      </c>
      <c r="D6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1" spans="1:5" x14ac:dyDescent="0.25">
      <c r="C6161" t="s">
        <v>137</v>
      </c>
      <c r="D6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2" spans="1:5" x14ac:dyDescent="0.25">
      <c r="C6162" t="s">
        <v>137</v>
      </c>
      <c r="D6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3" spans="1:5" x14ac:dyDescent="0.25">
      <c r="A6163">
        <v>162</v>
      </c>
      <c r="B6163">
        <v>220</v>
      </c>
      <c r="C6163" t="s">
        <v>137</v>
      </c>
      <c r="D6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4" spans="1:5" x14ac:dyDescent="0.25">
      <c r="C6164" t="s">
        <v>137</v>
      </c>
      <c r="D6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5" spans="1:5" x14ac:dyDescent="0.25">
      <c r="C6165" t="s">
        <v>137</v>
      </c>
      <c r="D6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6" spans="1:5" x14ac:dyDescent="0.25">
      <c r="C6166" t="s">
        <v>137</v>
      </c>
      <c r="D6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7" spans="1:5" x14ac:dyDescent="0.25">
      <c r="C6167" t="s">
        <v>137</v>
      </c>
      <c r="D6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8" spans="1:5" x14ac:dyDescent="0.25">
      <c r="C6168" t="s">
        <v>137</v>
      </c>
      <c r="D6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69" spans="1:5" x14ac:dyDescent="0.25">
      <c r="C6169" t="s">
        <v>137</v>
      </c>
      <c r="D6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0" spans="1:5" x14ac:dyDescent="0.25">
      <c r="C6170" t="s">
        <v>137</v>
      </c>
      <c r="D6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1" spans="1:5" x14ac:dyDescent="0.25">
      <c r="C6171" t="s">
        <v>137</v>
      </c>
      <c r="D6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2" spans="1:5" x14ac:dyDescent="0.25">
      <c r="C6172" t="s">
        <v>137</v>
      </c>
      <c r="D6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3" spans="1:5" x14ac:dyDescent="0.25">
      <c r="C6173" t="s">
        <v>137</v>
      </c>
      <c r="D6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4" spans="1:5" x14ac:dyDescent="0.25">
      <c r="A6174" t="s">
        <v>4</v>
      </c>
      <c r="C6174" t="s">
        <v>137</v>
      </c>
      <c r="D6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5" spans="1:5" x14ac:dyDescent="0.25">
      <c r="C6175" t="s">
        <v>137</v>
      </c>
      <c r="D6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6" spans="1:5" x14ac:dyDescent="0.25">
      <c r="C6176" t="s">
        <v>137</v>
      </c>
      <c r="D6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7" spans="1:5" x14ac:dyDescent="0.25">
      <c r="C6177" t="s">
        <v>137</v>
      </c>
      <c r="D6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8" spans="1:5" x14ac:dyDescent="0.25">
      <c r="C6178" t="s">
        <v>137</v>
      </c>
      <c r="D6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79" spans="1:5" x14ac:dyDescent="0.25">
      <c r="A6179">
        <v>133</v>
      </c>
      <c r="B6179" t="s">
        <v>119</v>
      </c>
      <c r="C6179" t="s">
        <v>137</v>
      </c>
      <c r="D6179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6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0" spans="1:5" x14ac:dyDescent="0.25">
      <c r="C6180" t="s">
        <v>137</v>
      </c>
      <c r="D6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1" spans="1:5" x14ac:dyDescent="0.25">
      <c r="C6181" t="s">
        <v>137</v>
      </c>
      <c r="D6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2" spans="1:5" x14ac:dyDescent="0.25">
      <c r="C6182" t="s">
        <v>137</v>
      </c>
      <c r="D6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3" spans="1:5" x14ac:dyDescent="0.25">
      <c r="C6183" t="s">
        <v>137</v>
      </c>
      <c r="D6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4" spans="1:5" x14ac:dyDescent="0.25">
      <c r="C6184" t="s">
        <v>137</v>
      </c>
      <c r="D6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5" spans="1:5" x14ac:dyDescent="0.25">
      <c r="A6185">
        <v>133</v>
      </c>
      <c r="B6185">
        <v>234</v>
      </c>
      <c r="C6185" t="s">
        <v>137</v>
      </c>
      <c r="D6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6" spans="1:5" x14ac:dyDescent="0.25">
      <c r="C6186" t="s">
        <v>137</v>
      </c>
      <c r="D6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7" spans="1:5" x14ac:dyDescent="0.25">
      <c r="C6187" t="s">
        <v>137</v>
      </c>
      <c r="D6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8" spans="1:5" x14ac:dyDescent="0.25">
      <c r="C6188" t="s">
        <v>137</v>
      </c>
      <c r="D6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89" spans="1:5" x14ac:dyDescent="0.25">
      <c r="A6189">
        <v>133</v>
      </c>
      <c r="B6189">
        <v>234</v>
      </c>
      <c r="C6189" t="s">
        <v>137</v>
      </c>
      <c r="D6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0" spans="1:5" x14ac:dyDescent="0.25">
      <c r="C6190" t="s">
        <v>137</v>
      </c>
      <c r="D6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1" spans="1:5" x14ac:dyDescent="0.25">
      <c r="C6191" t="s">
        <v>137</v>
      </c>
      <c r="D6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2" spans="1:5" x14ac:dyDescent="0.25">
      <c r="A6192" t="s">
        <v>118</v>
      </c>
      <c r="C6192" t="s">
        <v>137</v>
      </c>
      <c r="D6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3" spans="1:5" x14ac:dyDescent="0.25">
      <c r="C6193" t="s">
        <v>137</v>
      </c>
      <c r="D6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4" spans="1:5" x14ac:dyDescent="0.25">
      <c r="A6194" t="s">
        <v>47</v>
      </c>
      <c r="C6194" t="s">
        <v>137</v>
      </c>
      <c r="D6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5" spans="1:5" x14ac:dyDescent="0.25">
      <c r="A6195">
        <v>133</v>
      </c>
      <c r="B6195">
        <v>234</v>
      </c>
      <c r="C6195" t="s">
        <v>137</v>
      </c>
      <c r="D6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6" spans="1:5" x14ac:dyDescent="0.25">
      <c r="A6196">
        <v>146</v>
      </c>
      <c r="B6196" t="s">
        <v>59</v>
      </c>
      <c r="C6196" t="s">
        <v>137</v>
      </c>
      <c r="D6196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6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7" spans="1:5" x14ac:dyDescent="0.25">
      <c r="C6197" t="s">
        <v>137</v>
      </c>
      <c r="D6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8" spans="1:5" x14ac:dyDescent="0.25">
      <c r="C6198" t="s">
        <v>137</v>
      </c>
      <c r="D6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199" spans="1:5" x14ac:dyDescent="0.25">
      <c r="A6199">
        <v>149</v>
      </c>
      <c r="B6199" t="s">
        <v>124</v>
      </c>
      <c r="C6199" t="s">
        <v>137</v>
      </c>
      <c r="D6199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6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0" spans="1:5" x14ac:dyDescent="0.25">
      <c r="C6200" t="s">
        <v>137</v>
      </c>
      <c r="D6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1" spans="1:5" x14ac:dyDescent="0.25">
      <c r="A6201">
        <v>146</v>
      </c>
      <c r="B6201">
        <v>245</v>
      </c>
      <c r="C6201" t="s">
        <v>137</v>
      </c>
      <c r="D6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2" spans="1:5" x14ac:dyDescent="0.25">
      <c r="C6202" t="s">
        <v>137</v>
      </c>
      <c r="D6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3" spans="1:5" x14ac:dyDescent="0.25">
      <c r="C6203" t="s">
        <v>137</v>
      </c>
      <c r="D6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4" spans="1:5" x14ac:dyDescent="0.25">
      <c r="A6204" t="s">
        <v>15</v>
      </c>
      <c r="C6204" t="s">
        <v>137</v>
      </c>
      <c r="D6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5" spans="1:5" x14ac:dyDescent="0.25">
      <c r="A6205">
        <v>149</v>
      </c>
      <c r="B6205">
        <v>254</v>
      </c>
      <c r="C6205" t="s">
        <v>137</v>
      </c>
      <c r="D6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6" spans="1:5" x14ac:dyDescent="0.25">
      <c r="A6206">
        <v>146</v>
      </c>
      <c r="B6206">
        <v>245</v>
      </c>
      <c r="C6206" t="s">
        <v>137</v>
      </c>
      <c r="D6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7" spans="1:5" x14ac:dyDescent="0.25">
      <c r="C6207" t="s">
        <v>137</v>
      </c>
      <c r="D6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8" spans="1:5" x14ac:dyDescent="0.25">
      <c r="A6208">
        <v>156</v>
      </c>
      <c r="B6208" t="s">
        <v>18</v>
      </c>
      <c r="C6208" t="s">
        <v>137</v>
      </c>
      <c r="D6208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6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09" spans="1:5" x14ac:dyDescent="0.25">
      <c r="C6209" t="s">
        <v>137</v>
      </c>
      <c r="D6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0" spans="1:5" x14ac:dyDescent="0.25">
      <c r="A6210">
        <v>149</v>
      </c>
      <c r="B6210">
        <v>254</v>
      </c>
      <c r="C6210" t="s">
        <v>137</v>
      </c>
      <c r="D6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1" spans="1:5" x14ac:dyDescent="0.25">
      <c r="A6211">
        <v>146</v>
      </c>
      <c r="B6211">
        <v>245</v>
      </c>
      <c r="C6211" t="s">
        <v>137</v>
      </c>
      <c r="D6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2" spans="1:5" x14ac:dyDescent="0.25">
      <c r="C6212" t="s">
        <v>137</v>
      </c>
      <c r="D6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3" spans="1:5" x14ac:dyDescent="0.25">
      <c r="C6213" t="s">
        <v>137</v>
      </c>
      <c r="D6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4" spans="1:5" x14ac:dyDescent="0.25">
      <c r="A6214">
        <v>156</v>
      </c>
      <c r="B6214">
        <v>241</v>
      </c>
      <c r="C6214" t="s">
        <v>137</v>
      </c>
      <c r="D6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5" spans="1:5" x14ac:dyDescent="0.25">
      <c r="A6215">
        <v>149</v>
      </c>
      <c r="B6215">
        <v>254</v>
      </c>
      <c r="C6215" t="s">
        <v>137</v>
      </c>
      <c r="D6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6" spans="1:5" x14ac:dyDescent="0.25">
      <c r="C6216" t="s">
        <v>137</v>
      </c>
      <c r="D6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7" spans="1:5" x14ac:dyDescent="0.25">
      <c r="C6217" t="s">
        <v>137</v>
      </c>
      <c r="D6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8" spans="1:5" x14ac:dyDescent="0.25">
      <c r="C6218" t="s">
        <v>137</v>
      </c>
      <c r="D6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19" spans="1:5" x14ac:dyDescent="0.25">
      <c r="A6219">
        <v>156</v>
      </c>
      <c r="B6219">
        <v>241</v>
      </c>
      <c r="C6219" t="s">
        <v>137</v>
      </c>
      <c r="D6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0" spans="1:5" x14ac:dyDescent="0.25">
      <c r="C6220" t="s">
        <v>137</v>
      </c>
      <c r="D6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1" spans="1:5" x14ac:dyDescent="0.25">
      <c r="C6221" t="s">
        <v>137</v>
      </c>
      <c r="D6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2" spans="1:5" x14ac:dyDescent="0.25">
      <c r="C6222" t="s">
        <v>137</v>
      </c>
      <c r="D6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3" spans="1:5" x14ac:dyDescent="0.25">
      <c r="C6223" t="s">
        <v>137</v>
      </c>
      <c r="D6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4" spans="1:5" x14ac:dyDescent="0.25">
      <c r="C6224" t="s">
        <v>137</v>
      </c>
      <c r="D6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5" spans="1:5" x14ac:dyDescent="0.25">
      <c r="C6225" t="s">
        <v>137</v>
      </c>
      <c r="D6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6" spans="1:5" x14ac:dyDescent="0.25">
      <c r="A6226">
        <v>156</v>
      </c>
      <c r="B6226">
        <v>241</v>
      </c>
      <c r="C6226" t="s">
        <v>137</v>
      </c>
      <c r="D6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7" spans="1:5" x14ac:dyDescent="0.25">
      <c r="C6227" t="s">
        <v>137</v>
      </c>
      <c r="D6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8" spans="1:5" x14ac:dyDescent="0.25">
      <c r="C6228" t="s">
        <v>137</v>
      </c>
      <c r="D6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29" spans="1:5" x14ac:dyDescent="0.25">
      <c r="C6229" t="s">
        <v>137</v>
      </c>
      <c r="D6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0" spans="1:5" x14ac:dyDescent="0.25">
      <c r="C6230" t="s">
        <v>137</v>
      </c>
      <c r="D6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1" spans="1:5" x14ac:dyDescent="0.25">
      <c r="C6231" t="s">
        <v>137</v>
      </c>
      <c r="D6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2" spans="1:5" x14ac:dyDescent="0.25">
      <c r="C6232" t="s">
        <v>137</v>
      </c>
      <c r="D6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3" spans="1:5" x14ac:dyDescent="0.25">
      <c r="C6233" t="s">
        <v>137</v>
      </c>
      <c r="D6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4" spans="1:5" x14ac:dyDescent="0.25">
      <c r="C6234" t="s">
        <v>137</v>
      </c>
      <c r="D6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5" spans="1:5" x14ac:dyDescent="0.25">
      <c r="C6235" t="s">
        <v>137</v>
      </c>
      <c r="D6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6" spans="1:5" x14ac:dyDescent="0.25">
      <c r="C6236" t="s">
        <v>137</v>
      </c>
      <c r="D6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7" spans="1:5" x14ac:dyDescent="0.25">
      <c r="A6237" t="s">
        <v>19</v>
      </c>
      <c r="C6237" t="s">
        <v>137</v>
      </c>
      <c r="D6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8" spans="1:5" x14ac:dyDescent="0.25">
      <c r="C6238" t="s">
        <v>137</v>
      </c>
      <c r="D6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39" spans="1:5" x14ac:dyDescent="0.25">
      <c r="C6239" t="s">
        <v>137</v>
      </c>
      <c r="D6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0" spans="1:5" x14ac:dyDescent="0.25">
      <c r="C6240" t="s">
        <v>137</v>
      </c>
      <c r="D6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1" spans="1:5" x14ac:dyDescent="0.25">
      <c r="C6241" t="s">
        <v>137</v>
      </c>
      <c r="D6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2" spans="1:5" x14ac:dyDescent="0.25">
      <c r="A6242">
        <v>152</v>
      </c>
      <c r="B6242" t="s">
        <v>22</v>
      </c>
      <c r="C6242" t="s">
        <v>137</v>
      </c>
      <c r="D6242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6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3" spans="1:5" x14ac:dyDescent="0.25">
      <c r="C6243" t="s">
        <v>137</v>
      </c>
      <c r="D6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4" spans="1:5" x14ac:dyDescent="0.25">
      <c r="C6244" t="s">
        <v>137</v>
      </c>
      <c r="D6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5" spans="1:5" x14ac:dyDescent="0.25">
      <c r="C6245" t="s">
        <v>137</v>
      </c>
      <c r="D6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6" spans="1:5" x14ac:dyDescent="0.25">
      <c r="A6246">
        <v>152</v>
      </c>
      <c r="B6246">
        <v>236</v>
      </c>
      <c r="C6246" t="s">
        <v>137</v>
      </c>
      <c r="D6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7" spans="1:5" x14ac:dyDescent="0.25">
      <c r="C6247" t="s">
        <v>137</v>
      </c>
      <c r="D6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8" spans="1:5" x14ac:dyDescent="0.25">
      <c r="C6248" t="s">
        <v>137</v>
      </c>
      <c r="D6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49" spans="1:5" x14ac:dyDescent="0.25">
      <c r="C6249" t="s">
        <v>137</v>
      </c>
      <c r="D6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0" spans="1:5" x14ac:dyDescent="0.25">
      <c r="C6250" t="s">
        <v>137</v>
      </c>
      <c r="D6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1" spans="1:5" x14ac:dyDescent="0.25">
      <c r="C6251" t="s">
        <v>137</v>
      </c>
      <c r="D6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2" spans="1:5" x14ac:dyDescent="0.25">
      <c r="A6252">
        <v>152</v>
      </c>
      <c r="B6252">
        <v>236</v>
      </c>
      <c r="C6252" t="s">
        <v>137</v>
      </c>
      <c r="D6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3" spans="1:5" x14ac:dyDescent="0.25">
      <c r="C6253" t="s">
        <v>137</v>
      </c>
      <c r="D6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4" spans="1:5" x14ac:dyDescent="0.25">
      <c r="C6254" t="s">
        <v>137</v>
      </c>
      <c r="D6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5" spans="1:5" x14ac:dyDescent="0.25">
      <c r="A6255" t="s">
        <v>69</v>
      </c>
      <c r="C6255" t="s">
        <v>137</v>
      </c>
      <c r="D6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6" spans="1:5" x14ac:dyDescent="0.25">
      <c r="A6256">
        <v>152</v>
      </c>
      <c r="B6256">
        <v>236</v>
      </c>
      <c r="C6256" t="s">
        <v>137</v>
      </c>
      <c r="D6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7" spans="1:5" x14ac:dyDescent="0.25">
      <c r="C6257" t="s">
        <v>137</v>
      </c>
      <c r="D6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8" spans="1:5" x14ac:dyDescent="0.25">
      <c r="C6258" t="s">
        <v>137</v>
      </c>
      <c r="D6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59" spans="1:5" x14ac:dyDescent="0.25">
      <c r="C6259" t="s">
        <v>137</v>
      </c>
      <c r="D6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0" spans="1:5" x14ac:dyDescent="0.25">
      <c r="A6260">
        <v>176</v>
      </c>
      <c r="B6260" t="s">
        <v>20</v>
      </c>
      <c r="C6260" t="s">
        <v>137</v>
      </c>
      <c r="D6260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6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1" spans="1:5" x14ac:dyDescent="0.25">
      <c r="A6261" t="s">
        <v>14</v>
      </c>
      <c r="C6261" t="s">
        <v>137</v>
      </c>
      <c r="D6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2" spans="1:5" x14ac:dyDescent="0.25">
      <c r="C6262" t="s">
        <v>137</v>
      </c>
      <c r="D6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3" spans="1:5" x14ac:dyDescent="0.25">
      <c r="C6263" t="s">
        <v>137</v>
      </c>
      <c r="D6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4" spans="1:5" x14ac:dyDescent="0.25">
      <c r="A6264">
        <v>176</v>
      </c>
      <c r="B6264">
        <v>262</v>
      </c>
      <c r="C6264" t="s">
        <v>137</v>
      </c>
      <c r="D6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5" spans="1:5" x14ac:dyDescent="0.25">
      <c r="C6265" t="s">
        <v>137</v>
      </c>
      <c r="D6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6" spans="1:5" x14ac:dyDescent="0.25">
      <c r="C6266" t="s">
        <v>137</v>
      </c>
      <c r="D6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7" spans="1:5" x14ac:dyDescent="0.25">
      <c r="A6267">
        <v>164</v>
      </c>
      <c r="B6267" t="s">
        <v>70</v>
      </c>
      <c r="C6267" t="s">
        <v>137</v>
      </c>
      <c r="D6267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8" spans="1:5" x14ac:dyDescent="0.25">
      <c r="A6268" t="s">
        <v>32</v>
      </c>
      <c r="C6268" t="s">
        <v>137</v>
      </c>
      <c r="D6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69" spans="1:5" x14ac:dyDescent="0.25">
      <c r="C6269" t="s">
        <v>137</v>
      </c>
      <c r="D6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0" spans="1:5" x14ac:dyDescent="0.25">
      <c r="A6270">
        <v>176</v>
      </c>
      <c r="B6270">
        <v>262</v>
      </c>
      <c r="C6270" t="s">
        <v>137</v>
      </c>
      <c r="D6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1" spans="1:5" x14ac:dyDescent="0.25">
      <c r="A6271">
        <v>164</v>
      </c>
      <c r="B6271">
        <v>219</v>
      </c>
      <c r="C6271" t="s">
        <v>137</v>
      </c>
      <c r="D6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2" spans="1:5" x14ac:dyDescent="0.25">
      <c r="C6272" t="s">
        <v>137</v>
      </c>
      <c r="D6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3" spans="1:5" x14ac:dyDescent="0.25">
      <c r="A6273">
        <v>161</v>
      </c>
      <c r="B6273" t="s">
        <v>35</v>
      </c>
      <c r="C6273" t="s">
        <v>137</v>
      </c>
      <c r="D6273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6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4" spans="1:5" x14ac:dyDescent="0.25">
      <c r="A6274">
        <v>176</v>
      </c>
      <c r="B6274">
        <v>262</v>
      </c>
      <c r="C6274" t="s">
        <v>137</v>
      </c>
      <c r="D6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5" spans="1:5" x14ac:dyDescent="0.25">
      <c r="C6275" t="s">
        <v>137</v>
      </c>
      <c r="D6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6" spans="1:5" x14ac:dyDescent="0.25">
      <c r="A6276">
        <v>164</v>
      </c>
      <c r="B6276">
        <v>219</v>
      </c>
      <c r="C6276" t="s">
        <v>137</v>
      </c>
      <c r="D6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7" spans="1:5" x14ac:dyDescent="0.25">
      <c r="C6277" t="s">
        <v>137</v>
      </c>
      <c r="D6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8" spans="1:5" x14ac:dyDescent="0.25">
      <c r="A6278">
        <v>161</v>
      </c>
      <c r="B6278">
        <v>223</v>
      </c>
      <c r="C6278" t="s">
        <v>137</v>
      </c>
      <c r="D6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79" spans="1:5" x14ac:dyDescent="0.25">
      <c r="C6279" t="s">
        <v>137</v>
      </c>
      <c r="D6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0" spans="1:5" x14ac:dyDescent="0.25">
      <c r="C6280" t="s">
        <v>137</v>
      </c>
      <c r="D6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1" spans="1:5" x14ac:dyDescent="0.25">
      <c r="A6281">
        <v>164</v>
      </c>
      <c r="B6281">
        <v>219</v>
      </c>
      <c r="C6281" t="s">
        <v>137</v>
      </c>
      <c r="D6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2" spans="1:5" x14ac:dyDescent="0.25">
      <c r="C6282" t="s">
        <v>137</v>
      </c>
      <c r="D6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3" spans="1:5" x14ac:dyDescent="0.25">
      <c r="C6283" t="s">
        <v>137</v>
      </c>
      <c r="D6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4" spans="1:5" x14ac:dyDescent="0.25">
      <c r="C6284" t="s">
        <v>137</v>
      </c>
      <c r="D6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5" spans="1:5" x14ac:dyDescent="0.25">
      <c r="A6285">
        <v>161</v>
      </c>
      <c r="B6285">
        <v>223</v>
      </c>
      <c r="C6285" t="s">
        <v>137</v>
      </c>
      <c r="D6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6" spans="1:5" x14ac:dyDescent="0.25">
      <c r="C6286" t="s">
        <v>137</v>
      </c>
      <c r="D6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7" spans="1:5" x14ac:dyDescent="0.25">
      <c r="C6287" t="s">
        <v>137</v>
      </c>
      <c r="D6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8" spans="1:5" x14ac:dyDescent="0.25">
      <c r="C6288" t="s">
        <v>137</v>
      </c>
      <c r="D6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89" spans="1:5" x14ac:dyDescent="0.25">
      <c r="A6289">
        <v>161</v>
      </c>
      <c r="B6289">
        <v>223</v>
      </c>
      <c r="C6289" t="s">
        <v>137</v>
      </c>
      <c r="D6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0" spans="1:5" x14ac:dyDescent="0.25">
      <c r="C6290" t="s">
        <v>137</v>
      </c>
      <c r="D6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1" spans="1:5" x14ac:dyDescent="0.25">
      <c r="C6291" t="s">
        <v>137</v>
      </c>
      <c r="D6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2" spans="1:5" x14ac:dyDescent="0.25">
      <c r="C6292" t="s">
        <v>137</v>
      </c>
      <c r="D6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3" spans="1:5" x14ac:dyDescent="0.25">
      <c r="C6293" t="s">
        <v>137</v>
      </c>
      <c r="D6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4" spans="1:5" x14ac:dyDescent="0.25">
      <c r="C6294" t="s">
        <v>137</v>
      </c>
      <c r="D6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5" spans="1:5" x14ac:dyDescent="0.25">
      <c r="C6295" t="s">
        <v>137</v>
      </c>
      <c r="D6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6" spans="1:5" x14ac:dyDescent="0.25">
      <c r="C6296" t="s">
        <v>137</v>
      </c>
      <c r="D6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7" spans="1:5" x14ac:dyDescent="0.25">
      <c r="C6297" t="s">
        <v>137</v>
      </c>
      <c r="D6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8" spans="1:5" x14ac:dyDescent="0.25">
      <c r="A6298" t="s">
        <v>71</v>
      </c>
      <c r="C6298" t="s">
        <v>137</v>
      </c>
      <c r="D6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299" spans="1:5" x14ac:dyDescent="0.25">
      <c r="C6299" t="s">
        <v>137</v>
      </c>
      <c r="D6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0" spans="1:5" x14ac:dyDescent="0.25">
      <c r="C6300" t="s">
        <v>137</v>
      </c>
      <c r="D6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1" spans="1:5" x14ac:dyDescent="0.25">
      <c r="C6301" t="s">
        <v>137</v>
      </c>
      <c r="D6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2" spans="1:5" x14ac:dyDescent="0.25">
      <c r="C6302" t="s">
        <v>137</v>
      </c>
      <c r="D6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3" spans="1:5" x14ac:dyDescent="0.25">
      <c r="C6303" t="s">
        <v>137</v>
      </c>
      <c r="D6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4" spans="1:5" x14ac:dyDescent="0.25">
      <c r="A6304">
        <v>178</v>
      </c>
      <c r="B6304" t="s">
        <v>35</v>
      </c>
      <c r="C6304" t="s">
        <v>137</v>
      </c>
      <c r="D6304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6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5" spans="1:5" x14ac:dyDescent="0.25">
      <c r="C6305" t="s">
        <v>137</v>
      </c>
      <c r="D6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6" spans="1:5" x14ac:dyDescent="0.25">
      <c r="C6306" t="s">
        <v>137</v>
      </c>
      <c r="D6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7" spans="1:5" x14ac:dyDescent="0.25">
      <c r="C6307" t="s">
        <v>137</v>
      </c>
      <c r="D6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8" spans="1:5" x14ac:dyDescent="0.25">
      <c r="C6308" t="s">
        <v>137</v>
      </c>
      <c r="D6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09" spans="1:5" x14ac:dyDescent="0.25">
      <c r="A6309">
        <v>178</v>
      </c>
      <c r="B6309">
        <v>223</v>
      </c>
      <c r="C6309" t="s">
        <v>137</v>
      </c>
      <c r="D6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0" spans="1:5" x14ac:dyDescent="0.25">
      <c r="C6310" t="s">
        <v>137</v>
      </c>
      <c r="D6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1" spans="1:5" x14ac:dyDescent="0.25">
      <c r="C6311" t="s">
        <v>137</v>
      </c>
      <c r="D6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2" spans="1:5" x14ac:dyDescent="0.25">
      <c r="C6312" t="s">
        <v>137</v>
      </c>
      <c r="D6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3" spans="1:5" x14ac:dyDescent="0.25">
      <c r="C6313" t="s">
        <v>137</v>
      </c>
      <c r="D6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4" spans="1:5" x14ac:dyDescent="0.25">
      <c r="C6314" t="s">
        <v>137</v>
      </c>
      <c r="D6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5" spans="1:5" x14ac:dyDescent="0.25">
      <c r="A6315">
        <v>178</v>
      </c>
      <c r="B6315">
        <v>223</v>
      </c>
      <c r="C6315" t="s">
        <v>137</v>
      </c>
      <c r="D6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6" spans="1:5" x14ac:dyDescent="0.25">
      <c r="C6316" t="s">
        <v>137</v>
      </c>
      <c r="D6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7" spans="1:5" x14ac:dyDescent="0.25">
      <c r="A6317" t="s">
        <v>15</v>
      </c>
      <c r="C6317" t="s">
        <v>137</v>
      </c>
      <c r="D6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8" spans="1:5" x14ac:dyDescent="0.25">
      <c r="C6318" t="s">
        <v>137</v>
      </c>
      <c r="D6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19" spans="1:5" x14ac:dyDescent="0.25">
      <c r="A6319">
        <v>178</v>
      </c>
      <c r="B6319">
        <v>223</v>
      </c>
      <c r="C6319" t="s">
        <v>137</v>
      </c>
      <c r="D6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0" spans="1:5" x14ac:dyDescent="0.25">
      <c r="C6320" t="s">
        <v>137</v>
      </c>
      <c r="D6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1" spans="1:5" x14ac:dyDescent="0.25">
      <c r="C6321" t="s">
        <v>137</v>
      </c>
      <c r="D6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2" spans="1:5" x14ac:dyDescent="0.25">
      <c r="C6322" t="s">
        <v>137</v>
      </c>
      <c r="D6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3" spans="1:5" x14ac:dyDescent="0.25">
      <c r="A6323">
        <v>156</v>
      </c>
      <c r="B6323" t="s">
        <v>37</v>
      </c>
      <c r="C6323" t="s">
        <v>137</v>
      </c>
      <c r="D6323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6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4" spans="1:5" x14ac:dyDescent="0.25">
      <c r="C6324" t="s">
        <v>137</v>
      </c>
      <c r="D6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5" spans="1:5" x14ac:dyDescent="0.25">
      <c r="C6325" t="s">
        <v>137</v>
      </c>
      <c r="D6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6" spans="1:5" x14ac:dyDescent="0.25">
      <c r="C6326" t="s">
        <v>137</v>
      </c>
      <c r="D6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7" spans="1:5" x14ac:dyDescent="0.25">
      <c r="A6327" t="s">
        <v>26</v>
      </c>
      <c r="C6327" t="s">
        <v>137</v>
      </c>
      <c r="D6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8" spans="1:5" x14ac:dyDescent="0.25">
      <c r="A6328">
        <v>156</v>
      </c>
      <c r="B6328">
        <v>240</v>
      </c>
      <c r="C6328" t="s">
        <v>137</v>
      </c>
      <c r="D6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29" spans="1:5" x14ac:dyDescent="0.25">
      <c r="C6329" t="s">
        <v>137</v>
      </c>
      <c r="D6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0" spans="1:5" x14ac:dyDescent="0.25">
      <c r="C6330" t="s">
        <v>137</v>
      </c>
      <c r="D6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1" spans="1:5" x14ac:dyDescent="0.25">
      <c r="C6331" t="s">
        <v>137</v>
      </c>
      <c r="D6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2" spans="1:5" x14ac:dyDescent="0.25">
      <c r="A6332" t="s">
        <v>73</v>
      </c>
      <c r="C6332" t="s">
        <v>137</v>
      </c>
      <c r="D6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3" spans="1:5" x14ac:dyDescent="0.25">
      <c r="A6333">
        <v>142</v>
      </c>
      <c r="B6333" t="s">
        <v>72</v>
      </c>
      <c r="C6333" t="s">
        <v>137</v>
      </c>
      <c r="D6333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6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4" spans="1:5" x14ac:dyDescent="0.25">
      <c r="A6334">
        <v>156</v>
      </c>
      <c r="B6334">
        <v>240</v>
      </c>
      <c r="C6334" t="s">
        <v>137</v>
      </c>
      <c r="D6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5" spans="1:5" x14ac:dyDescent="0.25">
      <c r="C6335" t="s">
        <v>137</v>
      </c>
      <c r="D6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6" spans="1:5" x14ac:dyDescent="0.25">
      <c r="A6336">
        <v>170</v>
      </c>
      <c r="B6336" t="s">
        <v>74</v>
      </c>
      <c r="C6336" t="s">
        <v>137</v>
      </c>
      <c r="D6336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6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7" spans="1:5" x14ac:dyDescent="0.25">
      <c r="A6337">
        <v>156</v>
      </c>
      <c r="B6337">
        <v>240</v>
      </c>
      <c r="C6337" t="s">
        <v>137</v>
      </c>
      <c r="D6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8" spans="1:5" x14ac:dyDescent="0.25">
      <c r="A6338">
        <v>142</v>
      </c>
      <c r="B6338">
        <v>251</v>
      </c>
      <c r="C6338" t="s">
        <v>137</v>
      </c>
      <c r="D6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39" spans="1:5" x14ac:dyDescent="0.25">
      <c r="C6339" t="s">
        <v>137</v>
      </c>
      <c r="D6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0" spans="1:5" x14ac:dyDescent="0.25">
      <c r="C6340" t="s">
        <v>137</v>
      </c>
      <c r="D6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1" spans="1:5" x14ac:dyDescent="0.25">
      <c r="C6341" t="s">
        <v>137</v>
      </c>
      <c r="D6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2" spans="1:5" x14ac:dyDescent="0.25">
      <c r="A6342">
        <v>170</v>
      </c>
      <c r="B6342">
        <v>265</v>
      </c>
      <c r="C6342" t="s">
        <v>137</v>
      </c>
      <c r="D6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3" spans="1:5" x14ac:dyDescent="0.25">
      <c r="C6343" t="s">
        <v>137</v>
      </c>
      <c r="D6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4" spans="1:5" x14ac:dyDescent="0.25">
      <c r="A6344">
        <v>142</v>
      </c>
      <c r="B6344">
        <v>251</v>
      </c>
      <c r="C6344" t="s">
        <v>137</v>
      </c>
      <c r="D6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5" spans="1:5" x14ac:dyDescent="0.25">
      <c r="C6345" t="s">
        <v>137</v>
      </c>
      <c r="D6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6" spans="1:5" x14ac:dyDescent="0.25">
      <c r="C6346" t="s">
        <v>137</v>
      </c>
      <c r="D6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7" spans="1:5" x14ac:dyDescent="0.25">
      <c r="A6347">
        <v>170</v>
      </c>
      <c r="B6347">
        <v>265</v>
      </c>
      <c r="C6347" t="s">
        <v>137</v>
      </c>
      <c r="D6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8" spans="1:5" x14ac:dyDescent="0.25">
      <c r="C6348" t="s">
        <v>137</v>
      </c>
      <c r="D6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49" spans="1:5" x14ac:dyDescent="0.25">
      <c r="A6349">
        <v>142</v>
      </c>
      <c r="B6349">
        <v>251</v>
      </c>
      <c r="C6349" t="s">
        <v>137</v>
      </c>
      <c r="D6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0" spans="1:5" x14ac:dyDescent="0.25">
      <c r="C6350" t="s">
        <v>137</v>
      </c>
      <c r="D6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1" spans="1:5" x14ac:dyDescent="0.25">
      <c r="C6351" t="s">
        <v>137</v>
      </c>
      <c r="D6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2" spans="1:5" x14ac:dyDescent="0.25">
      <c r="C6352" t="s">
        <v>137</v>
      </c>
      <c r="D6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3" spans="1:5" x14ac:dyDescent="0.25">
      <c r="A6353">
        <v>170</v>
      </c>
      <c r="B6353">
        <v>265</v>
      </c>
      <c r="C6353" t="s">
        <v>137</v>
      </c>
      <c r="D6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4" spans="1:5" x14ac:dyDescent="0.25">
      <c r="C6354" t="s">
        <v>137</v>
      </c>
      <c r="D6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5" spans="1:5" x14ac:dyDescent="0.25">
      <c r="C6355" t="s">
        <v>137</v>
      </c>
      <c r="D6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6" spans="1:5" x14ac:dyDescent="0.25">
      <c r="C6356" t="s">
        <v>137</v>
      </c>
      <c r="D6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7" spans="1:5" x14ac:dyDescent="0.25">
      <c r="C6357" t="s">
        <v>137</v>
      </c>
      <c r="D6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8" spans="1:5" x14ac:dyDescent="0.25">
      <c r="C6358" t="s">
        <v>137</v>
      </c>
      <c r="D6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59" spans="1:5" x14ac:dyDescent="0.25">
      <c r="C6359" t="s">
        <v>137</v>
      </c>
      <c r="D6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0" spans="1:5" x14ac:dyDescent="0.25">
      <c r="C6360" t="s">
        <v>137</v>
      </c>
      <c r="D6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1" spans="1:5" x14ac:dyDescent="0.25">
      <c r="A6361" t="s">
        <v>19</v>
      </c>
      <c r="C6361" t="s">
        <v>137</v>
      </c>
      <c r="D6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2" spans="1:5" x14ac:dyDescent="0.25">
      <c r="C6362" t="s">
        <v>137</v>
      </c>
      <c r="D6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3" spans="1:5" x14ac:dyDescent="0.25">
      <c r="C6363" t="s">
        <v>137</v>
      </c>
      <c r="D6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4" spans="1:5" x14ac:dyDescent="0.25">
      <c r="C6364" t="s">
        <v>137</v>
      </c>
      <c r="D6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5" spans="1:5" x14ac:dyDescent="0.25">
      <c r="C6365" t="s">
        <v>137</v>
      </c>
      <c r="D6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6" spans="1:5" x14ac:dyDescent="0.25">
      <c r="A6366">
        <v>152</v>
      </c>
      <c r="B6366" t="s">
        <v>49</v>
      </c>
      <c r="C6366" t="s">
        <v>137</v>
      </c>
      <c r="D6366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6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7" spans="1:5" x14ac:dyDescent="0.25">
      <c r="C6367" t="s">
        <v>137</v>
      </c>
      <c r="D6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8" spans="1:5" x14ac:dyDescent="0.25">
      <c r="C6368" t="s">
        <v>137</v>
      </c>
      <c r="D6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69" spans="1:5" x14ac:dyDescent="0.25">
      <c r="C6369" t="s">
        <v>137</v>
      </c>
      <c r="D6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0" spans="1:5" x14ac:dyDescent="0.25">
      <c r="C6370" t="s">
        <v>137</v>
      </c>
      <c r="D6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1" spans="1:5" x14ac:dyDescent="0.25">
      <c r="C6371" t="s">
        <v>137</v>
      </c>
      <c r="D6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2" spans="1:5" x14ac:dyDescent="0.25">
      <c r="A6372">
        <v>152</v>
      </c>
      <c r="B6372">
        <v>247</v>
      </c>
      <c r="C6372" t="s">
        <v>137</v>
      </c>
      <c r="D6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3" spans="1:5" x14ac:dyDescent="0.25">
      <c r="C6373" t="s">
        <v>137</v>
      </c>
      <c r="D6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4" spans="1:5" x14ac:dyDescent="0.25">
      <c r="C6374" t="s">
        <v>137</v>
      </c>
      <c r="D6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5" spans="1:5" x14ac:dyDescent="0.25">
      <c r="C6375" t="s">
        <v>137</v>
      </c>
      <c r="D6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6" spans="1:5" x14ac:dyDescent="0.25">
      <c r="A6376">
        <v>152</v>
      </c>
      <c r="B6376">
        <v>247</v>
      </c>
      <c r="C6376" t="s">
        <v>137</v>
      </c>
      <c r="D6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7" spans="1:5" x14ac:dyDescent="0.25">
      <c r="C6377" t="s">
        <v>137</v>
      </c>
      <c r="D6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8" spans="1:5" x14ac:dyDescent="0.25">
      <c r="C6378" t="s">
        <v>137</v>
      </c>
      <c r="D6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79" spans="1:5" x14ac:dyDescent="0.25">
      <c r="C6379" t="s">
        <v>137</v>
      </c>
      <c r="D6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0" spans="1:5" x14ac:dyDescent="0.25">
      <c r="A6380" t="s">
        <v>47</v>
      </c>
      <c r="C6380" t="s">
        <v>137</v>
      </c>
      <c r="D6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1" spans="1:5" x14ac:dyDescent="0.25">
      <c r="C6381" t="s">
        <v>137</v>
      </c>
      <c r="D6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2" spans="1:5" x14ac:dyDescent="0.25">
      <c r="A6382">
        <v>152</v>
      </c>
      <c r="B6382">
        <v>247</v>
      </c>
      <c r="C6382" t="s">
        <v>137</v>
      </c>
      <c r="D6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3" spans="1:5" x14ac:dyDescent="0.25">
      <c r="C6383" t="s">
        <v>137</v>
      </c>
      <c r="D6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4" spans="1:5" x14ac:dyDescent="0.25">
      <c r="C6384" t="s">
        <v>137</v>
      </c>
      <c r="D6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5" spans="1:5" x14ac:dyDescent="0.25">
      <c r="C6385" t="s">
        <v>137</v>
      </c>
      <c r="D6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6" spans="1:5" x14ac:dyDescent="0.25">
      <c r="A6386">
        <v>149</v>
      </c>
      <c r="B6386" t="s">
        <v>18</v>
      </c>
      <c r="C6386" t="s">
        <v>137</v>
      </c>
      <c r="D638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6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7" spans="1:5" x14ac:dyDescent="0.25">
      <c r="C6387" t="s">
        <v>137</v>
      </c>
      <c r="D6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8" spans="1:5" x14ac:dyDescent="0.25">
      <c r="C6388" t="s">
        <v>137</v>
      </c>
      <c r="D6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89" spans="1:5" x14ac:dyDescent="0.25">
      <c r="C6389" t="s">
        <v>137</v>
      </c>
      <c r="D6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0" spans="1:5" x14ac:dyDescent="0.25">
      <c r="C6390" t="s">
        <v>137</v>
      </c>
      <c r="D6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1" spans="1:5" x14ac:dyDescent="0.25">
      <c r="C6391" t="s">
        <v>137</v>
      </c>
      <c r="D6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2" spans="1:5" x14ac:dyDescent="0.25">
      <c r="A6392">
        <v>149</v>
      </c>
      <c r="B6392">
        <v>241</v>
      </c>
      <c r="C6392" t="s">
        <v>137</v>
      </c>
      <c r="D6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3" spans="1:5" x14ac:dyDescent="0.25">
      <c r="C6393" t="s">
        <v>137</v>
      </c>
      <c r="D6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4" spans="1:5" x14ac:dyDescent="0.25">
      <c r="A6394" t="s">
        <v>75</v>
      </c>
      <c r="C6394" t="s">
        <v>137</v>
      </c>
      <c r="D6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5" spans="1:5" x14ac:dyDescent="0.25">
      <c r="C6395" t="s">
        <v>137</v>
      </c>
      <c r="D6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6" spans="1:5" x14ac:dyDescent="0.25">
      <c r="A6396" t="s">
        <v>120</v>
      </c>
      <c r="C6396" t="s">
        <v>137</v>
      </c>
      <c r="D6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7" spans="1:5" x14ac:dyDescent="0.25">
      <c r="A6397">
        <v>149</v>
      </c>
      <c r="B6397">
        <v>241</v>
      </c>
      <c r="C6397" t="s">
        <v>137</v>
      </c>
      <c r="D6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8" spans="1:5" x14ac:dyDescent="0.25">
      <c r="C6398" t="s">
        <v>137</v>
      </c>
      <c r="D6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399" spans="1:5" x14ac:dyDescent="0.25">
      <c r="A6399">
        <v>158</v>
      </c>
      <c r="B6399" t="s">
        <v>76</v>
      </c>
      <c r="C6399" t="s">
        <v>137</v>
      </c>
      <c r="D6399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6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0" spans="1:5" x14ac:dyDescent="0.25">
      <c r="C6400" t="s">
        <v>137</v>
      </c>
      <c r="D6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1" spans="1:5" x14ac:dyDescent="0.25">
      <c r="A6401">
        <v>151</v>
      </c>
      <c r="B6401" t="s">
        <v>121</v>
      </c>
      <c r="C6401" t="s">
        <v>137</v>
      </c>
      <c r="D6401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6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2" spans="1:5" x14ac:dyDescent="0.25">
      <c r="A6402">
        <v>149</v>
      </c>
      <c r="B6402">
        <v>241</v>
      </c>
      <c r="C6402" t="s">
        <v>137</v>
      </c>
      <c r="D6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3" spans="1:5" x14ac:dyDescent="0.25">
      <c r="C6403" t="s">
        <v>137</v>
      </c>
      <c r="D6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4" spans="1:5" x14ac:dyDescent="0.25">
      <c r="A6404">
        <v>158</v>
      </c>
      <c r="B6404">
        <v>273</v>
      </c>
      <c r="C6404" t="s">
        <v>137</v>
      </c>
      <c r="D6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5" spans="1:5" x14ac:dyDescent="0.25">
      <c r="C6405" t="s">
        <v>137</v>
      </c>
      <c r="D6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6" spans="1:5" x14ac:dyDescent="0.25">
      <c r="A6406">
        <v>151</v>
      </c>
      <c r="B6406">
        <v>230</v>
      </c>
      <c r="C6406" t="s">
        <v>137</v>
      </c>
      <c r="D6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7" spans="1:5" x14ac:dyDescent="0.25">
      <c r="C6407" t="s">
        <v>137</v>
      </c>
      <c r="D6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8" spans="1:5" x14ac:dyDescent="0.25">
      <c r="C6408" t="s">
        <v>137</v>
      </c>
      <c r="D6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09" spans="1:5" x14ac:dyDescent="0.25">
      <c r="A6409">
        <v>158</v>
      </c>
      <c r="B6409">
        <v>273</v>
      </c>
      <c r="C6409" t="s">
        <v>137</v>
      </c>
      <c r="D6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0" spans="1:5" x14ac:dyDescent="0.25">
      <c r="C6410" t="s">
        <v>137</v>
      </c>
      <c r="D6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1" spans="1:5" x14ac:dyDescent="0.25">
      <c r="A6411">
        <v>151</v>
      </c>
      <c r="B6411">
        <v>230</v>
      </c>
      <c r="C6411" t="s">
        <v>137</v>
      </c>
      <c r="D6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2" spans="1:5" x14ac:dyDescent="0.25">
      <c r="C6412" t="s">
        <v>137</v>
      </c>
      <c r="D6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3" spans="1:5" x14ac:dyDescent="0.25">
      <c r="C6413" t="s">
        <v>137</v>
      </c>
      <c r="D6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4" spans="1:5" x14ac:dyDescent="0.25">
      <c r="C6414" t="s">
        <v>137</v>
      </c>
      <c r="D6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5" spans="1:5" x14ac:dyDescent="0.25">
      <c r="A6415">
        <v>158</v>
      </c>
      <c r="B6415">
        <v>273</v>
      </c>
      <c r="C6415" t="s">
        <v>137</v>
      </c>
      <c r="D6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6" spans="1:5" x14ac:dyDescent="0.25">
      <c r="A6416">
        <v>151</v>
      </c>
      <c r="B6416">
        <v>230</v>
      </c>
      <c r="C6416" t="s">
        <v>137</v>
      </c>
      <c r="D6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7" spans="1:5" x14ac:dyDescent="0.25">
      <c r="C6417" t="s">
        <v>137</v>
      </c>
      <c r="D6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8" spans="1:5" x14ac:dyDescent="0.25">
      <c r="C6418" t="s">
        <v>137</v>
      </c>
      <c r="D6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19" spans="1:5" x14ac:dyDescent="0.25">
      <c r="C6419" t="s">
        <v>137</v>
      </c>
      <c r="D6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0" spans="1:5" x14ac:dyDescent="0.25">
      <c r="C6420" t="s">
        <v>137</v>
      </c>
      <c r="D6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1" spans="1:5" x14ac:dyDescent="0.25">
      <c r="C6421" t="s">
        <v>137</v>
      </c>
      <c r="D6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2" spans="1:5" x14ac:dyDescent="0.25">
      <c r="C6422" t="s">
        <v>137</v>
      </c>
      <c r="D6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3" spans="1:5" x14ac:dyDescent="0.25">
      <c r="C6423" t="s">
        <v>137</v>
      </c>
      <c r="D6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4" spans="1:5" x14ac:dyDescent="0.25">
      <c r="A6424" t="s">
        <v>56</v>
      </c>
      <c r="C6424" t="s">
        <v>137</v>
      </c>
      <c r="D6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5" spans="1:5" x14ac:dyDescent="0.25">
      <c r="C6425" t="s">
        <v>137</v>
      </c>
      <c r="D6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6" spans="1:5" x14ac:dyDescent="0.25">
      <c r="C6426" t="s">
        <v>137</v>
      </c>
      <c r="D6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7" spans="1:5" x14ac:dyDescent="0.25">
      <c r="C6427" t="s">
        <v>137</v>
      </c>
      <c r="D6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8" spans="1:5" x14ac:dyDescent="0.25">
      <c r="A6428">
        <v>167</v>
      </c>
      <c r="B6428" t="s">
        <v>101</v>
      </c>
      <c r="C6428" t="s">
        <v>137</v>
      </c>
      <c r="D6428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6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29" spans="1:5" x14ac:dyDescent="0.25">
      <c r="C6429" t="s">
        <v>137</v>
      </c>
      <c r="D6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0" spans="1:5" x14ac:dyDescent="0.25">
      <c r="C6430" t="s">
        <v>137</v>
      </c>
      <c r="D6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1" spans="1:5" x14ac:dyDescent="0.25">
      <c r="C6431" t="s">
        <v>137</v>
      </c>
      <c r="D6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2" spans="1:5" x14ac:dyDescent="0.25">
      <c r="C6432" t="s">
        <v>137</v>
      </c>
      <c r="D6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3" spans="1:5" x14ac:dyDescent="0.25">
      <c r="C6433" t="s">
        <v>137</v>
      </c>
      <c r="D6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4" spans="1:5" x14ac:dyDescent="0.25">
      <c r="C6434" t="s">
        <v>137</v>
      </c>
      <c r="D6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5" spans="1:5" x14ac:dyDescent="0.25">
      <c r="A6435">
        <v>167</v>
      </c>
      <c r="B6435">
        <v>244</v>
      </c>
      <c r="C6435" t="s">
        <v>137</v>
      </c>
      <c r="D6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6" spans="1:5" x14ac:dyDescent="0.25">
      <c r="C6436" t="s">
        <v>137</v>
      </c>
      <c r="D6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7" spans="1:5" x14ac:dyDescent="0.25">
      <c r="C6437" t="s">
        <v>137</v>
      </c>
      <c r="D6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8" spans="1:5" x14ac:dyDescent="0.25">
      <c r="C6438" t="s">
        <v>137</v>
      </c>
      <c r="D6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39" spans="1:5" x14ac:dyDescent="0.25">
      <c r="A6439">
        <v>167</v>
      </c>
      <c r="B6439">
        <v>244</v>
      </c>
      <c r="C6439" t="s">
        <v>137</v>
      </c>
      <c r="D6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0" spans="1:5" x14ac:dyDescent="0.25">
      <c r="C6440" t="s">
        <v>137</v>
      </c>
      <c r="D6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1" spans="1:5" x14ac:dyDescent="0.25">
      <c r="C6441" t="s">
        <v>137</v>
      </c>
      <c r="D6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2" spans="1:5" x14ac:dyDescent="0.25">
      <c r="C6442" t="s">
        <v>137</v>
      </c>
      <c r="D6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3" spans="1:5" x14ac:dyDescent="0.25">
      <c r="A6443" t="s">
        <v>55</v>
      </c>
      <c r="C6443" t="s">
        <v>137</v>
      </c>
      <c r="D6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4" spans="1:5" x14ac:dyDescent="0.25">
      <c r="A6444">
        <v>167</v>
      </c>
      <c r="B6444">
        <v>244</v>
      </c>
      <c r="C6444" t="s">
        <v>137</v>
      </c>
      <c r="D6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5" spans="1:5" x14ac:dyDescent="0.25">
      <c r="C6445" t="s">
        <v>137</v>
      </c>
      <c r="D6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6" spans="1:5" x14ac:dyDescent="0.25">
      <c r="C6446" t="s">
        <v>137</v>
      </c>
      <c r="D6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7" spans="1:5" x14ac:dyDescent="0.25">
      <c r="C6447" t="s">
        <v>137</v>
      </c>
      <c r="D6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8" spans="1:5" x14ac:dyDescent="0.25">
      <c r="C6448" t="s">
        <v>137</v>
      </c>
      <c r="D6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49" spans="1:5" x14ac:dyDescent="0.25">
      <c r="C6449" t="s">
        <v>137</v>
      </c>
      <c r="D6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0" spans="1:5" x14ac:dyDescent="0.25">
      <c r="A6450">
        <v>168</v>
      </c>
      <c r="B6450" t="s">
        <v>18</v>
      </c>
      <c r="C6450" t="s">
        <v>137</v>
      </c>
      <c r="D6450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6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1" spans="1:5" x14ac:dyDescent="0.25">
      <c r="C6451" t="s">
        <v>137</v>
      </c>
      <c r="D6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2" spans="1:5" x14ac:dyDescent="0.25">
      <c r="C6452" t="s">
        <v>137</v>
      </c>
      <c r="D6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3" spans="1:5" x14ac:dyDescent="0.25">
      <c r="C6453" t="s">
        <v>137</v>
      </c>
      <c r="D6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4" spans="1:5" x14ac:dyDescent="0.25">
      <c r="C6454" t="s">
        <v>137</v>
      </c>
      <c r="D6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5" spans="1:5" x14ac:dyDescent="0.25">
      <c r="A6455">
        <v>168</v>
      </c>
      <c r="B6455">
        <v>241</v>
      </c>
      <c r="C6455" t="s">
        <v>137</v>
      </c>
      <c r="D6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6" spans="1:5" x14ac:dyDescent="0.25">
      <c r="C6456" t="s">
        <v>137</v>
      </c>
      <c r="D6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7" spans="1:5" x14ac:dyDescent="0.25">
      <c r="C6457" t="s">
        <v>137</v>
      </c>
      <c r="D6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8" spans="1:5" x14ac:dyDescent="0.25">
      <c r="C6458" t="s">
        <v>137</v>
      </c>
      <c r="D6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59" spans="1:5" x14ac:dyDescent="0.25">
      <c r="A6459" t="s">
        <v>65</v>
      </c>
      <c r="C6459" t="s">
        <v>137</v>
      </c>
      <c r="D6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0" spans="1:5" x14ac:dyDescent="0.25">
      <c r="A6460">
        <v>168</v>
      </c>
      <c r="B6460">
        <v>241</v>
      </c>
      <c r="C6460" t="s">
        <v>137</v>
      </c>
      <c r="D6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1" spans="1:5" x14ac:dyDescent="0.25">
      <c r="C6461" t="s">
        <v>137</v>
      </c>
      <c r="D6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2" spans="1:5" x14ac:dyDescent="0.25">
      <c r="A6462" t="s">
        <v>62</v>
      </c>
      <c r="C6462" t="s">
        <v>137</v>
      </c>
      <c r="D6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3" spans="1:5" x14ac:dyDescent="0.25">
      <c r="C6463" t="s">
        <v>137</v>
      </c>
      <c r="D6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4" spans="1:5" x14ac:dyDescent="0.25">
      <c r="A6464">
        <v>153</v>
      </c>
      <c r="B6464" t="s">
        <v>67</v>
      </c>
      <c r="C6464" t="s">
        <v>137</v>
      </c>
      <c r="D6464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6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5" spans="1:5" x14ac:dyDescent="0.25">
      <c r="A6465">
        <v>168</v>
      </c>
      <c r="B6465">
        <v>241</v>
      </c>
      <c r="C6465" t="s">
        <v>137</v>
      </c>
      <c r="D6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6" spans="1:5" x14ac:dyDescent="0.25">
      <c r="A6466">
        <v>145</v>
      </c>
      <c r="B6466" t="s">
        <v>63</v>
      </c>
      <c r="C6466" t="s">
        <v>137</v>
      </c>
      <c r="D6466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6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7" spans="1:5" x14ac:dyDescent="0.25">
      <c r="C6467" t="s">
        <v>137</v>
      </c>
      <c r="D6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8" spans="1:5" x14ac:dyDescent="0.25">
      <c r="C6468" t="s">
        <v>137</v>
      </c>
      <c r="D6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69" spans="1:5" x14ac:dyDescent="0.25">
      <c r="A6469">
        <v>153</v>
      </c>
      <c r="B6469">
        <v>263</v>
      </c>
      <c r="C6469" t="s">
        <v>137</v>
      </c>
      <c r="D6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0" spans="1:5" x14ac:dyDescent="0.25">
      <c r="C6470" t="s">
        <v>137</v>
      </c>
      <c r="D6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1" spans="1:5" x14ac:dyDescent="0.25">
      <c r="C6471" t="s">
        <v>137</v>
      </c>
      <c r="D6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2" spans="1:5" x14ac:dyDescent="0.25">
      <c r="A6472">
        <v>145</v>
      </c>
      <c r="B6472">
        <v>253</v>
      </c>
      <c r="C6472" t="s">
        <v>137</v>
      </c>
      <c r="D6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3" spans="1:5" x14ac:dyDescent="0.25">
      <c r="C6473" t="s">
        <v>137</v>
      </c>
      <c r="D6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4" spans="1:5" x14ac:dyDescent="0.25">
      <c r="C6474" t="s">
        <v>137</v>
      </c>
      <c r="D6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5" spans="1:5" x14ac:dyDescent="0.25">
      <c r="A6475">
        <v>153</v>
      </c>
      <c r="B6475">
        <v>263</v>
      </c>
      <c r="C6475" t="s">
        <v>137</v>
      </c>
      <c r="D6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6" spans="1:5" x14ac:dyDescent="0.25">
      <c r="A6476">
        <v>145</v>
      </c>
      <c r="B6476">
        <v>253</v>
      </c>
      <c r="C6476" t="s">
        <v>137</v>
      </c>
      <c r="D6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7" spans="1:5" x14ac:dyDescent="0.25">
      <c r="C6477" t="s">
        <v>137</v>
      </c>
      <c r="D6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8" spans="1:5" x14ac:dyDescent="0.25">
      <c r="C6478" t="s">
        <v>137</v>
      </c>
      <c r="D6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79" spans="1:5" x14ac:dyDescent="0.25">
      <c r="A6479">
        <v>153</v>
      </c>
      <c r="B6479">
        <v>263</v>
      </c>
      <c r="C6479" t="s">
        <v>137</v>
      </c>
      <c r="D6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0" spans="1:5" x14ac:dyDescent="0.25">
      <c r="C6480" t="s">
        <v>137</v>
      </c>
      <c r="D6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1" spans="1:5" x14ac:dyDescent="0.25">
      <c r="C6481" t="s">
        <v>137</v>
      </c>
      <c r="D6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2" spans="1:5" x14ac:dyDescent="0.25">
      <c r="A6482">
        <v>145</v>
      </c>
      <c r="B6482">
        <v>253</v>
      </c>
      <c r="C6482" t="s">
        <v>137</v>
      </c>
      <c r="D6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3" spans="1:5" x14ac:dyDescent="0.25">
      <c r="C6483" t="s">
        <v>137</v>
      </c>
      <c r="D6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4" spans="1:5" x14ac:dyDescent="0.25">
      <c r="C6484" t="s">
        <v>137</v>
      </c>
      <c r="D6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5" spans="1:5" x14ac:dyDescent="0.25">
      <c r="C6485" t="s">
        <v>137</v>
      </c>
      <c r="D6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6" spans="1:5" x14ac:dyDescent="0.25">
      <c r="A6486" t="s">
        <v>15</v>
      </c>
      <c r="C6486" t="s">
        <v>137</v>
      </c>
      <c r="D6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7" spans="1:5" x14ac:dyDescent="0.25">
      <c r="C6487" t="s">
        <v>137</v>
      </c>
      <c r="D6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8" spans="1:5" x14ac:dyDescent="0.25">
      <c r="C6488" t="s">
        <v>137</v>
      </c>
      <c r="D6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89" spans="1:5" x14ac:dyDescent="0.25">
      <c r="C6489" t="s">
        <v>137</v>
      </c>
      <c r="D6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0" spans="1:5" x14ac:dyDescent="0.25">
      <c r="C6490" t="s">
        <v>137</v>
      </c>
      <c r="D6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1" spans="1:5" x14ac:dyDescent="0.25">
      <c r="A6491">
        <v>156</v>
      </c>
      <c r="B6491" t="s">
        <v>77</v>
      </c>
      <c r="C6491" t="s">
        <v>137</v>
      </c>
      <c r="D6491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6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2" spans="1:5" x14ac:dyDescent="0.25">
      <c r="C6492" t="s">
        <v>137</v>
      </c>
      <c r="D6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3" spans="1:5" x14ac:dyDescent="0.25">
      <c r="C6493" t="s">
        <v>137</v>
      </c>
      <c r="D6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4" spans="1:5" x14ac:dyDescent="0.25">
      <c r="C6494" t="s">
        <v>137</v>
      </c>
      <c r="D6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5" spans="1:5" x14ac:dyDescent="0.25">
      <c r="C6495" t="s">
        <v>137</v>
      </c>
      <c r="D6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6" spans="1:5" x14ac:dyDescent="0.25">
      <c r="A6496">
        <v>156</v>
      </c>
      <c r="B6496">
        <v>279</v>
      </c>
      <c r="C6496" t="s">
        <v>137</v>
      </c>
      <c r="D6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7" spans="1:5" x14ac:dyDescent="0.25">
      <c r="C6497" t="s">
        <v>137</v>
      </c>
      <c r="D6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8" spans="1:5" x14ac:dyDescent="0.25">
      <c r="C6498" t="s">
        <v>137</v>
      </c>
      <c r="D6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499" spans="1:5" x14ac:dyDescent="0.25">
      <c r="C6499" t="s">
        <v>137</v>
      </c>
      <c r="D6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0" spans="1:5" x14ac:dyDescent="0.25">
      <c r="C6500" t="s">
        <v>137</v>
      </c>
      <c r="D6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1" spans="1:5" x14ac:dyDescent="0.25">
      <c r="A6501">
        <v>156</v>
      </c>
      <c r="B6501">
        <v>279</v>
      </c>
      <c r="C6501" t="s">
        <v>137</v>
      </c>
      <c r="D6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2" spans="1:5" x14ac:dyDescent="0.25">
      <c r="C6502" t="s">
        <v>137</v>
      </c>
      <c r="D6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3" spans="1:5" x14ac:dyDescent="0.25">
      <c r="C6503" t="s">
        <v>137</v>
      </c>
      <c r="D6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4" spans="1:5" x14ac:dyDescent="0.25">
      <c r="C6504" t="s">
        <v>137</v>
      </c>
      <c r="D6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5" spans="1:5" x14ac:dyDescent="0.25">
      <c r="C6505" t="s">
        <v>137</v>
      </c>
      <c r="D6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6" spans="1:5" x14ac:dyDescent="0.25">
      <c r="A6506">
        <v>156</v>
      </c>
      <c r="B6506">
        <v>279</v>
      </c>
      <c r="C6506" t="s">
        <v>137</v>
      </c>
      <c r="D6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7" spans="1:5" x14ac:dyDescent="0.25">
      <c r="C6507" t="s">
        <v>137</v>
      </c>
      <c r="D6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8" spans="1:5" x14ac:dyDescent="0.25">
      <c r="A6508" t="s">
        <v>46</v>
      </c>
      <c r="C6508" t="s">
        <v>137</v>
      </c>
      <c r="D6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09" spans="1:5" x14ac:dyDescent="0.25">
      <c r="C6509" t="s">
        <v>137</v>
      </c>
      <c r="D6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0" spans="1:5" x14ac:dyDescent="0.25">
      <c r="C6510" t="s">
        <v>137</v>
      </c>
      <c r="D6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1" spans="1:5" x14ac:dyDescent="0.25">
      <c r="C6511" t="s">
        <v>137</v>
      </c>
      <c r="D6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2" spans="1:5" x14ac:dyDescent="0.25">
      <c r="C6512" t="s">
        <v>137</v>
      </c>
      <c r="D6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3" spans="1:5" x14ac:dyDescent="0.25">
      <c r="C6513" t="s">
        <v>137</v>
      </c>
      <c r="D6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4" spans="1:5" x14ac:dyDescent="0.25">
      <c r="A6514">
        <v>163</v>
      </c>
      <c r="B6514" t="s">
        <v>87</v>
      </c>
      <c r="C6514" t="s">
        <v>137</v>
      </c>
      <c r="D6514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6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5" spans="1:5" x14ac:dyDescent="0.25">
      <c r="C6515" t="s">
        <v>137</v>
      </c>
      <c r="D6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6" spans="1:5" x14ac:dyDescent="0.25">
      <c r="C6516" t="s">
        <v>137</v>
      </c>
      <c r="D6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7" spans="1:5" x14ac:dyDescent="0.25">
      <c r="C6517" t="s">
        <v>137</v>
      </c>
      <c r="D6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8" spans="1:5" x14ac:dyDescent="0.25">
      <c r="A6518">
        <v>163</v>
      </c>
      <c r="B6518">
        <v>232</v>
      </c>
      <c r="C6518" t="s">
        <v>137</v>
      </c>
      <c r="D6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19" spans="1:5" x14ac:dyDescent="0.25">
      <c r="C6519" t="s">
        <v>137</v>
      </c>
      <c r="D6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0" spans="1:5" x14ac:dyDescent="0.25">
      <c r="C6520" t="s">
        <v>137</v>
      </c>
      <c r="D6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1" spans="1:5" x14ac:dyDescent="0.25">
      <c r="C6521" t="s">
        <v>137</v>
      </c>
      <c r="D6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2" spans="1:5" x14ac:dyDescent="0.25">
      <c r="C6522" t="s">
        <v>137</v>
      </c>
      <c r="D6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3" spans="1:5" x14ac:dyDescent="0.25">
      <c r="A6523">
        <v>163</v>
      </c>
      <c r="B6523">
        <v>232</v>
      </c>
      <c r="C6523" t="s">
        <v>137</v>
      </c>
      <c r="D6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4" spans="1:5" x14ac:dyDescent="0.25">
      <c r="C6524" t="s">
        <v>137</v>
      </c>
      <c r="D6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5" spans="1:5" x14ac:dyDescent="0.25">
      <c r="A6525" t="s">
        <v>42</v>
      </c>
      <c r="C6525" t="s">
        <v>137</v>
      </c>
      <c r="D6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6" spans="1:5" x14ac:dyDescent="0.25">
      <c r="C6526" t="s">
        <v>137</v>
      </c>
      <c r="D6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7" spans="1:5" x14ac:dyDescent="0.25">
      <c r="A6527" t="s">
        <v>75</v>
      </c>
      <c r="C6527" t="s">
        <v>137</v>
      </c>
      <c r="D6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8" spans="1:5" x14ac:dyDescent="0.25">
      <c r="A6528">
        <v>163</v>
      </c>
      <c r="B6528">
        <v>232</v>
      </c>
      <c r="C6528" t="s">
        <v>137</v>
      </c>
      <c r="D6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29" spans="1:5" x14ac:dyDescent="0.25">
      <c r="A6529">
        <v>148</v>
      </c>
      <c r="B6529" t="s">
        <v>89</v>
      </c>
      <c r="C6529" t="s">
        <v>137</v>
      </c>
      <c r="D6529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0" spans="1:5" x14ac:dyDescent="0.25">
      <c r="C6530" t="s">
        <v>137</v>
      </c>
      <c r="D6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1" spans="1:5" x14ac:dyDescent="0.25">
      <c r="C6531" t="s">
        <v>137</v>
      </c>
      <c r="D6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2" spans="1:5" x14ac:dyDescent="0.25">
      <c r="A6532">
        <v>158</v>
      </c>
      <c r="B6532" t="s">
        <v>67</v>
      </c>
      <c r="C6532" t="s">
        <v>137</v>
      </c>
      <c r="D6532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6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3" spans="1:5" x14ac:dyDescent="0.25">
      <c r="C6533" t="s">
        <v>137</v>
      </c>
      <c r="D6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4" spans="1:5" x14ac:dyDescent="0.25">
      <c r="C6534" t="s">
        <v>137</v>
      </c>
      <c r="D6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5" spans="1:5" x14ac:dyDescent="0.25">
      <c r="A6535">
        <v>148</v>
      </c>
      <c r="B6535">
        <v>235</v>
      </c>
      <c r="C6535" t="s">
        <v>137</v>
      </c>
      <c r="D6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6" spans="1:5" x14ac:dyDescent="0.25">
      <c r="C6536" t="s">
        <v>137</v>
      </c>
      <c r="D6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7" spans="1:5" x14ac:dyDescent="0.25">
      <c r="C6537" t="s">
        <v>137</v>
      </c>
      <c r="D6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8" spans="1:5" x14ac:dyDescent="0.25">
      <c r="A6538">
        <v>158</v>
      </c>
      <c r="B6538">
        <v>263</v>
      </c>
      <c r="C6538" t="s">
        <v>137</v>
      </c>
      <c r="D6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39" spans="1:5" x14ac:dyDescent="0.25">
      <c r="A6539">
        <v>148</v>
      </c>
      <c r="B6539">
        <v>235</v>
      </c>
      <c r="C6539" t="s">
        <v>137</v>
      </c>
      <c r="D6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0" spans="1:5" x14ac:dyDescent="0.25">
      <c r="C6540" t="s">
        <v>137</v>
      </c>
      <c r="D6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1" spans="1:5" x14ac:dyDescent="0.25">
      <c r="C6541" t="s">
        <v>137</v>
      </c>
      <c r="D6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2" spans="1:5" x14ac:dyDescent="0.25">
      <c r="A6542">
        <v>158</v>
      </c>
      <c r="B6542">
        <v>263</v>
      </c>
      <c r="C6542" t="s">
        <v>137</v>
      </c>
      <c r="D6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3" spans="1:5" x14ac:dyDescent="0.25">
      <c r="C6543" t="s">
        <v>137</v>
      </c>
      <c r="D6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4" spans="1:5" x14ac:dyDescent="0.25">
      <c r="C6544" t="s">
        <v>137</v>
      </c>
      <c r="D6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5" spans="1:5" x14ac:dyDescent="0.25">
      <c r="A6545">
        <v>148</v>
      </c>
      <c r="B6545">
        <v>235</v>
      </c>
      <c r="C6545" t="s">
        <v>137</v>
      </c>
      <c r="D6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6" spans="1:5" x14ac:dyDescent="0.25">
      <c r="C6546" t="s">
        <v>137</v>
      </c>
      <c r="D6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7" spans="1:5" x14ac:dyDescent="0.25">
      <c r="A6547" t="s">
        <v>54</v>
      </c>
      <c r="C6547" t="s">
        <v>137</v>
      </c>
      <c r="D6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8" spans="1:5" x14ac:dyDescent="0.25">
      <c r="C6548" t="s">
        <v>137</v>
      </c>
      <c r="D6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49" spans="1:5" x14ac:dyDescent="0.25">
      <c r="A6549">
        <v>158</v>
      </c>
      <c r="B6549">
        <v>263</v>
      </c>
      <c r="C6549" t="s">
        <v>137</v>
      </c>
      <c r="D6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0" spans="1:5" x14ac:dyDescent="0.25">
      <c r="C6550" t="s">
        <v>137</v>
      </c>
      <c r="D6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1" spans="1:5" x14ac:dyDescent="0.25">
      <c r="C6551" t="s">
        <v>137</v>
      </c>
      <c r="D6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2" spans="1:5" x14ac:dyDescent="0.25">
      <c r="C6552" t="s">
        <v>137</v>
      </c>
      <c r="D6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3" spans="1:5" x14ac:dyDescent="0.25">
      <c r="A6553">
        <v>154</v>
      </c>
      <c r="B6553" t="s">
        <v>93</v>
      </c>
      <c r="C6553" t="s">
        <v>137</v>
      </c>
      <c r="D6553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6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4" spans="1:5" x14ac:dyDescent="0.25">
      <c r="C6554" t="s">
        <v>137</v>
      </c>
      <c r="D6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5" spans="1:5" x14ac:dyDescent="0.25">
      <c r="C6555" t="s">
        <v>137</v>
      </c>
      <c r="D6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6" spans="1:5" x14ac:dyDescent="0.25">
      <c r="C6556" t="s">
        <v>137</v>
      </c>
      <c r="D6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7" spans="1:5" x14ac:dyDescent="0.25">
      <c r="A6557">
        <v>154</v>
      </c>
      <c r="B6557">
        <v>211</v>
      </c>
      <c r="C6557" t="s">
        <v>137</v>
      </c>
      <c r="D6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8" spans="1:5" x14ac:dyDescent="0.25">
      <c r="C6558" t="s">
        <v>137</v>
      </c>
      <c r="D6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59" spans="1:5" x14ac:dyDescent="0.25">
      <c r="C6559" t="s">
        <v>137</v>
      </c>
      <c r="D6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0" spans="1:5" x14ac:dyDescent="0.25">
      <c r="C6560" t="s">
        <v>137</v>
      </c>
      <c r="D6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1" spans="1:5" x14ac:dyDescent="0.25">
      <c r="C6561" t="s">
        <v>137</v>
      </c>
      <c r="D6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2" spans="1:5" x14ac:dyDescent="0.25">
      <c r="C6562" t="s">
        <v>137</v>
      </c>
      <c r="D6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3" spans="1:5" x14ac:dyDescent="0.25">
      <c r="A6563">
        <v>154</v>
      </c>
      <c r="B6563">
        <v>211</v>
      </c>
      <c r="C6563" t="s">
        <v>137</v>
      </c>
      <c r="D6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4" spans="1:5" x14ac:dyDescent="0.25">
      <c r="C6564" t="s">
        <v>137</v>
      </c>
      <c r="D6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5" spans="1:5" x14ac:dyDescent="0.25">
      <c r="C6565" t="s">
        <v>137</v>
      </c>
      <c r="D6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6" spans="1:5" x14ac:dyDescent="0.25">
      <c r="C6566" t="s">
        <v>137</v>
      </c>
      <c r="D6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7" spans="1:5" x14ac:dyDescent="0.25">
      <c r="C6567" t="s">
        <v>137</v>
      </c>
      <c r="D6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8" spans="1:5" x14ac:dyDescent="0.25">
      <c r="A6568">
        <v>154</v>
      </c>
      <c r="B6568">
        <v>211</v>
      </c>
      <c r="C6568" t="s">
        <v>137</v>
      </c>
      <c r="D6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69" spans="1:5" x14ac:dyDescent="0.25">
      <c r="C6569" t="s">
        <v>137</v>
      </c>
      <c r="D6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0" spans="1:5" x14ac:dyDescent="0.25">
      <c r="C6570" t="s">
        <v>137</v>
      </c>
      <c r="D6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1" spans="1:5" x14ac:dyDescent="0.25">
      <c r="C6571" t="s">
        <v>137</v>
      </c>
      <c r="D6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2" spans="1:5" x14ac:dyDescent="0.25">
      <c r="A6572" t="s">
        <v>92</v>
      </c>
      <c r="C6572" t="s">
        <v>137</v>
      </c>
      <c r="D6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3" spans="1:5" x14ac:dyDescent="0.25">
      <c r="C6573" t="s">
        <v>137</v>
      </c>
      <c r="D6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4" spans="1:5" x14ac:dyDescent="0.25">
      <c r="C6574" t="s">
        <v>137</v>
      </c>
      <c r="D6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5" spans="1:5" x14ac:dyDescent="0.25">
      <c r="C6575" t="s">
        <v>137</v>
      </c>
      <c r="D6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6" spans="1:5" x14ac:dyDescent="0.25">
      <c r="A6576">
        <v>159</v>
      </c>
      <c r="B6576" t="s">
        <v>94</v>
      </c>
      <c r="C6576" t="s">
        <v>137</v>
      </c>
      <c r="D6576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6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7" spans="1:5" x14ac:dyDescent="0.25">
      <c r="C6577" t="s">
        <v>137</v>
      </c>
      <c r="D6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8" spans="1:5" x14ac:dyDescent="0.25">
      <c r="C6578" t="s">
        <v>137</v>
      </c>
      <c r="D6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79" spans="1:5" x14ac:dyDescent="0.25">
      <c r="C6579" t="s">
        <v>137</v>
      </c>
      <c r="D6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0" spans="1:5" x14ac:dyDescent="0.25">
      <c r="C6580" t="s">
        <v>137</v>
      </c>
      <c r="D6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1" spans="1:5" x14ac:dyDescent="0.25">
      <c r="C6581" t="s">
        <v>137</v>
      </c>
      <c r="D6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2" spans="1:5" x14ac:dyDescent="0.25">
      <c r="A6582">
        <v>159</v>
      </c>
      <c r="B6582">
        <v>227</v>
      </c>
      <c r="C6582" t="s">
        <v>137</v>
      </c>
      <c r="D6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3" spans="1:5" x14ac:dyDescent="0.25">
      <c r="C6583" t="s">
        <v>137</v>
      </c>
      <c r="D6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4" spans="1:5" x14ac:dyDescent="0.25">
      <c r="C6584" t="s">
        <v>137</v>
      </c>
      <c r="D6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5" spans="1:5" x14ac:dyDescent="0.25">
      <c r="C6585" t="s">
        <v>137</v>
      </c>
      <c r="D6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6" spans="1:5" x14ac:dyDescent="0.25">
      <c r="C6586" t="s">
        <v>137</v>
      </c>
      <c r="D6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7" spans="1:5" x14ac:dyDescent="0.25">
      <c r="A6587">
        <v>159</v>
      </c>
      <c r="B6587">
        <v>227</v>
      </c>
      <c r="C6587" t="s">
        <v>137</v>
      </c>
      <c r="D6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8" spans="1:5" x14ac:dyDescent="0.25">
      <c r="A6588" t="s">
        <v>92</v>
      </c>
      <c r="C6588" t="s">
        <v>137</v>
      </c>
      <c r="D6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89" spans="1:5" x14ac:dyDescent="0.25">
      <c r="C6589" t="s">
        <v>137</v>
      </c>
      <c r="D6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0" spans="1:5" x14ac:dyDescent="0.25">
      <c r="C6590" t="s">
        <v>137</v>
      </c>
      <c r="D6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1" spans="1:5" x14ac:dyDescent="0.25">
      <c r="C6591" t="s">
        <v>137</v>
      </c>
      <c r="D6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2" spans="1:5" x14ac:dyDescent="0.25">
      <c r="A6592">
        <v>159</v>
      </c>
      <c r="B6592">
        <v>227</v>
      </c>
      <c r="C6592" t="s">
        <v>137</v>
      </c>
      <c r="D6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3" spans="1:5" x14ac:dyDescent="0.25">
      <c r="A6593">
        <v>159</v>
      </c>
      <c r="B6593" t="s">
        <v>35</v>
      </c>
      <c r="C6593" t="s">
        <v>137</v>
      </c>
      <c r="D659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6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4" spans="1:5" x14ac:dyDescent="0.25">
      <c r="A6594" t="s">
        <v>95</v>
      </c>
      <c r="C6594" t="s">
        <v>137</v>
      </c>
      <c r="D6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5" spans="1:5" x14ac:dyDescent="0.25">
      <c r="C6595" t="s">
        <v>137</v>
      </c>
      <c r="D6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6" spans="1:5" x14ac:dyDescent="0.25">
      <c r="C6596" t="s">
        <v>137</v>
      </c>
      <c r="D6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7" spans="1:5" x14ac:dyDescent="0.25">
      <c r="C6597" t="s">
        <v>137</v>
      </c>
      <c r="D6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8" spans="1:5" x14ac:dyDescent="0.25">
      <c r="A6598">
        <v>159</v>
      </c>
      <c r="B6598">
        <v>223</v>
      </c>
      <c r="C6598" t="s">
        <v>137</v>
      </c>
      <c r="D6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599" spans="1:5" x14ac:dyDescent="0.25">
      <c r="A6599">
        <v>130</v>
      </c>
      <c r="B6599" t="s">
        <v>96</v>
      </c>
      <c r="C6599" t="s">
        <v>137</v>
      </c>
      <c r="D6599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6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0" spans="1:5" x14ac:dyDescent="0.25">
      <c r="C6600" t="s">
        <v>137</v>
      </c>
      <c r="D6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1" spans="1:5" x14ac:dyDescent="0.25">
      <c r="C6601" t="s">
        <v>137</v>
      </c>
      <c r="D6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2" spans="1:5" x14ac:dyDescent="0.25">
      <c r="C6602" t="s">
        <v>137</v>
      </c>
      <c r="D6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3" spans="1:5" x14ac:dyDescent="0.25">
      <c r="A6603">
        <v>159</v>
      </c>
      <c r="B6603">
        <v>223</v>
      </c>
      <c r="C6603" t="s">
        <v>137</v>
      </c>
      <c r="D6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4" spans="1:5" x14ac:dyDescent="0.25">
      <c r="A6604">
        <v>130</v>
      </c>
      <c r="B6604">
        <v>238</v>
      </c>
      <c r="C6604" t="s">
        <v>137</v>
      </c>
      <c r="D6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5" spans="1:5" x14ac:dyDescent="0.25">
      <c r="C6605" t="s">
        <v>137</v>
      </c>
      <c r="D6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6" spans="1:5" x14ac:dyDescent="0.25">
      <c r="C6606" t="s">
        <v>137</v>
      </c>
      <c r="D6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7" spans="1:5" x14ac:dyDescent="0.25">
      <c r="C6607" t="s">
        <v>137</v>
      </c>
      <c r="D6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8" spans="1:5" x14ac:dyDescent="0.25">
      <c r="A6608">
        <v>159</v>
      </c>
      <c r="B6608">
        <v>223</v>
      </c>
      <c r="C6608" t="s">
        <v>137</v>
      </c>
      <c r="D6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09" spans="1:5" x14ac:dyDescent="0.25">
      <c r="A6609" t="s">
        <v>25</v>
      </c>
      <c r="C6609" t="s">
        <v>137</v>
      </c>
      <c r="D6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0" spans="1:5" x14ac:dyDescent="0.25">
      <c r="A6610">
        <v>130</v>
      </c>
      <c r="B6610">
        <v>238</v>
      </c>
      <c r="C6610" t="s">
        <v>137</v>
      </c>
      <c r="D6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1" spans="1:5" x14ac:dyDescent="0.25">
      <c r="C6611" t="s">
        <v>137</v>
      </c>
      <c r="D6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2" spans="1:5" x14ac:dyDescent="0.25">
      <c r="C6612" t="s">
        <v>137</v>
      </c>
      <c r="D6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3" spans="1:5" x14ac:dyDescent="0.25">
      <c r="C6613" t="s">
        <v>137</v>
      </c>
      <c r="D6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4" spans="1:5" x14ac:dyDescent="0.25">
      <c r="A6614">
        <v>143</v>
      </c>
      <c r="B6614" t="s">
        <v>98</v>
      </c>
      <c r="C6614" t="s">
        <v>137</v>
      </c>
      <c r="D6614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6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5" spans="1:5" x14ac:dyDescent="0.25">
      <c r="C6615" t="s">
        <v>137</v>
      </c>
      <c r="D6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6" spans="1:5" x14ac:dyDescent="0.25">
      <c r="A6616">
        <v>130</v>
      </c>
      <c r="B6616">
        <v>238</v>
      </c>
      <c r="C6616" t="s">
        <v>137</v>
      </c>
      <c r="D6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7" spans="1:5" x14ac:dyDescent="0.25">
      <c r="C6617" t="s">
        <v>137</v>
      </c>
      <c r="D6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8" spans="1:5" x14ac:dyDescent="0.25">
      <c r="C6618" t="s">
        <v>137</v>
      </c>
      <c r="D6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19" spans="1:5" x14ac:dyDescent="0.25">
      <c r="C6619" t="s">
        <v>137</v>
      </c>
      <c r="D6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0" spans="1:5" x14ac:dyDescent="0.25">
      <c r="A6620">
        <v>143</v>
      </c>
      <c r="B6620">
        <v>248</v>
      </c>
      <c r="C6620" t="s">
        <v>137</v>
      </c>
      <c r="D6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1" spans="1:5" x14ac:dyDescent="0.25">
      <c r="C6621" t="s">
        <v>137</v>
      </c>
      <c r="D6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2" spans="1:5" x14ac:dyDescent="0.25">
      <c r="C6622" t="s">
        <v>137</v>
      </c>
      <c r="D6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3" spans="1:5" x14ac:dyDescent="0.25">
      <c r="C6623" t="s">
        <v>137</v>
      </c>
      <c r="D6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4" spans="1:5" x14ac:dyDescent="0.25">
      <c r="C6624" t="s">
        <v>137</v>
      </c>
      <c r="D6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5" spans="1:5" x14ac:dyDescent="0.25">
      <c r="C6625" t="s">
        <v>137</v>
      </c>
      <c r="D6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6" spans="1:5" x14ac:dyDescent="0.25">
      <c r="A6626">
        <v>143</v>
      </c>
      <c r="B6626">
        <v>248</v>
      </c>
      <c r="C6626" t="s">
        <v>137</v>
      </c>
      <c r="D6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7" spans="1:5" x14ac:dyDescent="0.25">
      <c r="C6627" t="s">
        <v>137</v>
      </c>
      <c r="D6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8" spans="1:5" x14ac:dyDescent="0.25">
      <c r="C6628" t="s">
        <v>137</v>
      </c>
      <c r="D6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29" spans="1:5" x14ac:dyDescent="0.25">
      <c r="C6629" t="s">
        <v>137</v>
      </c>
      <c r="D6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0" spans="1:5" x14ac:dyDescent="0.25">
      <c r="C6630" t="s">
        <v>137</v>
      </c>
      <c r="D6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1" spans="1:5" x14ac:dyDescent="0.25">
      <c r="A6631">
        <v>143</v>
      </c>
      <c r="B6631">
        <v>248</v>
      </c>
      <c r="C6631" t="s">
        <v>137</v>
      </c>
      <c r="D6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2" spans="1:5" x14ac:dyDescent="0.25">
      <c r="C6632" t="s">
        <v>137</v>
      </c>
      <c r="D6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3" spans="1:5" x14ac:dyDescent="0.25">
      <c r="C6633" t="s">
        <v>137</v>
      </c>
      <c r="D6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4" spans="1:5" x14ac:dyDescent="0.25">
      <c r="C6634" t="s">
        <v>137</v>
      </c>
      <c r="D6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5" spans="1:5" x14ac:dyDescent="0.25">
      <c r="A6635" t="s">
        <v>42</v>
      </c>
      <c r="C6635" t="s">
        <v>137</v>
      </c>
      <c r="D6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6" spans="1:5" x14ac:dyDescent="0.25">
      <c r="C6636" t="s">
        <v>137</v>
      </c>
      <c r="D6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7" spans="1:5" x14ac:dyDescent="0.25">
      <c r="C6637" t="s">
        <v>137</v>
      </c>
      <c r="D6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8" spans="1:5" x14ac:dyDescent="0.25">
      <c r="C6638" t="s">
        <v>137</v>
      </c>
      <c r="D6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39" spans="1:5" x14ac:dyDescent="0.25">
      <c r="A6639">
        <v>148</v>
      </c>
      <c r="B6639" t="s">
        <v>99</v>
      </c>
      <c r="C6639" t="s">
        <v>137</v>
      </c>
      <c r="D6639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6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0" spans="1:5" x14ac:dyDescent="0.25">
      <c r="C6640" t="s">
        <v>137</v>
      </c>
      <c r="D6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1" spans="1:5" x14ac:dyDescent="0.25">
      <c r="C6641" t="s">
        <v>137</v>
      </c>
      <c r="D6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2" spans="1:5" x14ac:dyDescent="0.25">
      <c r="C6642" t="s">
        <v>137</v>
      </c>
      <c r="D6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3" spans="1:5" x14ac:dyDescent="0.25">
      <c r="C6643" t="s">
        <v>137</v>
      </c>
      <c r="D6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4" spans="1:5" x14ac:dyDescent="0.25">
      <c r="C6644" t="s">
        <v>137</v>
      </c>
      <c r="D6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5" spans="1:5" x14ac:dyDescent="0.25">
      <c r="C6645" t="s">
        <v>137</v>
      </c>
      <c r="D6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6" spans="1:5" x14ac:dyDescent="0.25">
      <c r="A6646">
        <v>148</v>
      </c>
      <c r="B6646">
        <v>255</v>
      </c>
      <c r="C6646" t="s">
        <v>137</v>
      </c>
      <c r="D6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7" spans="1:5" x14ac:dyDescent="0.25">
      <c r="C6647" t="s">
        <v>137</v>
      </c>
      <c r="D6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8" spans="1:5" x14ac:dyDescent="0.25">
      <c r="C6648" t="s">
        <v>137</v>
      </c>
      <c r="D6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49" spans="1:5" x14ac:dyDescent="0.25">
      <c r="C6649" t="s">
        <v>137</v>
      </c>
      <c r="D6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0" spans="1:5" x14ac:dyDescent="0.25">
      <c r="A6650">
        <v>148</v>
      </c>
      <c r="B6650">
        <v>255</v>
      </c>
      <c r="C6650" t="s">
        <v>137</v>
      </c>
      <c r="D6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1" spans="1:5" x14ac:dyDescent="0.25">
      <c r="C6651" t="s">
        <v>137</v>
      </c>
      <c r="D6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2" spans="1:5" x14ac:dyDescent="0.25">
      <c r="A6652" t="s">
        <v>46</v>
      </c>
      <c r="C6652" t="s">
        <v>137</v>
      </c>
      <c r="D6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3" spans="1:5" x14ac:dyDescent="0.25">
      <c r="C6653" t="s">
        <v>137</v>
      </c>
      <c r="D6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4" spans="1:5" x14ac:dyDescent="0.25">
      <c r="C6654" t="s">
        <v>137</v>
      </c>
      <c r="D6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5" spans="1:5" x14ac:dyDescent="0.25">
      <c r="A6655">
        <v>148</v>
      </c>
      <c r="B6655">
        <v>255</v>
      </c>
      <c r="C6655" t="s">
        <v>137</v>
      </c>
      <c r="D6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6" spans="1:5" x14ac:dyDescent="0.25">
      <c r="A6656">
        <v>163</v>
      </c>
      <c r="B6656" t="s">
        <v>113</v>
      </c>
      <c r="C6656" t="s">
        <v>137</v>
      </c>
      <c r="D6656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6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7" spans="1:5" x14ac:dyDescent="0.25">
      <c r="C6657" t="s">
        <v>137</v>
      </c>
      <c r="D6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8" spans="1:5" x14ac:dyDescent="0.25">
      <c r="C6658" t="s">
        <v>137</v>
      </c>
      <c r="D6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59" spans="1:5" x14ac:dyDescent="0.25">
      <c r="C6659" t="s">
        <v>137</v>
      </c>
      <c r="D6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0" spans="1:5" x14ac:dyDescent="0.25">
      <c r="A6660" t="s">
        <v>42</v>
      </c>
      <c r="C6660" t="s">
        <v>137</v>
      </c>
      <c r="D6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1" spans="1:5" x14ac:dyDescent="0.25">
      <c r="C6661" t="s">
        <v>137</v>
      </c>
      <c r="D6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2" spans="1:5" x14ac:dyDescent="0.25">
      <c r="C6662" t="s">
        <v>137</v>
      </c>
      <c r="D6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3" spans="1:5" x14ac:dyDescent="0.25">
      <c r="A6663">
        <v>163</v>
      </c>
      <c r="B6663">
        <v>233</v>
      </c>
      <c r="C6663" t="s">
        <v>137</v>
      </c>
      <c r="D6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4" spans="1:5" x14ac:dyDescent="0.25">
      <c r="C6664" t="s">
        <v>137</v>
      </c>
      <c r="D6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5" spans="1:5" x14ac:dyDescent="0.25">
      <c r="C6665" t="s">
        <v>137</v>
      </c>
      <c r="D6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6" spans="1:5" x14ac:dyDescent="0.25">
      <c r="A6666">
        <v>148</v>
      </c>
      <c r="B6666" t="s">
        <v>89</v>
      </c>
      <c r="C6666" t="s">
        <v>137</v>
      </c>
      <c r="D6666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7" spans="1:5" x14ac:dyDescent="0.25">
      <c r="A6667">
        <v>163</v>
      </c>
      <c r="B6667">
        <v>233</v>
      </c>
      <c r="C6667" t="s">
        <v>137</v>
      </c>
      <c r="D6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8" spans="1:5" x14ac:dyDescent="0.25">
      <c r="C6668" t="s">
        <v>137</v>
      </c>
      <c r="D6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69" spans="1:5" x14ac:dyDescent="0.25">
      <c r="C6669" t="s">
        <v>137</v>
      </c>
      <c r="D6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0" spans="1:5" x14ac:dyDescent="0.25">
      <c r="C6670" t="s">
        <v>137</v>
      </c>
      <c r="D6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1" spans="1:5" x14ac:dyDescent="0.25">
      <c r="A6671">
        <v>148</v>
      </c>
      <c r="B6671">
        <v>235</v>
      </c>
      <c r="C6671" t="s">
        <v>137</v>
      </c>
      <c r="D6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2" spans="1:5" x14ac:dyDescent="0.25">
      <c r="A6672" t="s">
        <v>15</v>
      </c>
      <c r="C6672" t="s">
        <v>137</v>
      </c>
      <c r="D6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3" spans="1:5" x14ac:dyDescent="0.25">
      <c r="A6673">
        <v>163</v>
      </c>
      <c r="B6673">
        <v>233</v>
      </c>
      <c r="C6673" t="s">
        <v>137</v>
      </c>
      <c r="D6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4" spans="1:5" x14ac:dyDescent="0.25">
      <c r="C6674" t="s">
        <v>137</v>
      </c>
      <c r="D6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5" spans="1:5" x14ac:dyDescent="0.25">
      <c r="C6675" t="s">
        <v>137</v>
      </c>
      <c r="D6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6" spans="1:5" x14ac:dyDescent="0.25">
      <c r="A6676">
        <v>156</v>
      </c>
      <c r="B6676" t="s">
        <v>115</v>
      </c>
      <c r="C6676" t="s">
        <v>137</v>
      </c>
      <c r="D6676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6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7" spans="1:5" x14ac:dyDescent="0.25">
      <c r="A6677">
        <v>148</v>
      </c>
      <c r="B6677">
        <v>235</v>
      </c>
      <c r="C6677" t="s">
        <v>137</v>
      </c>
      <c r="D6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8" spans="1:5" x14ac:dyDescent="0.25">
      <c r="C6678" t="s">
        <v>137</v>
      </c>
      <c r="D6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79" spans="1:5" x14ac:dyDescent="0.25">
      <c r="C6679" t="s">
        <v>137</v>
      </c>
      <c r="D6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0" spans="1:5" x14ac:dyDescent="0.25">
      <c r="C6680" t="s">
        <v>137</v>
      </c>
      <c r="D6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1" spans="1:5" x14ac:dyDescent="0.25">
      <c r="C6681" t="s">
        <v>137</v>
      </c>
      <c r="D6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2" spans="1:5" x14ac:dyDescent="0.25">
      <c r="A6682">
        <v>156</v>
      </c>
      <c r="B6682">
        <v>266</v>
      </c>
      <c r="C6682" t="s">
        <v>137</v>
      </c>
      <c r="D6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3" spans="1:5" x14ac:dyDescent="0.25">
      <c r="A6683">
        <v>148</v>
      </c>
      <c r="B6683">
        <v>235</v>
      </c>
      <c r="C6683" t="s">
        <v>137</v>
      </c>
      <c r="D6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4" spans="1:5" x14ac:dyDescent="0.25">
      <c r="C6684" t="s">
        <v>137</v>
      </c>
      <c r="D6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5" spans="1:5" x14ac:dyDescent="0.25">
      <c r="C6685" t="s">
        <v>137</v>
      </c>
      <c r="D6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6" spans="1:5" x14ac:dyDescent="0.25">
      <c r="C6686" t="s">
        <v>137</v>
      </c>
      <c r="D6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7" spans="1:5" x14ac:dyDescent="0.25">
      <c r="A6687">
        <v>156</v>
      </c>
      <c r="B6687">
        <v>266</v>
      </c>
      <c r="C6687" t="s">
        <v>137</v>
      </c>
      <c r="D6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8" spans="1:5" x14ac:dyDescent="0.25">
      <c r="C6688" t="s">
        <v>137</v>
      </c>
      <c r="D6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89" spans="1:5" x14ac:dyDescent="0.25">
      <c r="C6689" t="s">
        <v>137</v>
      </c>
      <c r="D6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0" spans="1:5" x14ac:dyDescent="0.25">
      <c r="C6690" t="s">
        <v>137</v>
      </c>
      <c r="D6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1" spans="1:5" x14ac:dyDescent="0.25">
      <c r="C6691" t="s">
        <v>137</v>
      </c>
      <c r="D6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2" spans="1:5" x14ac:dyDescent="0.25">
      <c r="C6692" t="s">
        <v>137</v>
      </c>
      <c r="D6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3" spans="1:5" x14ac:dyDescent="0.25">
      <c r="A6693">
        <v>156</v>
      </c>
      <c r="B6693">
        <v>266</v>
      </c>
      <c r="C6693" t="s">
        <v>137</v>
      </c>
      <c r="D6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4" spans="1:5" x14ac:dyDescent="0.25">
      <c r="C6694" t="s">
        <v>137</v>
      </c>
      <c r="D6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5" spans="1:5" x14ac:dyDescent="0.25">
      <c r="C6695" t="s">
        <v>137</v>
      </c>
      <c r="D6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6" spans="1:5" x14ac:dyDescent="0.25">
      <c r="C6696" t="s">
        <v>137</v>
      </c>
      <c r="D6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7" spans="1:5" x14ac:dyDescent="0.25">
      <c r="C6697" t="s">
        <v>137</v>
      </c>
      <c r="D6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8" spans="1:5" x14ac:dyDescent="0.25">
      <c r="A6698" t="s">
        <v>54</v>
      </c>
      <c r="C6698" t="s">
        <v>137</v>
      </c>
      <c r="D6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699" spans="1:5" x14ac:dyDescent="0.25">
      <c r="C6699" t="s">
        <v>137</v>
      </c>
      <c r="D6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0" spans="1:5" x14ac:dyDescent="0.25">
      <c r="C6700" t="s">
        <v>137</v>
      </c>
      <c r="D6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1" spans="1:5" x14ac:dyDescent="0.25">
      <c r="C6701" t="s">
        <v>137</v>
      </c>
      <c r="D6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2" spans="1:5" x14ac:dyDescent="0.25">
      <c r="C6702" t="s">
        <v>137</v>
      </c>
      <c r="D6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3" spans="1:5" x14ac:dyDescent="0.25">
      <c r="A6703">
        <v>154</v>
      </c>
      <c r="B6703" t="s">
        <v>93</v>
      </c>
      <c r="C6703" t="s">
        <v>137</v>
      </c>
      <c r="D6703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6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4" spans="1:5" x14ac:dyDescent="0.25">
      <c r="C6704" t="s">
        <v>137</v>
      </c>
      <c r="D6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5" spans="1:5" x14ac:dyDescent="0.25">
      <c r="C6705" t="s">
        <v>137</v>
      </c>
      <c r="D6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6" spans="1:5" x14ac:dyDescent="0.25">
      <c r="C6706" t="s">
        <v>137</v>
      </c>
      <c r="D6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7" spans="1:5" x14ac:dyDescent="0.25">
      <c r="C6707" t="s">
        <v>137</v>
      </c>
      <c r="D6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8" spans="1:5" x14ac:dyDescent="0.25">
      <c r="A6708">
        <v>154</v>
      </c>
      <c r="B6708">
        <v>211</v>
      </c>
      <c r="C6708" t="s">
        <v>137</v>
      </c>
      <c r="D6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09" spans="1:5" x14ac:dyDescent="0.25">
      <c r="C6709" t="s">
        <v>137</v>
      </c>
      <c r="D6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0" spans="1:5" x14ac:dyDescent="0.25">
      <c r="C6710" t="s">
        <v>137</v>
      </c>
      <c r="D6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1" spans="1:5" x14ac:dyDescent="0.25">
      <c r="C6711" t="s">
        <v>137</v>
      </c>
      <c r="D6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2" spans="1:5" x14ac:dyDescent="0.25">
      <c r="C6712" t="s">
        <v>137</v>
      </c>
      <c r="D6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3" spans="1:5" x14ac:dyDescent="0.25">
      <c r="C6713" t="s">
        <v>137</v>
      </c>
      <c r="D6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4" spans="1:5" x14ac:dyDescent="0.25">
      <c r="A6714">
        <v>154</v>
      </c>
      <c r="B6714">
        <v>211</v>
      </c>
      <c r="C6714" t="s">
        <v>137</v>
      </c>
      <c r="D6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5" spans="1:5" x14ac:dyDescent="0.25">
      <c r="C6715" t="s">
        <v>137</v>
      </c>
      <c r="D6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6" spans="1:5" x14ac:dyDescent="0.25">
      <c r="A6716" t="s">
        <v>92</v>
      </c>
      <c r="C6716" t="s">
        <v>137</v>
      </c>
      <c r="D6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7" spans="1:5" x14ac:dyDescent="0.25">
      <c r="C6717" t="s">
        <v>137</v>
      </c>
      <c r="D6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8" spans="1:5" x14ac:dyDescent="0.25">
      <c r="A6718">
        <v>154</v>
      </c>
      <c r="B6718">
        <v>211</v>
      </c>
      <c r="C6718" t="s">
        <v>137</v>
      </c>
      <c r="D6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19" spans="1:5" x14ac:dyDescent="0.25">
      <c r="C6719" t="s">
        <v>137</v>
      </c>
      <c r="D6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0" spans="1:5" x14ac:dyDescent="0.25">
      <c r="C6720" t="s">
        <v>137</v>
      </c>
      <c r="D6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1" spans="1:5" x14ac:dyDescent="0.25">
      <c r="A6721">
        <v>159</v>
      </c>
      <c r="B6721" t="s">
        <v>94</v>
      </c>
      <c r="C6721" t="s">
        <v>137</v>
      </c>
      <c r="D6721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6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2" spans="1:5" x14ac:dyDescent="0.25">
      <c r="C6722" t="s">
        <v>137</v>
      </c>
      <c r="D6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3" spans="1:5" x14ac:dyDescent="0.25">
      <c r="C6723" t="s">
        <v>137</v>
      </c>
      <c r="D6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4" spans="1:5" x14ac:dyDescent="0.25">
      <c r="C6724" t="s">
        <v>137</v>
      </c>
      <c r="D6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5" spans="1:5" x14ac:dyDescent="0.25">
      <c r="C6725" t="s">
        <v>137</v>
      </c>
      <c r="D6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6" spans="1:5" x14ac:dyDescent="0.25">
      <c r="A6726">
        <v>159</v>
      </c>
      <c r="B6726">
        <v>227</v>
      </c>
      <c r="C6726" t="s">
        <v>137</v>
      </c>
      <c r="D6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7" spans="1:5" x14ac:dyDescent="0.25">
      <c r="C6727" t="s">
        <v>137</v>
      </c>
      <c r="D6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8" spans="1:5" x14ac:dyDescent="0.25">
      <c r="C6728" t="s">
        <v>137</v>
      </c>
      <c r="D6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29" spans="1:5" x14ac:dyDescent="0.25">
      <c r="A6729" t="s">
        <v>92</v>
      </c>
      <c r="C6729" t="s">
        <v>137</v>
      </c>
      <c r="D6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0" spans="1:5" x14ac:dyDescent="0.25">
      <c r="C6730" t="s">
        <v>137</v>
      </c>
      <c r="D6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1" spans="1:5" x14ac:dyDescent="0.25">
      <c r="C6731" t="s">
        <v>137</v>
      </c>
      <c r="D6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2" spans="1:5" x14ac:dyDescent="0.25">
      <c r="A6732">
        <v>159</v>
      </c>
      <c r="B6732">
        <v>227</v>
      </c>
      <c r="C6732" t="s">
        <v>137</v>
      </c>
      <c r="D6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3" spans="1:5" x14ac:dyDescent="0.25">
      <c r="A6733">
        <v>159</v>
      </c>
      <c r="B6733" t="s">
        <v>35</v>
      </c>
      <c r="C6733" t="s">
        <v>137</v>
      </c>
      <c r="D673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6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4" spans="1:5" x14ac:dyDescent="0.25">
      <c r="A6734" t="s">
        <v>58</v>
      </c>
      <c r="C6734" t="s">
        <v>137</v>
      </c>
      <c r="D6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5" spans="1:5" x14ac:dyDescent="0.25">
      <c r="C6735" t="s">
        <v>137</v>
      </c>
      <c r="D6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6" spans="1:5" x14ac:dyDescent="0.25">
      <c r="A6736">
        <v>159</v>
      </c>
      <c r="B6736">
        <v>227</v>
      </c>
      <c r="C6736" t="s">
        <v>137</v>
      </c>
      <c r="D6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7" spans="1:5" x14ac:dyDescent="0.25">
      <c r="C6737" t="s">
        <v>137</v>
      </c>
      <c r="D6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8" spans="1:5" x14ac:dyDescent="0.25">
      <c r="A6738">
        <v>159</v>
      </c>
      <c r="B6738">
        <v>223</v>
      </c>
      <c r="C6738" t="s">
        <v>137</v>
      </c>
      <c r="D6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39" spans="1:5" x14ac:dyDescent="0.25">
      <c r="C6739" t="s">
        <v>137</v>
      </c>
      <c r="D6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0" spans="1:5" x14ac:dyDescent="0.25">
      <c r="A6740">
        <v>129</v>
      </c>
      <c r="B6740" t="s">
        <v>83</v>
      </c>
      <c r="C6740" t="s">
        <v>137</v>
      </c>
      <c r="D6740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6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1" spans="1:5" x14ac:dyDescent="0.25">
      <c r="C6741" t="s">
        <v>137</v>
      </c>
      <c r="D6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2" spans="1:5" x14ac:dyDescent="0.25">
      <c r="C6742" t="s">
        <v>137</v>
      </c>
      <c r="D6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3" spans="1:5" x14ac:dyDescent="0.25">
      <c r="A6743">
        <v>159</v>
      </c>
      <c r="B6743">
        <v>223</v>
      </c>
      <c r="C6743" t="s">
        <v>137</v>
      </c>
      <c r="D6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4" spans="1:5" x14ac:dyDescent="0.25">
      <c r="A6744">
        <v>129</v>
      </c>
      <c r="B6744">
        <v>239</v>
      </c>
      <c r="C6744" t="s">
        <v>137</v>
      </c>
      <c r="D6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5" spans="1:5" x14ac:dyDescent="0.25">
      <c r="C6745" t="s">
        <v>137</v>
      </c>
      <c r="D6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6" spans="1:5" x14ac:dyDescent="0.25">
      <c r="C6746" t="s">
        <v>137</v>
      </c>
      <c r="D6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7" spans="1:5" x14ac:dyDescent="0.25">
      <c r="C6747" t="s">
        <v>137</v>
      </c>
      <c r="D6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8" spans="1:5" x14ac:dyDescent="0.25">
      <c r="C6748" t="s">
        <v>137</v>
      </c>
      <c r="D6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49" spans="1:5" x14ac:dyDescent="0.25">
      <c r="A6749">
        <v>129</v>
      </c>
      <c r="B6749">
        <v>239</v>
      </c>
      <c r="C6749" t="s">
        <v>137</v>
      </c>
      <c r="D6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0" spans="1:5" x14ac:dyDescent="0.25">
      <c r="A6750">
        <v>159</v>
      </c>
      <c r="B6750">
        <v>223</v>
      </c>
      <c r="C6750" t="s">
        <v>137</v>
      </c>
      <c r="D6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1" spans="1:5" x14ac:dyDescent="0.25">
      <c r="C6751" t="s">
        <v>137</v>
      </c>
      <c r="D6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2" spans="1:5" x14ac:dyDescent="0.25">
      <c r="C6752" t="s">
        <v>137</v>
      </c>
      <c r="D6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3" spans="1:5" x14ac:dyDescent="0.25">
      <c r="C6753" t="s">
        <v>137</v>
      </c>
      <c r="D6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4" spans="1:5" x14ac:dyDescent="0.25">
      <c r="C6754" t="s">
        <v>137</v>
      </c>
      <c r="D6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5" spans="1:5" x14ac:dyDescent="0.25">
      <c r="A6755">
        <v>129</v>
      </c>
      <c r="B6755">
        <v>239</v>
      </c>
      <c r="C6755" t="s">
        <v>137</v>
      </c>
      <c r="D6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6" spans="1:5" x14ac:dyDescent="0.25">
      <c r="C6756" t="s">
        <v>137</v>
      </c>
      <c r="D6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7" spans="1:5" x14ac:dyDescent="0.25">
      <c r="C6757" t="s">
        <v>137</v>
      </c>
      <c r="D6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8" spans="1:5" x14ac:dyDescent="0.25">
      <c r="C6758" t="s">
        <v>137</v>
      </c>
      <c r="D6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59" spans="1:5" x14ac:dyDescent="0.25">
      <c r="C6759" t="s">
        <v>137</v>
      </c>
      <c r="D6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0" spans="1:5" x14ac:dyDescent="0.25">
      <c r="C6760" t="s">
        <v>137</v>
      </c>
      <c r="D6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1" spans="1:5" x14ac:dyDescent="0.25">
      <c r="A6761" t="s">
        <v>25</v>
      </c>
      <c r="C6761" t="s">
        <v>137</v>
      </c>
      <c r="D6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2" spans="1:5" x14ac:dyDescent="0.25">
      <c r="C6762" t="s">
        <v>137</v>
      </c>
      <c r="D6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3" spans="1:5" x14ac:dyDescent="0.25">
      <c r="C6763" t="s">
        <v>137</v>
      </c>
      <c r="D6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4" spans="1:5" x14ac:dyDescent="0.25">
      <c r="C6764" t="s">
        <v>137</v>
      </c>
      <c r="D6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5" spans="1:5" x14ac:dyDescent="0.25">
      <c r="C6765" t="s">
        <v>137</v>
      </c>
      <c r="D6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6" spans="1:5" x14ac:dyDescent="0.25">
      <c r="A6766">
        <v>143</v>
      </c>
      <c r="B6766" t="s">
        <v>98</v>
      </c>
      <c r="C6766" t="s">
        <v>137</v>
      </c>
      <c r="D6766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6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7" spans="1:5" x14ac:dyDescent="0.25">
      <c r="C6767" t="s">
        <v>137</v>
      </c>
      <c r="D6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8" spans="1:5" x14ac:dyDescent="0.25">
      <c r="C6768" t="s">
        <v>137</v>
      </c>
      <c r="D6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69" spans="1:5" x14ac:dyDescent="0.25">
      <c r="C6769" t="s">
        <v>137</v>
      </c>
      <c r="D6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0" spans="1:5" x14ac:dyDescent="0.25">
      <c r="C6770" t="s">
        <v>137</v>
      </c>
      <c r="D6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1" spans="1:5" x14ac:dyDescent="0.25">
      <c r="C6771" t="s">
        <v>137</v>
      </c>
      <c r="D6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2" spans="1:5" x14ac:dyDescent="0.25">
      <c r="A6772">
        <v>143</v>
      </c>
      <c r="B6772">
        <v>248</v>
      </c>
      <c r="C6772" t="s">
        <v>137</v>
      </c>
      <c r="D6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3" spans="1:5" x14ac:dyDescent="0.25">
      <c r="C6773" t="s">
        <v>137</v>
      </c>
      <c r="D6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4" spans="1:5" x14ac:dyDescent="0.25">
      <c r="C6774" t="s">
        <v>137</v>
      </c>
      <c r="D6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5" spans="1:5" x14ac:dyDescent="0.25">
      <c r="C6775" t="s">
        <v>137</v>
      </c>
      <c r="D6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6" spans="1:5" x14ac:dyDescent="0.25">
      <c r="C6776" t="s">
        <v>137</v>
      </c>
      <c r="D6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7" spans="1:5" x14ac:dyDescent="0.25">
      <c r="A6777">
        <v>143</v>
      </c>
      <c r="B6777">
        <v>248</v>
      </c>
      <c r="C6777" t="s">
        <v>137</v>
      </c>
      <c r="D6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8" spans="1:5" x14ac:dyDescent="0.25">
      <c r="C6778" t="s">
        <v>137</v>
      </c>
      <c r="D6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79" spans="1:5" x14ac:dyDescent="0.25">
      <c r="C6779" t="s">
        <v>137</v>
      </c>
      <c r="D6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0" spans="1:5" x14ac:dyDescent="0.25">
      <c r="A6780" t="s">
        <v>42</v>
      </c>
      <c r="C6780" t="s">
        <v>137</v>
      </c>
      <c r="D6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1" spans="1:5" x14ac:dyDescent="0.25">
      <c r="C6781" t="s">
        <v>137</v>
      </c>
      <c r="D6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2" spans="1:5" x14ac:dyDescent="0.25">
      <c r="A6782">
        <v>143</v>
      </c>
      <c r="B6782">
        <v>248</v>
      </c>
      <c r="C6782" t="s">
        <v>137</v>
      </c>
      <c r="D6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3" spans="1:5" x14ac:dyDescent="0.25">
      <c r="C6783" t="s">
        <v>137</v>
      </c>
      <c r="D6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4" spans="1:5" x14ac:dyDescent="0.25">
      <c r="A6784">
        <v>148</v>
      </c>
      <c r="B6784" t="s">
        <v>99</v>
      </c>
      <c r="C6784" t="s">
        <v>137</v>
      </c>
      <c r="D678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6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5" spans="1:5" x14ac:dyDescent="0.25">
      <c r="C6785" t="s">
        <v>137</v>
      </c>
      <c r="D6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6" spans="1:5" x14ac:dyDescent="0.25">
      <c r="C6786" t="s">
        <v>137</v>
      </c>
      <c r="D6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7" spans="1:5" x14ac:dyDescent="0.25">
      <c r="C6787" t="s">
        <v>137</v>
      </c>
      <c r="D6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8" spans="1:5" x14ac:dyDescent="0.25">
      <c r="C6788" t="s">
        <v>137</v>
      </c>
      <c r="D6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89" spans="1:5" x14ac:dyDescent="0.25">
      <c r="A6789">
        <v>148</v>
      </c>
      <c r="B6789">
        <v>255</v>
      </c>
      <c r="C6789" t="s">
        <v>137</v>
      </c>
      <c r="D6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0" spans="1:5" x14ac:dyDescent="0.25">
      <c r="C6790" t="s">
        <v>137</v>
      </c>
      <c r="D6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1" spans="1:5" x14ac:dyDescent="0.25">
      <c r="C6791" t="s">
        <v>137</v>
      </c>
      <c r="D6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2" spans="1:5" x14ac:dyDescent="0.25">
      <c r="C6792" t="s">
        <v>137</v>
      </c>
      <c r="D6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3" spans="1:5" x14ac:dyDescent="0.25">
      <c r="C6793" t="s">
        <v>137</v>
      </c>
      <c r="D6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4" spans="1:5" x14ac:dyDescent="0.25">
      <c r="A6794" t="s">
        <v>46</v>
      </c>
      <c r="C6794" t="s">
        <v>137</v>
      </c>
      <c r="D6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5" spans="1:5" x14ac:dyDescent="0.25">
      <c r="C6795" t="s">
        <v>137</v>
      </c>
      <c r="D6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6" spans="1:5" x14ac:dyDescent="0.25">
      <c r="A6796">
        <v>148</v>
      </c>
      <c r="B6796">
        <v>255</v>
      </c>
      <c r="C6796" t="s">
        <v>137</v>
      </c>
      <c r="D6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7" spans="1:5" x14ac:dyDescent="0.25">
      <c r="A6797" t="s">
        <v>42</v>
      </c>
      <c r="C6797" t="s">
        <v>137</v>
      </c>
      <c r="D6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8" spans="1:5" x14ac:dyDescent="0.25">
      <c r="C6798" t="s">
        <v>137</v>
      </c>
      <c r="D6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799" spans="1:5" x14ac:dyDescent="0.25">
      <c r="A6799">
        <v>163</v>
      </c>
      <c r="B6799" t="s">
        <v>83</v>
      </c>
      <c r="C6799" t="s">
        <v>137</v>
      </c>
      <c r="D6799">
        <f>IF(Table1[[#This Row],[Decision-Making3]]=$J$1,IF(ISNUMBER(SEARCH("]",Table1[[#This Row],[Column2]])),Table1[[#This Row],[Column1]]+VALUE(LEFT(Table1[[#This Row],[Column2]],LEN(Table1[[#This Row],[Column2]])-1)),FALSE))</f>
        <v>402</v>
      </c>
      <c r="E6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0" spans="1:5" x14ac:dyDescent="0.25">
      <c r="A6800">
        <v>148</v>
      </c>
      <c r="B6800">
        <v>255</v>
      </c>
      <c r="C6800" t="s">
        <v>137</v>
      </c>
      <c r="D6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1" spans="1:5" x14ac:dyDescent="0.25">
      <c r="C6801" t="s">
        <v>137</v>
      </c>
      <c r="D6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2" spans="1:5" x14ac:dyDescent="0.25">
      <c r="A6802">
        <v>148</v>
      </c>
      <c r="B6802" t="s">
        <v>78</v>
      </c>
      <c r="C6802" t="s">
        <v>137</v>
      </c>
      <c r="D6802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6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3" spans="1:5" x14ac:dyDescent="0.25">
      <c r="C6803" t="s">
        <v>137</v>
      </c>
      <c r="D6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4" spans="1:5" x14ac:dyDescent="0.25">
      <c r="C6804" t="s">
        <v>137</v>
      </c>
      <c r="D6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5" spans="1:5" x14ac:dyDescent="0.25">
      <c r="A6805">
        <v>163</v>
      </c>
      <c r="B6805">
        <v>239</v>
      </c>
      <c r="C6805" t="s">
        <v>137</v>
      </c>
      <c r="D6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6" spans="1:5" x14ac:dyDescent="0.25">
      <c r="C6806" t="s">
        <v>137</v>
      </c>
      <c r="D6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7" spans="1:5" x14ac:dyDescent="0.25">
      <c r="A6807">
        <v>148</v>
      </c>
      <c r="B6807">
        <v>237</v>
      </c>
      <c r="C6807" t="s">
        <v>137</v>
      </c>
      <c r="D6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8" spans="1:5" x14ac:dyDescent="0.25">
      <c r="C6808" t="s">
        <v>137</v>
      </c>
      <c r="D6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09" spans="1:5" x14ac:dyDescent="0.25">
      <c r="C6809" t="s">
        <v>137</v>
      </c>
      <c r="D6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0" spans="1:5" x14ac:dyDescent="0.25">
      <c r="A6810">
        <v>163</v>
      </c>
      <c r="B6810">
        <v>239</v>
      </c>
      <c r="C6810" t="s">
        <v>137</v>
      </c>
      <c r="D6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1" spans="1:5" x14ac:dyDescent="0.25">
      <c r="C6811" t="s">
        <v>137</v>
      </c>
      <c r="D6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2" spans="1:5" x14ac:dyDescent="0.25">
      <c r="C6812" t="s">
        <v>137</v>
      </c>
      <c r="D6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3" spans="1:5" x14ac:dyDescent="0.25">
      <c r="A6813">
        <v>148</v>
      </c>
      <c r="B6813">
        <v>237</v>
      </c>
      <c r="C6813" t="s">
        <v>137</v>
      </c>
      <c r="D6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4" spans="1:5" x14ac:dyDescent="0.25">
      <c r="C6814" t="s">
        <v>137</v>
      </c>
      <c r="D6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5" spans="1:5" x14ac:dyDescent="0.25">
      <c r="C6815" t="s">
        <v>137</v>
      </c>
      <c r="D6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6" spans="1:5" x14ac:dyDescent="0.25">
      <c r="A6816">
        <v>163</v>
      </c>
      <c r="B6816">
        <v>239</v>
      </c>
      <c r="C6816" t="s">
        <v>137</v>
      </c>
      <c r="D6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7" spans="1:5" x14ac:dyDescent="0.25">
      <c r="C6817" t="s">
        <v>137</v>
      </c>
      <c r="D6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8" spans="1:5" x14ac:dyDescent="0.25">
      <c r="A6818">
        <v>148</v>
      </c>
      <c r="B6818">
        <v>237</v>
      </c>
      <c r="C6818" t="s">
        <v>137</v>
      </c>
      <c r="D6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19" spans="1:5" x14ac:dyDescent="0.25">
      <c r="C6819" t="s">
        <v>137</v>
      </c>
      <c r="D6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0" spans="1:5" x14ac:dyDescent="0.25">
      <c r="C6820" t="s">
        <v>137</v>
      </c>
      <c r="D6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1" spans="1:5" x14ac:dyDescent="0.25">
      <c r="C6821" t="s">
        <v>137</v>
      </c>
      <c r="D6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2" spans="1:5" x14ac:dyDescent="0.25">
      <c r="C6822" t="s">
        <v>137</v>
      </c>
      <c r="D6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3" spans="1:5" x14ac:dyDescent="0.25">
      <c r="C6823" t="s">
        <v>137</v>
      </c>
      <c r="D6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4" spans="1:5" x14ac:dyDescent="0.25">
      <c r="C6824" t="s">
        <v>137</v>
      </c>
      <c r="D6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5" spans="1:5" x14ac:dyDescent="0.25">
      <c r="A6825" t="s">
        <v>107</v>
      </c>
      <c r="C6825" t="s">
        <v>137</v>
      </c>
      <c r="D6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6" spans="1:5" x14ac:dyDescent="0.25">
      <c r="C6826" t="s">
        <v>137</v>
      </c>
      <c r="D6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7" spans="1:5" x14ac:dyDescent="0.25">
      <c r="C6827" t="s">
        <v>137</v>
      </c>
      <c r="D6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8" spans="1:5" x14ac:dyDescent="0.25">
      <c r="C6828" t="s">
        <v>137</v>
      </c>
      <c r="D6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29" spans="1:5" x14ac:dyDescent="0.25">
      <c r="A6829">
        <v>172</v>
      </c>
      <c r="B6829" t="s">
        <v>126</v>
      </c>
      <c r="C6829" t="s">
        <v>137</v>
      </c>
      <c r="D6829">
        <f>IF(Table1[[#This Row],[Decision-Making3]]=$J$1,IF(ISNUMBER(SEARCH("]",Table1[[#This Row],[Column2]])),Table1[[#This Row],[Column1]]+VALUE(LEFT(Table1[[#This Row],[Column2]],LEN(Table1[[#This Row],[Column2]])-1)),FALSE))</f>
        <v>442</v>
      </c>
      <c r="E6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0" spans="1:5" x14ac:dyDescent="0.25">
      <c r="C6830" t="s">
        <v>137</v>
      </c>
      <c r="D6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1" spans="1:5" x14ac:dyDescent="0.25">
      <c r="C6831" t="s">
        <v>137</v>
      </c>
      <c r="D6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2" spans="1:5" x14ac:dyDescent="0.25">
      <c r="C6832" t="s">
        <v>137</v>
      </c>
      <c r="D6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3" spans="1:5" x14ac:dyDescent="0.25">
      <c r="C6833" t="s">
        <v>137</v>
      </c>
      <c r="D6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4" spans="1:5" x14ac:dyDescent="0.25">
      <c r="C6834" t="s">
        <v>137</v>
      </c>
      <c r="D6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5" spans="1:5" x14ac:dyDescent="0.25">
      <c r="A6835">
        <v>172</v>
      </c>
      <c r="B6835">
        <v>270</v>
      </c>
      <c r="C6835" t="s">
        <v>137</v>
      </c>
      <c r="D6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6" spans="1:5" x14ac:dyDescent="0.25">
      <c r="C6836" t="s">
        <v>137</v>
      </c>
      <c r="D6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7" spans="1:5" x14ac:dyDescent="0.25">
      <c r="C6837" t="s">
        <v>137</v>
      </c>
      <c r="D6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8" spans="1:5" x14ac:dyDescent="0.25">
      <c r="C6838" t="s">
        <v>137</v>
      </c>
      <c r="D6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39" spans="1:5" x14ac:dyDescent="0.25">
      <c r="C6839" t="s">
        <v>137</v>
      </c>
      <c r="D6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0" spans="1:5" x14ac:dyDescent="0.25">
      <c r="A6840">
        <v>172</v>
      </c>
      <c r="B6840">
        <v>270</v>
      </c>
      <c r="C6840" t="s">
        <v>137</v>
      </c>
      <c r="D6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1" spans="1:5" x14ac:dyDescent="0.25">
      <c r="C6841" t="s">
        <v>137</v>
      </c>
      <c r="D6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2" spans="1:5" x14ac:dyDescent="0.25">
      <c r="C6842" t="s">
        <v>137</v>
      </c>
      <c r="D6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3" spans="1:5" x14ac:dyDescent="0.25">
      <c r="A6843" t="s">
        <v>66</v>
      </c>
      <c r="C6843" t="s">
        <v>137</v>
      </c>
      <c r="D6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4" spans="1:5" x14ac:dyDescent="0.25">
      <c r="C6844" t="s">
        <v>137</v>
      </c>
      <c r="D6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5" spans="1:5" x14ac:dyDescent="0.25">
      <c r="C6845" t="s">
        <v>137</v>
      </c>
      <c r="D6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6" spans="1:5" x14ac:dyDescent="0.25">
      <c r="A6846">
        <v>172</v>
      </c>
      <c r="B6846">
        <v>270</v>
      </c>
      <c r="C6846" t="s">
        <v>137</v>
      </c>
      <c r="D6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7" spans="1:5" x14ac:dyDescent="0.25">
      <c r="A6847">
        <v>155</v>
      </c>
      <c r="B6847" t="s">
        <v>127</v>
      </c>
      <c r="C6847" t="s">
        <v>137</v>
      </c>
      <c r="D6847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6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8" spans="1:5" x14ac:dyDescent="0.25">
      <c r="C6848" t="s">
        <v>137</v>
      </c>
      <c r="D6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49" spans="1:5" x14ac:dyDescent="0.25">
      <c r="C6849" t="s">
        <v>137</v>
      </c>
      <c r="D6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0" spans="1:5" x14ac:dyDescent="0.25">
      <c r="C6850" t="s">
        <v>137</v>
      </c>
      <c r="D6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1" spans="1:5" x14ac:dyDescent="0.25">
      <c r="C6851" t="s">
        <v>137</v>
      </c>
      <c r="D6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2" spans="1:5" x14ac:dyDescent="0.25">
      <c r="C6852" t="s">
        <v>137</v>
      </c>
      <c r="D6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3" spans="1:5" x14ac:dyDescent="0.25">
      <c r="A6853">
        <v>155</v>
      </c>
      <c r="B6853">
        <v>213</v>
      </c>
      <c r="C6853" t="s">
        <v>137</v>
      </c>
      <c r="D6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4" spans="1:5" x14ac:dyDescent="0.25">
      <c r="C6854" t="s">
        <v>137</v>
      </c>
      <c r="D6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5" spans="1:5" x14ac:dyDescent="0.25">
      <c r="C6855" t="s">
        <v>137</v>
      </c>
      <c r="D6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6" spans="1:5" x14ac:dyDescent="0.25">
      <c r="C6856" t="s">
        <v>137</v>
      </c>
      <c r="D6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7" spans="1:5" x14ac:dyDescent="0.25">
      <c r="C6857" t="s">
        <v>137</v>
      </c>
      <c r="D6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8" spans="1:5" x14ac:dyDescent="0.25">
      <c r="C6858" t="s">
        <v>137</v>
      </c>
      <c r="D6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59" spans="1:5" x14ac:dyDescent="0.25">
      <c r="A6859">
        <v>155</v>
      </c>
      <c r="B6859">
        <v>213</v>
      </c>
      <c r="C6859" t="s">
        <v>137</v>
      </c>
      <c r="D6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0" spans="1:5" x14ac:dyDescent="0.25">
      <c r="A6860" t="s">
        <v>73</v>
      </c>
      <c r="C6860" t="s">
        <v>137</v>
      </c>
      <c r="D6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1" spans="1:5" x14ac:dyDescent="0.25">
      <c r="A6861" t="s">
        <v>50</v>
      </c>
      <c r="C6861" t="s">
        <v>137</v>
      </c>
      <c r="D6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2" spans="1:5" x14ac:dyDescent="0.25">
      <c r="C6862" t="s">
        <v>137</v>
      </c>
      <c r="D6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3" spans="1:5" x14ac:dyDescent="0.25">
      <c r="A6863">
        <v>155</v>
      </c>
      <c r="B6863">
        <v>213</v>
      </c>
      <c r="C6863" t="s">
        <v>137</v>
      </c>
      <c r="D6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4" spans="1:5" x14ac:dyDescent="0.25">
      <c r="C6864" t="s">
        <v>137</v>
      </c>
      <c r="D6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5" spans="1:5" x14ac:dyDescent="0.25">
      <c r="A6865">
        <v>170</v>
      </c>
      <c r="B6865" t="s">
        <v>121</v>
      </c>
      <c r="C6865" t="s">
        <v>137</v>
      </c>
      <c r="D6865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6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6" spans="1:5" x14ac:dyDescent="0.25">
      <c r="C6866" t="s">
        <v>137</v>
      </c>
      <c r="D6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7" spans="1:5" x14ac:dyDescent="0.25">
      <c r="A6867">
        <v>157</v>
      </c>
      <c r="B6867" t="s">
        <v>105</v>
      </c>
      <c r="C6867" t="s">
        <v>137</v>
      </c>
      <c r="D6867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8" spans="1:5" x14ac:dyDescent="0.25">
      <c r="C6868" t="s">
        <v>137</v>
      </c>
      <c r="D6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69" spans="1:5" x14ac:dyDescent="0.25">
      <c r="C6869" t="s">
        <v>137</v>
      </c>
      <c r="D6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0" spans="1:5" x14ac:dyDescent="0.25">
      <c r="A6870">
        <v>170</v>
      </c>
      <c r="B6870">
        <v>230</v>
      </c>
      <c r="C6870" t="s">
        <v>137</v>
      </c>
      <c r="D6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1" spans="1:5" x14ac:dyDescent="0.25">
      <c r="C6871" t="s">
        <v>137</v>
      </c>
      <c r="D6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2" spans="1:5" x14ac:dyDescent="0.25">
      <c r="C6872" t="s">
        <v>137</v>
      </c>
      <c r="D6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3" spans="1:5" x14ac:dyDescent="0.25">
      <c r="A6873">
        <v>157</v>
      </c>
      <c r="B6873">
        <v>226</v>
      </c>
      <c r="C6873" t="s">
        <v>137</v>
      </c>
      <c r="D6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4" spans="1:5" x14ac:dyDescent="0.25">
      <c r="C6874" t="s">
        <v>137</v>
      </c>
      <c r="D6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5" spans="1:5" x14ac:dyDescent="0.25">
      <c r="C6875" t="s">
        <v>137</v>
      </c>
      <c r="D6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6" spans="1:5" x14ac:dyDescent="0.25">
      <c r="A6876">
        <v>170</v>
      </c>
      <c r="B6876">
        <v>230</v>
      </c>
      <c r="C6876" t="s">
        <v>137</v>
      </c>
      <c r="D6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7" spans="1:5" x14ac:dyDescent="0.25">
      <c r="A6877">
        <v>157</v>
      </c>
      <c r="B6877">
        <v>226</v>
      </c>
      <c r="C6877" t="s">
        <v>137</v>
      </c>
      <c r="D6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8" spans="1:5" x14ac:dyDescent="0.25">
      <c r="C6878" t="s">
        <v>137</v>
      </c>
      <c r="D6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79" spans="1:5" x14ac:dyDescent="0.25">
      <c r="C6879" t="s">
        <v>137</v>
      </c>
      <c r="D6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0" spans="1:5" x14ac:dyDescent="0.25">
      <c r="A6880">
        <v>170</v>
      </c>
      <c r="B6880">
        <v>230</v>
      </c>
      <c r="C6880" t="s">
        <v>137</v>
      </c>
      <c r="D6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1" spans="1:5" x14ac:dyDescent="0.25">
      <c r="C6881" t="s">
        <v>137</v>
      </c>
      <c r="D6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2" spans="1:5" x14ac:dyDescent="0.25">
      <c r="C6882" t="s">
        <v>137</v>
      </c>
      <c r="D6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3" spans="1:5" x14ac:dyDescent="0.25">
      <c r="C6883" t="s">
        <v>137</v>
      </c>
      <c r="D6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4" spans="1:5" x14ac:dyDescent="0.25">
      <c r="A6884">
        <v>157</v>
      </c>
      <c r="B6884">
        <v>226</v>
      </c>
      <c r="C6884" t="s">
        <v>137</v>
      </c>
      <c r="D6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5" spans="1:5" x14ac:dyDescent="0.25">
      <c r="C6885" t="s">
        <v>137</v>
      </c>
      <c r="D6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6" spans="1:5" x14ac:dyDescent="0.25">
      <c r="C6886" t="s">
        <v>137</v>
      </c>
      <c r="D6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7" spans="1:5" x14ac:dyDescent="0.25">
      <c r="C6887" t="s">
        <v>137</v>
      </c>
      <c r="D6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8" spans="1:5" x14ac:dyDescent="0.25">
      <c r="A6888" t="s">
        <v>7</v>
      </c>
      <c r="C6888" t="s">
        <v>137</v>
      </c>
      <c r="D6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89" spans="1:5" x14ac:dyDescent="0.25">
      <c r="C6889" t="s">
        <v>137</v>
      </c>
      <c r="D6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0" spans="1:5" x14ac:dyDescent="0.25">
      <c r="C6890" t="s">
        <v>137</v>
      </c>
      <c r="D6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1" spans="1:5" x14ac:dyDescent="0.25">
      <c r="C6891" t="s">
        <v>137</v>
      </c>
      <c r="D6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2" spans="1:5" x14ac:dyDescent="0.25">
      <c r="A6892">
        <v>138</v>
      </c>
      <c r="B6892" t="s">
        <v>60</v>
      </c>
      <c r="C6892" t="s">
        <v>137</v>
      </c>
      <c r="D6892">
        <f>IF(Table1[[#This Row],[Decision-Making3]]=$J$1,IF(ISNUMBER(SEARCH("]",Table1[[#This Row],[Column2]])),Table1[[#This Row],[Column1]]+VALUE(LEFT(Table1[[#This Row],[Column2]],LEN(Table1[[#This Row],[Column2]])-1)),FALSE))</f>
        <v>380</v>
      </c>
      <c r="E6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3" spans="1:5" x14ac:dyDescent="0.25">
      <c r="C6893" t="s">
        <v>137</v>
      </c>
      <c r="D6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4" spans="1:5" x14ac:dyDescent="0.25">
      <c r="C6894" t="s">
        <v>137</v>
      </c>
      <c r="D6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5" spans="1:5" x14ac:dyDescent="0.25">
      <c r="C6895" t="s">
        <v>137</v>
      </c>
      <c r="D6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6" spans="1:5" x14ac:dyDescent="0.25">
      <c r="C6896" t="s">
        <v>137</v>
      </c>
      <c r="D6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7" spans="1:5" x14ac:dyDescent="0.25">
      <c r="C6897" t="s">
        <v>137</v>
      </c>
      <c r="D6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8" spans="1:5" x14ac:dyDescent="0.25">
      <c r="A6898">
        <v>138</v>
      </c>
      <c r="B6898">
        <v>242</v>
      </c>
      <c r="C6898" t="s">
        <v>137</v>
      </c>
      <c r="D6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899" spans="1:5" x14ac:dyDescent="0.25">
      <c r="C6899" t="s">
        <v>137</v>
      </c>
      <c r="D6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0" spans="1:5" x14ac:dyDescent="0.25">
      <c r="C6900" t="s">
        <v>137</v>
      </c>
      <c r="D6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1" spans="1:5" x14ac:dyDescent="0.25">
      <c r="C6901" t="s">
        <v>137</v>
      </c>
      <c r="D6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2" spans="1:5" x14ac:dyDescent="0.25">
      <c r="C6902" t="s">
        <v>137</v>
      </c>
      <c r="D6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3" spans="1:5" x14ac:dyDescent="0.25">
      <c r="A6903">
        <v>138</v>
      </c>
      <c r="B6903">
        <v>242</v>
      </c>
      <c r="C6903" t="s">
        <v>137</v>
      </c>
      <c r="D6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4" spans="1:5" x14ac:dyDescent="0.25">
      <c r="C6904" t="s">
        <v>137</v>
      </c>
      <c r="D6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5" spans="1:5" x14ac:dyDescent="0.25">
      <c r="C6905" t="s">
        <v>137</v>
      </c>
      <c r="D6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6" spans="1:5" x14ac:dyDescent="0.25">
      <c r="A6906" t="s">
        <v>97</v>
      </c>
      <c r="C6906" t="s">
        <v>137</v>
      </c>
      <c r="D6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7" spans="1:5" x14ac:dyDescent="0.25">
      <c r="C6907" t="s">
        <v>137</v>
      </c>
      <c r="D6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8" spans="1:5" x14ac:dyDescent="0.25">
      <c r="A6908">
        <v>138</v>
      </c>
      <c r="B6908">
        <v>242</v>
      </c>
      <c r="C6908" t="s">
        <v>137</v>
      </c>
      <c r="D6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09" spans="1:5" x14ac:dyDescent="0.25">
      <c r="C6909" t="s">
        <v>137</v>
      </c>
      <c r="D6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0" spans="1:5" x14ac:dyDescent="0.25">
      <c r="A6910">
        <v>137</v>
      </c>
      <c r="B6910" t="s">
        <v>72</v>
      </c>
      <c r="C6910" t="s">
        <v>137</v>
      </c>
      <c r="D6910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6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1" spans="1:5" x14ac:dyDescent="0.25">
      <c r="C6911" t="s">
        <v>137</v>
      </c>
      <c r="D6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2" spans="1:5" x14ac:dyDescent="0.25">
      <c r="C6912" t="s">
        <v>137</v>
      </c>
      <c r="D6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3" spans="1:5" x14ac:dyDescent="0.25">
      <c r="C6913" t="s">
        <v>137</v>
      </c>
      <c r="D6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4" spans="1:5" x14ac:dyDescent="0.25">
      <c r="C6914" t="s">
        <v>137</v>
      </c>
      <c r="D6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5" spans="1:5" x14ac:dyDescent="0.25">
      <c r="C6915" t="s">
        <v>137</v>
      </c>
      <c r="D6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6" spans="1:5" x14ac:dyDescent="0.25">
      <c r="A6916">
        <v>137</v>
      </c>
      <c r="B6916">
        <v>251</v>
      </c>
      <c r="C6916" t="s">
        <v>137</v>
      </c>
      <c r="D6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7" spans="1:5" x14ac:dyDescent="0.25">
      <c r="C6917" t="s">
        <v>137</v>
      </c>
      <c r="D6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8" spans="1:5" x14ac:dyDescent="0.25">
      <c r="C6918" t="s">
        <v>137</v>
      </c>
      <c r="D6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19" spans="1:5" x14ac:dyDescent="0.25">
      <c r="C6919" t="s">
        <v>137</v>
      </c>
      <c r="D6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0" spans="1:5" x14ac:dyDescent="0.25">
      <c r="C6920" t="s">
        <v>137</v>
      </c>
      <c r="D6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1" spans="1:5" x14ac:dyDescent="0.25">
      <c r="C6921" t="s">
        <v>137</v>
      </c>
      <c r="D6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2" spans="1:5" x14ac:dyDescent="0.25">
      <c r="A6922">
        <v>137</v>
      </c>
      <c r="B6922">
        <v>251</v>
      </c>
      <c r="C6922" t="s">
        <v>137</v>
      </c>
      <c r="D6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3" spans="1:5" x14ac:dyDescent="0.25">
      <c r="A6923" t="s">
        <v>14</v>
      </c>
      <c r="C6923" t="s">
        <v>137</v>
      </c>
      <c r="D6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4" spans="1:5" x14ac:dyDescent="0.25">
      <c r="C6924" t="s">
        <v>137</v>
      </c>
      <c r="D6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5" spans="1:5" x14ac:dyDescent="0.25">
      <c r="C6925" t="s">
        <v>137</v>
      </c>
      <c r="D6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6" spans="1:5" x14ac:dyDescent="0.25">
      <c r="A6926">
        <v>137</v>
      </c>
      <c r="B6926">
        <v>251</v>
      </c>
      <c r="C6926" t="s">
        <v>137</v>
      </c>
      <c r="D6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7" spans="1:5" x14ac:dyDescent="0.25">
      <c r="A6927">
        <v>164</v>
      </c>
      <c r="B6927" t="s">
        <v>48</v>
      </c>
      <c r="C6927" t="s">
        <v>137</v>
      </c>
      <c r="D6927">
        <f>IF(Table1[[#This Row],[Decision-Making3]]=$J$1,IF(ISNUMBER(SEARCH("]",Table1[[#This Row],[Column2]])),Table1[[#This Row],[Column1]]+VALUE(LEFT(Table1[[#This Row],[Column2]],LEN(Table1[[#This Row],[Column2]])-1)),FALSE))</f>
        <v>428</v>
      </c>
      <c r="E6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8" spans="1:5" x14ac:dyDescent="0.25">
      <c r="C6928" t="s">
        <v>137</v>
      </c>
      <c r="D6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29" spans="1:5" x14ac:dyDescent="0.25">
      <c r="A6929" t="s">
        <v>46</v>
      </c>
      <c r="C6929" t="s">
        <v>137</v>
      </c>
      <c r="D6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0" spans="1:5" x14ac:dyDescent="0.25">
      <c r="C6930" t="s">
        <v>137</v>
      </c>
      <c r="D6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1" spans="1:5" x14ac:dyDescent="0.25">
      <c r="C6931" t="s">
        <v>137</v>
      </c>
      <c r="D6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2" spans="1:5" x14ac:dyDescent="0.25">
      <c r="C6932" t="s">
        <v>137</v>
      </c>
      <c r="D6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3" spans="1:5" x14ac:dyDescent="0.25">
      <c r="A6933">
        <v>164</v>
      </c>
      <c r="B6933">
        <v>264</v>
      </c>
      <c r="C6933" t="s">
        <v>137</v>
      </c>
      <c r="D6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4" spans="1:5" x14ac:dyDescent="0.25">
      <c r="A6934">
        <v>163</v>
      </c>
      <c r="B6934" t="s">
        <v>87</v>
      </c>
      <c r="C6934" t="s">
        <v>137</v>
      </c>
      <c r="D6934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6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5" spans="1:5" x14ac:dyDescent="0.25">
      <c r="C6935" t="s">
        <v>137</v>
      </c>
      <c r="D6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6" spans="1:5" x14ac:dyDescent="0.25">
      <c r="C6936" t="s">
        <v>137</v>
      </c>
      <c r="D6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7" spans="1:5" x14ac:dyDescent="0.25">
      <c r="A6937">
        <v>164</v>
      </c>
      <c r="B6937">
        <v>264</v>
      </c>
      <c r="C6937" t="s">
        <v>137</v>
      </c>
      <c r="D6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8" spans="1:5" x14ac:dyDescent="0.25">
      <c r="C6938" t="s">
        <v>137</v>
      </c>
      <c r="D6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39" spans="1:5" x14ac:dyDescent="0.25">
      <c r="C6939" t="s">
        <v>137</v>
      </c>
      <c r="D6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0" spans="1:5" x14ac:dyDescent="0.25">
      <c r="A6940">
        <v>163</v>
      </c>
      <c r="B6940">
        <v>232</v>
      </c>
      <c r="C6940" t="s">
        <v>137</v>
      </c>
      <c r="D6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1" spans="1:5" x14ac:dyDescent="0.25">
      <c r="C6941" t="s">
        <v>137</v>
      </c>
      <c r="D6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2" spans="1:5" x14ac:dyDescent="0.25">
      <c r="C6942" t="s">
        <v>137</v>
      </c>
      <c r="D6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3" spans="1:5" x14ac:dyDescent="0.25">
      <c r="A6943">
        <v>164</v>
      </c>
      <c r="B6943">
        <v>264</v>
      </c>
      <c r="C6943" t="s">
        <v>137</v>
      </c>
      <c r="D6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4" spans="1:5" x14ac:dyDescent="0.25">
      <c r="A6944">
        <v>163</v>
      </c>
      <c r="B6944">
        <v>232</v>
      </c>
      <c r="C6944" t="s">
        <v>137</v>
      </c>
      <c r="D6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5" spans="1:5" x14ac:dyDescent="0.25">
      <c r="C6945" t="s">
        <v>137</v>
      </c>
      <c r="D6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6" spans="1:5" x14ac:dyDescent="0.25">
      <c r="C6946" t="s">
        <v>137</v>
      </c>
      <c r="D6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7" spans="1:5" x14ac:dyDescent="0.25">
      <c r="C6947" t="s">
        <v>137</v>
      </c>
      <c r="D6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8" spans="1:5" x14ac:dyDescent="0.25">
      <c r="C6948" t="s">
        <v>137</v>
      </c>
      <c r="D6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49" spans="1:5" x14ac:dyDescent="0.25">
      <c r="C6949" t="s">
        <v>137</v>
      </c>
      <c r="D6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0" spans="1:5" x14ac:dyDescent="0.25">
      <c r="A6950" t="s">
        <v>42</v>
      </c>
      <c r="C6950" t="s">
        <v>137</v>
      </c>
      <c r="D6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1" spans="1:5" x14ac:dyDescent="0.25">
      <c r="A6951">
        <v>163</v>
      </c>
      <c r="B6951">
        <v>232</v>
      </c>
      <c r="C6951" t="s">
        <v>137</v>
      </c>
      <c r="D6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2" spans="1:5" x14ac:dyDescent="0.25">
      <c r="C6952" t="s">
        <v>137</v>
      </c>
      <c r="D6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3" spans="1:5" x14ac:dyDescent="0.25">
      <c r="C6953" t="s">
        <v>137</v>
      </c>
      <c r="D6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4" spans="1:5" x14ac:dyDescent="0.25">
      <c r="C6954" t="s">
        <v>137</v>
      </c>
      <c r="D6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5" spans="1:5" x14ac:dyDescent="0.25">
      <c r="A6955">
        <v>148</v>
      </c>
      <c r="B6955" t="s">
        <v>89</v>
      </c>
      <c r="C6955" t="s">
        <v>137</v>
      </c>
      <c r="D695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6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6" spans="1:5" x14ac:dyDescent="0.25">
      <c r="C6956" t="s">
        <v>137</v>
      </c>
      <c r="D6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7" spans="1:5" x14ac:dyDescent="0.25">
      <c r="C6957" t="s">
        <v>137</v>
      </c>
      <c r="D6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8" spans="1:5" x14ac:dyDescent="0.25">
      <c r="C6958" t="s">
        <v>137</v>
      </c>
      <c r="D6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59" spans="1:5" x14ac:dyDescent="0.25">
      <c r="C6959" t="s">
        <v>137</v>
      </c>
      <c r="D6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0" spans="1:5" x14ac:dyDescent="0.25">
      <c r="C6960" t="s">
        <v>137</v>
      </c>
      <c r="D6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1" spans="1:5" x14ac:dyDescent="0.25">
      <c r="A6961">
        <v>148</v>
      </c>
      <c r="B6961">
        <v>235</v>
      </c>
      <c r="C6961" t="s">
        <v>137</v>
      </c>
      <c r="D6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2" spans="1:5" x14ac:dyDescent="0.25">
      <c r="C6962" t="s">
        <v>137</v>
      </c>
      <c r="D6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3" spans="1:5" x14ac:dyDescent="0.25">
      <c r="C6963" t="s">
        <v>137</v>
      </c>
      <c r="D6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4" spans="1:5" x14ac:dyDescent="0.25">
      <c r="C6964" t="s">
        <v>137</v>
      </c>
      <c r="D6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5" spans="1:5" x14ac:dyDescent="0.25">
      <c r="C6965" t="s">
        <v>137</v>
      </c>
      <c r="D6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6" spans="1:5" x14ac:dyDescent="0.25">
      <c r="A6966">
        <v>148</v>
      </c>
      <c r="B6966">
        <v>235</v>
      </c>
      <c r="C6966" t="s">
        <v>137</v>
      </c>
      <c r="D6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7" spans="1:5" x14ac:dyDescent="0.25">
      <c r="C6967" t="s">
        <v>137</v>
      </c>
      <c r="D6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8" spans="1:5" x14ac:dyDescent="0.25">
      <c r="C6968" t="s">
        <v>137</v>
      </c>
      <c r="D6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69" spans="1:5" x14ac:dyDescent="0.25">
      <c r="A6969" t="s">
        <v>75</v>
      </c>
      <c r="C6969" t="s">
        <v>137</v>
      </c>
      <c r="D6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0" spans="1:5" x14ac:dyDescent="0.25">
      <c r="C6970" t="s">
        <v>137</v>
      </c>
      <c r="D6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1" spans="1:5" x14ac:dyDescent="0.25">
      <c r="C6971" t="s">
        <v>137</v>
      </c>
      <c r="D6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2" spans="1:5" x14ac:dyDescent="0.25">
      <c r="A6972">
        <v>148</v>
      </c>
      <c r="B6972">
        <v>235</v>
      </c>
      <c r="C6972" t="s">
        <v>137</v>
      </c>
      <c r="D6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3" spans="1:5" x14ac:dyDescent="0.25">
      <c r="A6973">
        <v>158</v>
      </c>
      <c r="B6973" t="s">
        <v>67</v>
      </c>
      <c r="C6973" t="s">
        <v>137</v>
      </c>
      <c r="D6973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6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4" spans="1:5" x14ac:dyDescent="0.25">
      <c r="C6974" t="s">
        <v>137</v>
      </c>
      <c r="D6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5" spans="1:5" x14ac:dyDescent="0.25">
      <c r="C6975" t="s">
        <v>137</v>
      </c>
      <c r="D6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6" spans="1:5" x14ac:dyDescent="0.25">
      <c r="C6976" t="s">
        <v>137</v>
      </c>
      <c r="D6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7" spans="1:5" x14ac:dyDescent="0.25">
      <c r="C6977" t="s">
        <v>137</v>
      </c>
      <c r="D6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8" spans="1:5" x14ac:dyDescent="0.25">
      <c r="C6978" t="s">
        <v>137</v>
      </c>
      <c r="D6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79" spans="1:5" x14ac:dyDescent="0.25">
      <c r="A6979">
        <v>158</v>
      </c>
      <c r="B6979">
        <v>263</v>
      </c>
      <c r="C6979" t="s">
        <v>137</v>
      </c>
      <c r="D6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0" spans="1:5" x14ac:dyDescent="0.25">
      <c r="C6980" t="s">
        <v>137</v>
      </c>
      <c r="D6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1" spans="1:5" x14ac:dyDescent="0.25">
      <c r="C6981" t="s">
        <v>137</v>
      </c>
      <c r="D6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2" spans="1:5" x14ac:dyDescent="0.25">
      <c r="C6982" t="s">
        <v>137</v>
      </c>
      <c r="D6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3" spans="1:5" x14ac:dyDescent="0.25">
      <c r="C6983" t="s">
        <v>137</v>
      </c>
      <c r="D6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4" spans="1:5" x14ac:dyDescent="0.25">
      <c r="A6984">
        <v>158</v>
      </c>
      <c r="B6984">
        <v>263</v>
      </c>
      <c r="C6984" t="s">
        <v>137</v>
      </c>
      <c r="D6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5" spans="1:5" x14ac:dyDescent="0.25">
      <c r="C6985" t="s">
        <v>137</v>
      </c>
      <c r="D6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6" spans="1:5" x14ac:dyDescent="0.25">
      <c r="A6986" t="s">
        <v>54</v>
      </c>
      <c r="C6986" t="s">
        <v>137</v>
      </c>
      <c r="D6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7" spans="1:5" x14ac:dyDescent="0.25">
      <c r="C6987" t="s">
        <v>137</v>
      </c>
      <c r="D6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8" spans="1:5" x14ac:dyDescent="0.25">
      <c r="C6988" t="s">
        <v>137</v>
      </c>
      <c r="D6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89" spans="1:5" x14ac:dyDescent="0.25">
      <c r="A6989">
        <v>158</v>
      </c>
      <c r="B6989">
        <v>263</v>
      </c>
      <c r="C6989" t="s">
        <v>137</v>
      </c>
      <c r="D6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0" spans="1:5" x14ac:dyDescent="0.25">
      <c r="A6990">
        <v>154</v>
      </c>
      <c r="B6990" t="s">
        <v>93</v>
      </c>
      <c r="C6990" t="s">
        <v>137</v>
      </c>
      <c r="D6990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6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1" spans="1:5" x14ac:dyDescent="0.25">
      <c r="C6991" t="s">
        <v>137</v>
      </c>
      <c r="D6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2" spans="1:5" x14ac:dyDescent="0.25">
      <c r="C6992" t="s">
        <v>137</v>
      </c>
      <c r="D6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3" spans="1:5" x14ac:dyDescent="0.25">
      <c r="C6993" t="s">
        <v>137</v>
      </c>
      <c r="D6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4" spans="1:5" x14ac:dyDescent="0.25">
      <c r="A6994">
        <v>154</v>
      </c>
      <c r="B6994">
        <v>211</v>
      </c>
      <c r="C6994" t="s">
        <v>137</v>
      </c>
      <c r="D6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5" spans="1:5" x14ac:dyDescent="0.25">
      <c r="C6995" t="s">
        <v>137</v>
      </c>
      <c r="D6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6" spans="1:5" x14ac:dyDescent="0.25">
      <c r="C6996" t="s">
        <v>137</v>
      </c>
      <c r="D6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7" spans="1:5" x14ac:dyDescent="0.25">
      <c r="A6997" t="s">
        <v>92</v>
      </c>
      <c r="C6997" t="s">
        <v>137</v>
      </c>
      <c r="D6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8" spans="1:5" x14ac:dyDescent="0.25">
      <c r="C6998" t="s">
        <v>137</v>
      </c>
      <c r="D6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6999" spans="1:5" x14ac:dyDescent="0.25">
      <c r="C6999" t="s">
        <v>137</v>
      </c>
      <c r="D6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6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0" spans="1:5" x14ac:dyDescent="0.25">
      <c r="A7000">
        <v>154</v>
      </c>
      <c r="B7000">
        <v>211</v>
      </c>
      <c r="C7000" t="s">
        <v>137</v>
      </c>
      <c r="D7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1" spans="1:5" x14ac:dyDescent="0.25">
      <c r="A7001">
        <v>159</v>
      </c>
      <c r="B7001" t="s">
        <v>94</v>
      </c>
      <c r="C7001" t="s">
        <v>137</v>
      </c>
      <c r="D7001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7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2" spans="1:5" x14ac:dyDescent="0.25">
      <c r="C7002" t="s">
        <v>137</v>
      </c>
      <c r="D7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3" spans="1:5" x14ac:dyDescent="0.25">
      <c r="C7003" t="s">
        <v>137</v>
      </c>
      <c r="D7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4" spans="1:5" x14ac:dyDescent="0.25">
      <c r="C7004" t="s">
        <v>137</v>
      </c>
      <c r="D7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5" spans="1:5" x14ac:dyDescent="0.25">
      <c r="A7005">
        <v>154</v>
      </c>
      <c r="B7005">
        <v>211</v>
      </c>
      <c r="C7005" t="s">
        <v>137</v>
      </c>
      <c r="D7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6" spans="1:5" x14ac:dyDescent="0.25">
      <c r="C7006" t="s">
        <v>137</v>
      </c>
      <c r="D7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7" spans="1:5" x14ac:dyDescent="0.25">
      <c r="A7007">
        <v>159</v>
      </c>
      <c r="B7007">
        <v>227</v>
      </c>
      <c r="C7007" t="s">
        <v>137</v>
      </c>
      <c r="D7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8" spans="1:5" x14ac:dyDescent="0.25">
      <c r="C7008" t="s">
        <v>137</v>
      </c>
      <c r="D7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09" spans="1:5" x14ac:dyDescent="0.25">
      <c r="C7009" t="s">
        <v>137</v>
      </c>
      <c r="D7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0" spans="1:5" x14ac:dyDescent="0.25">
      <c r="C7010" t="s">
        <v>137</v>
      </c>
      <c r="D7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1" spans="1:5" x14ac:dyDescent="0.25">
      <c r="C7011" t="s">
        <v>137</v>
      </c>
      <c r="D7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2" spans="1:5" x14ac:dyDescent="0.25">
      <c r="A7012">
        <v>159</v>
      </c>
      <c r="B7012">
        <v>227</v>
      </c>
      <c r="C7012" t="s">
        <v>137</v>
      </c>
      <c r="D7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3" spans="1:5" x14ac:dyDescent="0.25">
      <c r="C7013" t="s">
        <v>137</v>
      </c>
      <c r="D7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4" spans="1:5" x14ac:dyDescent="0.25">
      <c r="A7014" t="s">
        <v>92</v>
      </c>
      <c r="C7014" t="s">
        <v>137</v>
      </c>
      <c r="D7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5" spans="1:5" x14ac:dyDescent="0.25">
      <c r="C7015" t="s">
        <v>137</v>
      </c>
      <c r="D7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6" spans="1:5" x14ac:dyDescent="0.25">
      <c r="C7016" t="s">
        <v>137</v>
      </c>
      <c r="D7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7" spans="1:5" x14ac:dyDescent="0.25">
      <c r="A7017">
        <v>159</v>
      </c>
      <c r="B7017">
        <v>227</v>
      </c>
      <c r="C7017" t="s">
        <v>137</v>
      </c>
      <c r="D7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8" spans="1:5" x14ac:dyDescent="0.25">
      <c r="C7018" t="s">
        <v>137</v>
      </c>
      <c r="D7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19" spans="1:5" x14ac:dyDescent="0.25">
      <c r="A7019">
        <v>159</v>
      </c>
      <c r="B7019" t="s">
        <v>35</v>
      </c>
      <c r="C7019" t="s">
        <v>137</v>
      </c>
      <c r="D7019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7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0" spans="1:5" x14ac:dyDescent="0.25">
      <c r="C7020" t="s">
        <v>137</v>
      </c>
      <c r="D7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1" spans="1:5" x14ac:dyDescent="0.25">
      <c r="C7021" t="s">
        <v>137</v>
      </c>
      <c r="D7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2" spans="1:5" x14ac:dyDescent="0.25">
      <c r="C7022" t="s">
        <v>137</v>
      </c>
      <c r="D7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3" spans="1:5" x14ac:dyDescent="0.25">
      <c r="C7023" t="s">
        <v>137</v>
      </c>
      <c r="D7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4" spans="1:5" x14ac:dyDescent="0.25">
      <c r="C7024" t="s">
        <v>137</v>
      </c>
      <c r="D7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5" spans="1:5" x14ac:dyDescent="0.25">
      <c r="A7025">
        <v>159</v>
      </c>
      <c r="B7025">
        <v>223</v>
      </c>
      <c r="C7025" t="s">
        <v>137</v>
      </c>
      <c r="D7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6" spans="1:5" x14ac:dyDescent="0.25">
      <c r="C7026" t="s">
        <v>137</v>
      </c>
      <c r="D7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7" spans="1:5" x14ac:dyDescent="0.25">
      <c r="C7027" t="s">
        <v>137</v>
      </c>
      <c r="D7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8" spans="1:5" x14ac:dyDescent="0.25">
      <c r="C7028" t="s">
        <v>137</v>
      </c>
      <c r="D7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29" spans="1:5" x14ac:dyDescent="0.25">
      <c r="C7029" t="s">
        <v>137</v>
      </c>
      <c r="D7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0" spans="1:5" x14ac:dyDescent="0.25">
      <c r="A7030">
        <v>159</v>
      </c>
      <c r="B7030">
        <v>223</v>
      </c>
      <c r="C7030" t="s">
        <v>137</v>
      </c>
      <c r="D7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1" spans="1:5" x14ac:dyDescent="0.25">
      <c r="C7031" t="s">
        <v>137</v>
      </c>
      <c r="D7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2" spans="1:5" x14ac:dyDescent="0.25">
      <c r="A7032" t="s">
        <v>52</v>
      </c>
      <c r="C7032" t="s">
        <v>137</v>
      </c>
      <c r="D7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3" spans="1:5" x14ac:dyDescent="0.25">
      <c r="C7033" t="s">
        <v>137</v>
      </c>
      <c r="D7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4" spans="1:5" x14ac:dyDescent="0.25">
      <c r="A7034">
        <v>159</v>
      </c>
      <c r="B7034">
        <v>223</v>
      </c>
      <c r="C7034" t="s">
        <v>137</v>
      </c>
      <c r="D7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5" spans="1:5" x14ac:dyDescent="0.25">
      <c r="C7035" t="s">
        <v>137</v>
      </c>
      <c r="D7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6" spans="1:5" x14ac:dyDescent="0.25">
      <c r="C7036" t="s">
        <v>137</v>
      </c>
      <c r="D7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7" spans="1:5" x14ac:dyDescent="0.25">
      <c r="A7037">
        <v>131</v>
      </c>
      <c r="B7037" t="s">
        <v>78</v>
      </c>
      <c r="C7037" t="s">
        <v>137</v>
      </c>
      <c r="D7037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7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8" spans="1:5" x14ac:dyDescent="0.25">
      <c r="C7038" t="s">
        <v>137</v>
      </c>
      <c r="D7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39" spans="1:5" x14ac:dyDescent="0.25">
      <c r="C7039" t="s">
        <v>137</v>
      </c>
      <c r="D7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0" spans="1:5" x14ac:dyDescent="0.25">
      <c r="C7040" t="s">
        <v>137</v>
      </c>
      <c r="D7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1" spans="1:5" x14ac:dyDescent="0.25">
      <c r="C7041" t="s">
        <v>137</v>
      </c>
      <c r="D7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2" spans="1:5" x14ac:dyDescent="0.25">
      <c r="A7042">
        <v>131</v>
      </c>
      <c r="B7042">
        <v>237</v>
      </c>
      <c r="C7042" t="s">
        <v>137</v>
      </c>
      <c r="D7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3" spans="1:5" x14ac:dyDescent="0.25">
      <c r="C7043" t="s">
        <v>137</v>
      </c>
      <c r="D7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4" spans="1:5" x14ac:dyDescent="0.25">
      <c r="C7044" t="s">
        <v>137</v>
      </c>
      <c r="D7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5" spans="1:5" x14ac:dyDescent="0.25">
      <c r="C7045" t="s">
        <v>137</v>
      </c>
      <c r="D7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6" spans="1:5" x14ac:dyDescent="0.25">
      <c r="C7046" t="s">
        <v>137</v>
      </c>
      <c r="D7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7" spans="1:5" x14ac:dyDescent="0.25">
      <c r="A7047">
        <v>131</v>
      </c>
      <c r="B7047">
        <v>237</v>
      </c>
      <c r="C7047" t="s">
        <v>137</v>
      </c>
      <c r="D7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8" spans="1:5" x14ac:dyDescent="0.25">
      <c r="C7048" t="s">
        <v>137</v>
      </c>
      <c r="D7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49" spans="1:5" x14ac:dyDescent="0.25">
      <c r="A7049" t="s">
        <v>25</v>
      </c>
      <c r="C7049" t="s">
        <v>137</v>
      </c>
      <c r="D7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0" spans="1:5" x14ac:dyDescent="0.25">
      <c r="C7050" t="s">
        <v>137</v>
      </c>
      <c r="D7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1" spans="1:5" x14ac:dyDescent="0.25">
      <c r="C7051" t="s">
        <v>137</v>
      </c>
      <c r="D7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2" spans="1:5" x14ac:dyDescent="0.25">
      <c r="A7052">
        <v>143</v>
      </c>
      <c r="B7052" t="s">
        <v>98</v>
      </c>
      <c r="C7052" t="s">
        <v>137</v>
      </c>
      <c r="D7052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7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3" spans="1:5" x14ac:dyDescent="0.25">
      <c r="A7053">
        <v>131</v>
      </c>
      <c r="B7053">
        <v>237</v>
      </c>
      <c r="C7053" t="s">
        <v>137</v>
      </c>
      <c r="D7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4" spans="1:5" x14ac:dyDescent="0.25">
      <c r="C7054" t="s">
        <v>137</v>
      </c>
      <c r="D7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5" spans="1:5" x14ac:dyDescent="0.25">
      <c r="C7055" t="s">
        <v>137</v>
      </c>
      <c r="D7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6" spans="1:5" x14ac:dyDescent="0.25">
      <c r="C7056" t="s">
        <v>137</v>
      </c>
      <c r="D7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7" spans="1:5" x14ac:dyDescent="0.25">
      <c r="A7057">
        <v>143</v>
      </c>
      <c r="B7057">
        <v>248</v>
      </c>
      <c r="C7057" t="s">
        <v>137</v>
      </c>
      <c r="D7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8" spans="1:5" x14ac:dyDescent="0.25">
      <c r="C7058" t="s">
        <v>137</v>
      </c>
      <c r="D7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59" spans="1:5" x14ac:dyDescent="0.25">
      <c r="C7059" t="s">
        <v>137</v>
      </c>
      <c r="D7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0" spans="1:5" x14ac:dyDescent="0.25">
      <c r="C7060" t="s">
        <v>137</v>
      </c>
      <c r="D7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1" spans="1:5" x14ac:dyDescent="0.25">
      <c r="C7061" t="s">
        <v>137</v>
      </c>
      <c r="D7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2" spans="1:5" x14ac:dyDescent="0.25">
      <c r="C7062" t="s">
        <v>137</v>
      </c>
      <c r="D7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3" spans="1:5" x14ac:dyDescent="0.25">
      <c r="A7063" t="s">
        <v>42</v>
      </c>
      <c r="C7063" t="s">
        <v>137</v>
      </c>
      <c r="D7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4" spans="1:5" x14ac:dyDescent="0.25">
      <c r="A7064">
        <v>143</v>
      </c>
      <c r="B7064">
        <v>248</v>
      </c>
      <c r="C7064" t="s">
        <v>137</v>
      </c>
      <c r="D7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5" spans="1:5" x14ac:dyDescent="0.25">
      <c r="C7065" t="s">
        <v>137</v>
      </c>
      <c r="D7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6" spans="1:5" x14ac:dyDescent="0.25">
      <c r="C7066" t="s">
        <v>137</v>
      </c>
      <c r="D7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7" spans="1:5" x14ac:dyDescent="0.25">
      <c r="A7067">
        <v>148</v>
      </c>
      <c r="B7067" t="s">
        <v>99</v>
      </c>
      <c r="C7067" t="s">
        <v>137</v>
      </c>
      <c r="D7067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7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8" spans="1:5" x14ac:dyDescent="0.25">
      <c r="A7068">
        <v>143</v>
      </c>
      <c r="B7068">
        <v>248</v>
      </c>
      <c r="C7068" t="s">
        <v>137</v>
      </c>
      <c r="D7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69" spans="1:5" x14ac:dyDescent="0.25">
      <c r="C7069" t="s">
        <v>137</v>
      </c>
      <c r="D7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0" spans="1:5" x14ac:dyDescent="0.25">
      <c r="C7070" t="s">
        <v>137</v>
      </c>
      <c r="D7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1" spans="1:5" x14ac:dyDescent="0.25">
      <c r="C7071" t="s">
        <v>137</v>
      </c>
      <c r="D7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2" spans="1:5" x14ac:dyDescent="0.25">
      <c r="C7072" t="s">
        <v>137</v>
      </c>
      <c r="D7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3" spans="1:5" x14ac:dyDescent="0.25">
      <c r="C7073" t="s">
        <v>137</v>
      </c>
      <c r="D7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4" spans="1:5" x14ac:dyDescent="0.25">
      <c r="A7074">
        <v>148</v>
      </c>
      <c r="B7074">
        <v>255</v>
      </c>
      <c r="C7074" t="s">
        <v>137</v>
      </c>
      <c r="D7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5" spans="1:5" x14ac:dyDescent="0.25">
      <c r="C7075" t="s">
        <v>137</v>
      </c>
      <c r="D7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6" spans="1:5" x14ac:dyDescent="0.25">
      <c r="C7076" t="s">
        <v>137</v>
      </c>
      <c r="D7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7" spans="1:5" x14ac:dyDescent="0.25">
      <c r="A7077" t="s">
        <v>46</v>
      </c>
      <c r="C7077" t="s">
        <v>137</v>
      </c>
      <c r="D7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8" spans="1:5" x14ac:dyDescent="0.25">
      <c r="C7078" t="s">
        <v>137</v>
      </c>
      <c r="D7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79" spans="1:5" x14ac:dyDescent="0.25">
      <c r="A7079">
        <v>148</v>
      </c>
      <c r="B7079">
        <v>255</v>
      </c>
      <c r="C7079" t="s">
        <v>137</v>
      </c>
      <c r="D7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0" spans="1:5" x14ac:dyDescent="0.25">
      <c r="C7080" t="s">
        <v>137</v>
      </c>
      <c r="D7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1" spans="1:5" x14ac:dyDescent="0.25">
      <c r="C7081" t="s">
        <v>137</v>
      </c>
      <c r="D7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2" spans="1:5" x14ac:dyDescent="0.25">
      <c r="A7082">
        <v>163</v>
      </c>
      <c r="B7082" t="s">
        <v>87</v>
      </c>
      <c r="C7082" t="s">
        <v>137</v>
      </c>
      <c r="D7082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7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3" spans="1:5" x14ac:dyDescent="0.25">
      <c r="C7083" t="s">
        <v>137</v>
      </c>
      <c r="D7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4" spans="1:5" x14ac:dyDescent="0.25">
      <c r="C7084" t="s">
        <v>137</v>
      </c>
      <c r="D7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5" spans="1:5" x14ac:dyDescent="0.25">
      <c r="A7085">
        <v>148</v>
      </c>
      <c r="B7085">
        <v>255</v>
      </c>
      <c r="C7085" t="s">
        <v>137</v>
      </c>
      <c r="D7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6" spans="1:5" x14ac:dyDescent="0.25">
      <c r="A7086">
        <v>163</v>
      </c>
      <c r="B7086">
        <v>232</v>
      </c>
      <c r="C7086" t="s">
        <v>137</v>
      </c>
      <c r="D7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7" spans="1:5" x14ac:dyDescent="0.25">
      <c r="C7087" t="s">
        <v>137</v>
      </c>
      <c r="D7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8" spans="1:5" x14ac:dyDescent="0.25">
      <c r="C7088" t="s">
        <v>137</v>
      </c>
      <c r="D7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89" spans="1:5" x14ac:dyDescent="0.25">
      <c r="C7089" t="s">
        <v>137</v>
      </c>
      <c r="D7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0" spans="1:5" x14ac:dyDescent="0.25">
      <c r="C7090" t="s">
        <v>137</v>
      </c>
      <c r="D7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1" spans="1:5" x14ac:dyDescent="0.25">
      <c r="C7091" t="s">
        <v>137</v>
      </c>
      <c r="D7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2" spans="1:5" x14ac:dyDescent="0.25">
      <c r="C7092" t="s">
        <v>137</v>
      </c>
      <c r="D7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3" spans="1:5" x14ac:dyDescent="0.25">
      <c r="A7093">
        <v>163</v>
      </c>
      <c r="B7093">
        <v>232</v>
      </c>
      <c r="C7093" t="s">
        <v>137</v>
      </c>
      <c r="D7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4" spans="1:5" x14ac:dyDescent="0.25">
      <c r="C7094" t="s">
        <v>137</v>
      </c>
      <c r="D7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5" spans="1:5" x14ac:dyDescent="0.25">
      <c r="A7095" t="s">
        <v>42</v>
      </c>
      <c r="C7095" t="s">
        <v>137</v>
      </c>
      <c r="D7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6" spans="1:5" x14ac:dyDescent="0.25">
      <c r="C7096" t="s">
        <v>137</v>
      </c>
      <c r="D7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7" spans="1:5" x14ac:dyDescent="0.25">
      <c r="A7097">
        <v>163</v>
      </c>
      <c r="B7097">
        <v>232</v>
      </c>
      <c r="C7097" t="s">
        <v>137</v>
      </c>
      <c r="D7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8" spans="1:5" x14ac:dyDescent="0.25">
      <c r="C7098" t="s">
        <v>137</v>
      </c>
      <c r="D7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099" spans="1:5" x14ac:dyDescent="0.25">
      <c r="C7099" t="s">
        <v>137</v>
      </c>
      <c r="D7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0" spans="1:5" x14ac:dyDescent="0.25">
      <c r="C7100" t="s">
        <v>137</v>
      </c>
      <c r="D7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1" spans="1:5" x14ac:dyDescent="0.25">
      <c r="A7101">
        <v>148</v>
      </c>
      <c r="B7101" t="s">
        <v>89</v>
      </c>
      <c r="C7101" t="s">
        <v>137</v>
      </c>
      <c r="D7101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7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2" spans="1:5" x14ac:dyDescent="0.25">
      <c r="C7102" t="s">
        <v>137</v>
      </c>
      <c r="D7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3" spans="1:5" x14ac:dyDescent="0.25">
      <c r="C7103" t="s">
        <v>137</v>
      </c>
      <c r="D7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4" spans="1:5" x14ac:dyDescent="0.25">
      <c r="C7104" t="s">
        <v>137</v>
      </c>
      <c r="D7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5" spans="1:5" x14ac:dyDescent="0.25">
      <c r="A7105">
        <v>148</v>
      </c>
      <c r="B7105">
        <v>235</v>
      </c>
      <c r="C7105" t="s">
        <v>137</v>
      </c>
      <c r="D7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6" spans="1:5" x14ac:dyDescent="0.25">
      <c r="C7106" t="s">
        <v>137</v>
      </c>
      <c r="D7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7" spans="1:5" x14ac:dyDescent="0.25">
      <c r="C7107" t="s">
        <v>137</v>
      </c>
      <c r="D7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8" spans="1:5" x14ac:dyDescent="0.25">
      <c r="C7108" t="s">
        <v>137</v>
      </c>
      <c r="D7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09" spans="1:5" x14ac:dyDescent="0.25">
      <c r="C7109" t="s">
        <v>137</v>
      </c>
      <c r="D7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0" spans="1:5" x14ac:dyDescent="0.25">
      <c r="A7110" t="s">
        <v>75</v>
      </c>
      <c r="C7110" t="s">
        <v>137</v>
      </c>
      <c r="D7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1" spans="1:5" x14ac:dyDescent="0.25">
      <c r="C7111" t="s">
        <v>137</v>
      </c>
      <c r="D7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2" spans="1:5" x14ac:dyDescent="0.25">
      <c r="A7112">
        <v>148</v>
      </c>
      <c r="B7112">
        <v>235</v>
      </c>
      <c r="C7112" t="s">
        <v>137</v>
      </c>
      <c r="D7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3" spans="1:5" x14ac:dyDescent="0.25">
      <c r="C7113" t="s">
        <v>137</v>
      </c>
      <c r="D7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4" spans="1:5" x14ac:dyDescent="0.25">
      <c r="C7114" t="s">
        <v>137</v>
      </c>
      <c r="D7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5" spans="1:5" x14ac:dyDescent="0.25">
      <c r="A7115">
        <v>158</v>
      </c>
      <c r="B7115" t="s">
        <v>67</v>
      </c>
      <c r="C7115" t="s">
        <v>137</v>
      </c>
      <c r="D7115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7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6" spans="1:5" x14ac:dyDescent="0.25">
      <c r="A7116">
        <v>148</v>
      </c>
      <c r="B7116">
        <v>235</v>
      </c>
      <c r="C7116" t="s">
        <v>137</v>
      </c>
      <c r="D7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7" spans="1:5" x14ac:dyDescent="0.25">
      <c r="C7117" t="s">
        <v>137</v>
      </c>
      <c r="D7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8" spans="1:5" x14ac:dyDescent="0.25">
      <c r="C7118" t="s">
        <v>137</v>
      </c>
      <c r="D7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19" spans="1:5" x14ac:dyDescent="0.25">
      <c r="C7119" t="s">
        <v>137</v>
      </c>
      <c r="D7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0" spans="1:5" x14ac:dyDescent="0.25">
      <c r="A7120">
        <v>158</v>
      </c>
      <c r="B7120">
        <v>263</v>
      </c>
      <c r="C7120" t="s">
        <v>137</v>
      </c>
      <c r="D7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1" spans="1:5" x14ac:dyDescent="0.25">
      <c r="C7121" t="s">
        <v>137</v>
      </c>
      <c r="D7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2" spans="1:5" x14ac:dyDescent="0.25">
      <c r="C7122" t="s">
        <v>137</v>
      </c>
      <c r="D7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3" spans="1:5" x14ac:dyDescent="0.25">
      <c r="C7123" t="s">
        <v>137</v>
      </c>
      <c r="D7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4" spans="1:5" x14ac:dyDescent="0.25">
      <c r="C7124" t="s">
        <v>137</v>
      </c>
      <c r="D7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5" spans="1:5" x14ac:dyDescent="0.25">
      <c r="C7125" t="s">
        <v>137</v>
      </c>
      <c r="D7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6" spans="1:5" x14ac:dyDescent="0.25">
      <c r="A7126">
        <v>158</v>
      </c>
      <c r="B7126">
        <v>263</v>
      </c>
      <c r="C7126" t="s">
        <v>137</v>
      </c>
      <c r="D7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7" spans="1:5" x14ac:dyDescent="0.25">
      <c r="C7127" t="s">
        <v>137</v>
      </c>
      <c r="D7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8" spans="1:5" x14ac:dyDescent="0.25">
      <c r="C7128" t="s">
        <v>137</v>
      </c>
      <c r="D7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29" spans="1:5" x14ac:dyDescent="0.25">
      <c r="C7129" t="s">
        <v>137</v>
      </c>
      <c r="D7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0" spans="1:5" x14ac:dyDescent="0.25">
      <c r="A7130" t="s">
        <v>54</v>
      </c>
      <c r="C7130" t="s">
        <v>137</v>
      </c>
      <c r="D7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1" spans="1:5" x14ac:dyDescent="0.25">
      <c r="A7131">
        <v>158</v>
      </c>
      <c r="B7131">
        <v>263</v>
      </c>
      <c r="C7131" t="s">
        <v>137</v>
      </c>
      <c r="D7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2" spans="1:5" x14ac:dyDescent="0.25">
      <c r="C7132" t="s">
        <v>137</v>
      </c>
      <c r="D7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3" spans="1:5" x14ac:dyDescent="0.25">
      <c r="C7133" t="s">
        <v>137</v>
      </c>
      <c r="D7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4" spans="1:5" x14ac:dyDescent="0.25">
      <c r="C7134" t="s">
        <v>137</v>
      </c>
      <c r="D7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5" spans="1:5" x14ac:dyDescent="0.25">
      <c r="A7135">
        <v>154</v>
      </c>
      <c r="B7135" t="s">
        <v>93</v>
      </c>
      <c r="C7135" t="s">
        <v>137</v>
      </c>
      <c r="D7135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7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6" spans="1:5" x14ac:dyDescent="0.25">
      <c r="C7136" t="s">
        <v>137</v>
      </c>
      <c r="D7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7" spans="1:5" x14ac:dyDescent="0.25">
      <c r="C7137" t="s">
        <v>137</v>
      </c>
      <c r="D7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8" spans="1:5" x14ac:dyDescent="0.25">
      <c r="C7138" t="s">
        <v>137</v>
      </c>
      <c r="D7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39" spans="1:5" x14ac:dyDescent="0.25">
      <c r="A7139" t="s">
        <v>92</v>
      </c>
      <c r="C7139" t="s">
        <v>137</v>
      </c>
      <c r="D7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0" spans="1:5" x14ac:dyDescent="0.25">
      <c r="C7140" t="s">
        <v>137</v>
      </c>
      <c r="D7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1" spans="1:5" x14ac:dyDescent="0.25">
      <c r="C7141" t="s">
        <v>137</v>
      </c>
      <c r="D7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2" spans="1:5" x14ac:dyDescent="0.25">
      <c r="A7142">
        <v>154</v>
      </c>
      <c r="B7142">
        <v>211</v>
      </c>
      <c r="C7142" t="s">
        <v>137</v>
      </c>
      <c r="D7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3" spans="1:5" x14ac:dyDescent="0.25">
      <c r="C7143" t="s">
        <v>137</v>
      </c>
      <c r="D7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4" spans="1:5" x14ac:dyDescent="0.25">
      <c r="C7144" t="s">
        <v>137</v>
      </c>
      <c r="D7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5" spans="1:5" x14ac:dyDescent="0.25">
      <c r="A7145">
        <v>159</v>
      </c>
      <c r="B7145" t="s">
        <v>94</v>
      </c>
      <c r="C7145" t="s">
        <v>137</v>
      </c>
      <c r="D7145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7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6" spans="1:5" x14ac:dyDescent="0.25">
      <c r="A7146">
        <v>154</v>
      </c>
      <c r="B7146">
        <v>211</v>
      </c>
      <c r="C7146" t="s">
        <v>137</v>
      </c>
      <c r="D7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7" spans="1:5" x14ac:dyDescent="0.25">
      <c r="C7147" t="s">
        <v>137</v>
      </c>
      <c r="D7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8" spans="1:5" x14ac:dyDescent="0.25">
      <c r="C7148" t="s">
        <v>137</v>
      </c>
      <c r="D7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49" spans="1:5" x14ac:dyDescent="0.25">
      <c r="C7149" t="s">
        <v>137</v>
      </c>
      <c r="D7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0" spans="1:5" x14ac:dyDescent="0.25">
      <c r="A7150">
        <v>159</v>
      </c>
      <c r="B7150">
        <v>227</v>
      </c>
      <c r="C7150" t="s">
        <v>137</v>
      </c>
      <c r="D7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1" spans="1:5" x14ac:dyDescent="0.25">
      <c r="C7151" t="s">
        <v>137</v>
      </c>
      <c r="D7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2" spans="1:5" x14ac:dyDescent="0.25">
      <c r="A7152">
        <v>154</v>
      </c>
      <c r="B7152">
        <v>211</v>
      </c>
      <c r="C7152" t="s">
        <v>137</v>
      </c>
      <c r="D7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3" spans="1:5" x14ac:dyDescent="0.25">
      <c r="C7153" t="s">
        <v>137</v>
      </c>
      <c r="D7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4" spans="1:5" x14ac:dyDescent="0.25">
      <c r="C7154" t="s">
        <v>137</v>
      </c>
      <c r="D7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5" spans="1:5" x14ac:dyDescent="0.25">
      <c r="C7155" t="s">
        <v>137</v>
      </c>
      <c r="D7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6" spans="1:5" x14ac:dyDescent="0.25">
      <c r="A7156">
        <v>159</v>
      </c>
      <c r="B7156">
        <v>227</v>
      </c>
      <c r="C7156" t="s">
        <v>137</v>
      </c>
      <c r="D7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7" spans="1:5" x14ac:dyDescent="0.25">
      <c r="C7157" t="s">
        <v>137</v>
      </c>
      <c r="D7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8" spans="1:5" x14ac:dyDescent="0.25">
      <c r="C7158" t="s">
        <v>137</v>
      </c>
      <c r="D7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59" spans="1:5" x14ac:dyDescent="0.25">
      <c r="A7159" t="s">
        <v>117</v>
      </c>
      <c r="C7159" t="s">
        <v>137</v>
      </c>
      <c r="D7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0" spans="1:5" x14ac:dyDescent="0.25">
      <c r="C7160" t="s">
        <v>137</v>
      </c>
      <c r="D7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1" spans="1:5" x14ac:dyDescent="0.25">
      <c r="C7161" t="s">
        <v>137</v>
      </c>
      <c r="D7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2" spans="1:5" x14ac:dyDescent="0.25">
      <c r="A7162">
        <v>159</v>
      </c>
      <c r="B7162">
        <v>227</v>
      </c>
      <c r="C7162" t="s">
        <v>137</v>
      </c>
      <c r="D7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3" spans="1:5" x14ac:dyDescent="0.25">
      <c r="A7163">
        <v>160</v>
      </c>
      <c r="B7163" t="s">
        <v>82</v>
      </c>
      <c r="C7163" t="s">
        <v>137</v>
      </c>
      <c r="D716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7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4" spans="1:5" x14ac:dyDescent="0.25">
      <c r="C7164" t="s">
        <v>137</v>
      </c>
      <c r="D7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5" spans="1:5" x14ac:dyDescent="0.25">
      <c r="C7165" t="s">
        <v>137</v>
      </c>
      <c r="D7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6" spans="1:5" x14ac:dyDescent="0.25">
      <c r="C7166" t="s">
        <v>137</v>
      </c>
      <c r="D7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7" spans="1:5" x14ac:dyDescent="0.25">
      <c r="C7167" t="s">
        <v>137</v>
      </c>
      <c r="D7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8" spans="1:5" x14ac:dyDescent="0.25">
      <c r="C7168" t="s">
        <v>137</v>
      </c>
      <c r="D7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69" spans="1:5" x14ac:dyDescent="0.25">
      <c r="A7169">
        <v>160</v>
      </c>
      <c r="B7169">
        <v>222</v>
      </c>
      <c r="C7169" t="s">
        <v>137</v>
      </c>
      <c r="D7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0" spans="1:5" x14ac:dyDescent="0.25">
      <c r="C7170" t="s">
        <v>137</v>
      </c>
      <c r="D7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1" spans="1:5" x14ac:dyDescent="0.25">
      <c r="C7171" t="s">
        <v>137</v>
      </c>
      <c r="D7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2" spans="1:5" x14ac:dyDescent="0.25">
      <c r="A7172" t="s">
        <v>52</v>
      </c>
      <c r="C7172" t="s">
        <v>137</v>
      </c>
      <c r="D7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3" spans="1:5" x14ac:dyDescent="0.25">
      <c r="C7173" t="s">
        <v>137</v>
      </c>
      <c r="D7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4" spans="1:5" x14ac:dyDescent="0.25">
      <c r="A7174">
        <v>160</v>
      </c>
      <c r="B7174">
        <v>222</v>
      </c>
      <c r="C7174" t="s">
        <v>137</v>
      </c>
      <c r="D7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5" spans="1:5" x14ac:dyDescent="0.25">
      <c r="C7175" t="s">
        <v>137</v>
      </c>
      <c r="D7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6" spans="1:5" x14ac:dyDescent="0.25">
      <c r="C7176" t="s">
        <v>137</v>
      </c>
      <c r="D7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7" spans="1:5" x14ac:dyDescent="0.25">
      <c r="A7177">
        <v>131</v>
      </c>
      <c r="B7177" t="s">
        <v>78</v>
      </c>
      <c r="C7177" t="s">
        <v>137</v>
      </c>
      <c r="D7177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7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8" spans="1:5" x14ac:dyDescent="0.25">
      <c r="C7178" t="s">
        <v>137</v>
      </c>
      <c r="D7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79" spans="1:5" x14ac:dyDescent="0.25">
      <c r="A7179">
        <v>160</v>
      </c>
      <c r="B7179">
        <v>222</v>
      </c>
      <c r="C7179" t="s">
        <v>137</v>
      </c>
      <c r="D7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0" spans="1:5" x14ac:dyDescent="0.25">
      <c r="C7180" t="s">
        <v>137</v>
      </c>
      <c r="D7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1" spans="1:5" x14ac:dyDescent="0.25">
      <c r="C7181" t="s">
        <v>137</v>
      </c>
      <c r="D7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2" spans="1:5" x14ac:dyDescent="0.25">
      <c r="C7182" t="s">
        <v>137</v>
      </c>
      <c r="D7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3" spans="1:5" x14ac:dyDescent="0.25">
      <c r="A7183">
        <v>131</v>
      </c>
      <c r="B7183">
        <v>237</v>
      </c>
      <c r="C7183" t="s">
        <v>137</v>
      </c>
      <c r="D7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4" spans="1:5" x14ac:dyDescent="0.25">
      <c r="C7184" t="s">
        <v>137</v>
      </c>
      <c r="D7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5" spans="1:5" x14ac:dyDescent="0.25">
      <c r="C7185" t="s">
        <v>137</v>
      </c>
      <c r="D7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6" spans="1:5" x14ac:dyDescent="0.25">
      <c r="C7186" t="s">
        <v>137</v>
      </c>
      <c r="D7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7" spans="1:5" x14ac:dyDescent="0.25">
      <c r="C7187" t="s">
        <v>137</v>
      </c>
      <c r="D7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8" spans="1:5" x14ac:dyDescent="0.25">
      <c r="A7188">
        <v>131</v>
      </c>
      <c r="B7188">
        <v>237</v>
      </c>
      <c r="C7188" t="s">
        <v>137</v>
      </c>
      <c r="D7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89" spans="1:5" x14ac:dyDescent="0.25">
      <c r="C7189" t="s">
        <v>137</v>
      </c>
      <c r="D7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0" spans="1:5" x14ac:dyDescent="0.25">
      <c r="C7190" t="s">
        <v>137</v>
      </c>
      <c r="D7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1" spans="1:5" x14ac:dyDescent="0.25">
      <c r="C7191" t="s">
        <v>137</v>
      </c>
      <c r="D7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2" spans="1:5" x14ac:dyDescent="0.25">
      <c r="C7192" t="s">
        <v>137</v>
      </c>
      <c r="D7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3" spans="1:5" x14ac:dyDescent="0.25">
      <c r="C7193" t="s">
        <v>137</v>
      </c>
      <c r="D7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4" spans="1:5" x14ac:dyDescent="0.25">
      <c r="A7194">
        <v>131</v>
      </c>
      <c r="B7194">
        <v>237</v>
      </c>
      <c r="C7194" t="s">
        <v>137</v>
      </c>
      <c r="D7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5" spans="1:5" x14ac:dyDescent="0.25">
      <c r="C7195" t="s">
        <v>137</v>
      </c>
      <c r="D7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6" spans="1:5" x14ac:dyDescent="0.25">
      <c r="C7196" t="s">
        <v>137</v>
      </c>
      <c r="D7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7" spans="1:5" x14ac:dyDescent="0.25">
      <c r="C7197" t="s">
        <v>137</v>
      </c>
      <c r="D7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8" spans="1:5" x14ac:dyDescent="0.25">
      <c r="A7198" t="s">
        <v>25</v>
      </c>
      <c r="C7198" t="s">
        <v>137</v>
      </c>
      <c r="D7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199" spans="1:5" x14ac:dyDescent="0.25">
      <c r="C7199" t="s">
        <v>137</v>
      </c>
      <c r="D7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0" spans="1:5" x14ac:dyDescent="0.25">
      <c r="C7200" t="s">
        <v>137</v>
      </c>
      <c r="D7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1" spans="1:5" x14ac:dyDescent="0.25">
      <c r="C7201" t="s">
        <v>137</v>
      </c>
      <c r="D7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2" spans="1:5" x14ac:dyDescent="0.25">
      <c r="A7202">
        <v>143</v>
      </c>
      <c r="B7202" t="s">
        <v>98</v>
      </c>
      <c r="C7202" t="s">
        <v>137</v>
      </c>
      <c r="D7202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7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3" spans="1:5" x14ac:dyDescent="0.25">
      <c r="C7203" t="s">
        <v>137</v>
      </c>
      <c r="D7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4" spans="1:5" x14ac:dyDescent="0.25">
      <c r="C7204" t="s">
        <v>137</v>
      </c>
      <c r="D7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5" spans="1:5" x14ac:dyDescent="0.25">
      <c r="A7205" t="s">
        <v>42</v>
      </c>
      <c r="C7205" t="s">
        <v>137</v>
      </c>
      <c r="D7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6" spans="1:5" x14ac:dyDescent="0.25">
      <c r="C7206" t="s">
        <v>137</v>
      </c>
      <c r="D7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7" spans="1:5" x14ac:dyDescent="0.25">
      <c r="C7207" t="s">
        <v>137</v>
      </c>
      <c r="D7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8" spans="1:5" x14ac:dyDescent="0.25">
      <c r="A7208">
        <v>143</v>
      </c>
      <c r="B7208">
        <v>248</v>
      </c>
      <c r="C7208" t="s">
        <v>137</v>
      </c>
      <c r="D7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09" spans="1:5" x14ac:dyDescent="0.25">
      <c r="A7209">
        <v>148</v>
      </c>
      <c r="B7209" t="s">
        <v>99</v>
      </c>
      <c r="C7209" t="s">
        <v>137</v>
      </c>
      <c r="D7209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7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0" spans="1:5" x14ac:dyDescent="0.25">
      <c r="C7210" t="s">
        <v>137</v>
      </c>
      <c r="D7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1" spans="1:5" x14ac:dyDescent="0.25">
      <c r="C7211" t="s">
        <v>137</v>
      </c>
      <c r="D7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2" spans="1:5" x14ac:dyDescent="0.25">
      <c r="C7212" t="s">
        <v>137</v>
      </c>
      <c r="D7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3" spans="1:5" x14ac:dyDescent="0.25">
      <c r="C7213" t="s">
        <v>137</v>
      </c>
      <c r="D7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4" spans="1:5" x14ac:dyDescent="0.25">
      <c r="A7214">
        <v>143</v>
      </c>
      <c r="B7214">
        <v>248</v>
      </c>
      <c r="C7214" t="s">
        <v>137</v>
      </c>
      <c r="D7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5" spans="1:5" x14ac:dyDescent="0.25">
      <c r="A7215">
        <v>148</v>
      </c>
      <c r="B7215">
        <v>255</v>
      </c>
      <c r="C7215" t="s">
        <v>137</v>
      </c>
      <c r="D7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6" spans="1:5" x14ac:dyDescent="0.25">
      <c r="C7216" t="s">
        <v>137</v>
      </c>
      <c r="D7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7" spans="1:5" x14ac:dyDescent="0.25">
      <c r="C7217" t="s">
        <v>137</v>
      </c>
      <c r="D7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8" spans="1:5" x14ac:dyDescent="0.25">
      <c r="A7218">
        <v>148</v>
      </c>
      <c r="B7218">
        <v>255</v>
      </c>
      <c r="C7218" t="s">
        <v>137</v>
      </c>
      <c r="D7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19" spans="1:5" x14ac:dyDescent="0.25">
      <c r="A7219">
        <v>143</v>
      </c>
      <c r="B7219">
        <v>248</v>
      </c>
      <c r="C7219" t="s">
        <v>137</v>
      </c>
      <c r="D7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0" spans="1:5" x14ac:dyDescent="0.25">
      <c r="C7220" t="s">
        <v>137</v>
      </c>
      <c r="D7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1" spans="1:5" x14ac:dyDescent="0.25">
      <c r="A7221" t="s">
        <v>32</v>
      </c>
      <c r="C7221" t="s">
        <v>137</v>
      </c>
      <c r="D7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2" spans="1:5" x14ac:dyDescent="0.25">
      <c r="C7222" t="s">
        <v>137</v>
      </c>
      <c r="D7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3" spans="1:5" x14ac:dyDescent="0.25">
      <c r="C7223" t="s">
        <v>137</v>
      </c>
      <c r="D7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4" spans="1:5" x14ac:dyDescent="0.25">
      <c r="C7224" t="s">
        <v>137</v>
      </c>
      <c r="D7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5" spans="1:5" x14ac:dyDescent="0.25">
      <c r="A7225">
        <v>148</v>
      </c>
      <c r="B7225">
        <v>255</v>
      </c>
      <c r="C7225" t="s">
        <v>137</v>
      </c>
      <c r="D7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6" spans="1:5" x14ac:dyDescent="0.25">
      <c r="A7226">
        <v>161</v>
      </c>
      <c r="B7226" t="s">
        <v>37</v>
      </c>
      <c r="C7226" t="s">
        <v>137</v>
      </c>
      <c r="D7226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7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7" spans="1:5" x14ac:dyDescent="0.25">
      <c r="C7227" t="s">
        <v>137</v>
      </c>
      <c r="D7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8" spans="1:5" x14ac:dyDescent="0.25">
      <c r="C7228" t="s">
        <v>137</v>
      </c>
      <c r="D7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29" spans="1:5" x14ac:dyDescent="0.25">
      <c r="C7229" t="s">
        <v>137</v>
      </c>
      <c r="D7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0" spans="1:5" x14ac:dyDescent="0.25">
      <c r="C7230" t="s">
        <v>137</v>
      </c>
      <c r="D7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1" spans="1:5" x14ac:dyDescent="0.25">
      <c r="A7231">
        <v>161</v>
      </c>
      <c r="B7231">
        <v>240</v>
      </c>
      <c r="C7231" t="s">
        <v>137</v>
      </c>
      <c r="D7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2" spans="1:5" x14ac:dyDescent="0.25">
      <c r="C7232" t="s">
        <v>137</v>
      </c>
      <c r="D7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3" spans="1:5" x14ac:dyDescent="0.25">
      <c r="C7233" t="s">
        <v>137</v>
      </c>
      <c r="D7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4" spans="1:5" x14ac:dyDescent="0.25">
      <c r="C7234" t="s">
        <v>137</v>
      </c>
      <c r="D7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5" spans="1:5" x14ac:dyDescent="0.25">
      <c r="A7235" t="s">
        <v>110</v>
      </c>
      <c r="C7235" t="s">
        <v>137</v>
      </c>
      <c r="D7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6" spans="1:5" x14ac:dyDescent="0.25">
      <c r="C7236" t="s">
        <v>137</v>
      </c>
      <c r="D7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7" spans="1:5" x14ac:dyDescent="0.25">
      <c r="A7237">
        <v>161</v>
      </c>
      <c r="B7237">
        <v>240</v>
      </c>
      <c r="C7237" t="s">
        <v>137</v>
      </c>
      <c r="D7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8" spans="1:5" x14ac:dyDescent="0.25">
      <c r="C7238" t="s">
        <v>137</v>
      </c>
      <c r="D7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39" spans="1:5" x14ac:dyDescent="0.25">
      <c r="C7239" t="s">
        <v>137</v>
      </c>
      <c r="D7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0" spans="1:5" x14ac:dyDescent="0.25">
      <c r="A7240">
        <v>147</v>
      </c>
      <c r="B7240" t="s">
        <v>83</v>
      </c>
      <c r="C7240" t="s">
        <v>137</v>
      </c>
      <c r="D7240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7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1" spans="1:5" x14ac:dyDescent="0.25">
      <c r="C7241" t="s">
        <v>137</v>
      </c>
      <c r="D7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2" spans="1:5" x14ac:dyDescent="0.25">
      <c r="A7242">
        <v>161</v>
      </c>
      <c r="B7242">
        <v>240</v>
      </c>
      <c r="C7242" t="s">
        <v>137</v>
      </c>
      <c r="D7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3" spans="1:5" x14ac:dyDescent="0.25">
      <c r="C7243" t="s">
        <v>137</v>
      </c>
      <c r="D7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4" spans="1:5" x14ac:dyDescent="0.25">
      <c r="C7244" t="s">
        <v>137</v>
      </c>
      <c r="D7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5" spans="1:5" x14ac:dyDescent="0.25">
      <c r="C7245" t="s">
        <v>137</v>
      </c>
      <c r="D7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6" spans="1:5" x14ac:dyDescent="0.25">
      <c r="A7246">
        <v>147</v>
      </c>
      <c r="B7246">
        <v>239</v>
      </c>
      <c r="C7246" t="s">
        <v>137</v>
      </c>
      <c r="D7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7" spans="1:5" x14ac:dyDescent="0.25">
      <c r="C7247" t="s">
        <v>137</v>
      </c>
      <c r="D7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8" spans="1:5" x14ac:dyDescent="0.25">
      <c r="C7248" t="s">
        <v>137</v>
      </c>
      <c r="D7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49" spans="1:5" x14ac:dyDescent="0.25">
      <c r="C7249" t="s">
        <v>137</v>
      </c>
      <c r="D7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0" spans="1:5" x14ac:dyDescent="0.25">
      <c r="A7250">
        <v>147</v>
      </c>
      <c r="B7250">
        <v>239</v>
      </c>
      <c r="C7250" t="s">
        <v>137</v>
      </c>
      <c r="D7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1" spans="1:5" x14ac:dyDescent="0.25">
      <c r="C7251" t="s">
        <v>137</v>
      </c>
      <c r="D7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2" spans="1:5" x14ac:dyDescent="0.25">
      <c r="C7252" t="s">
        <v>137</v>
      </c>
      <c r="D7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3" spans="1:5" x14ac:dyDescent="0.25">
      <c r="C7253" t="s">
        <v>137</v>
      </c>
      <c r="D7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4" spans="1:5" x14ac:dyDescent="0.25">
      <c r="C7254" t="s">
        <v>137</v>
      </c>
      <c r="D7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5" spans="1:5" x14ac:dyDescent="0.25">
      <c r="C7255" t="s">
        <v>137</v>
      </c>
      <c r="D7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6" spans="1:5" x14ac:dyDescent="0.25">
      <c r="C7256" t="s">
        <v>137</v>
      </c>
      <c r="D7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7" spans="1:5" x14ac:dyDescent="0.25">
      <c r="A7257">
        <v>147</v>
      </c>
      <c r="B7257">
        <v>239</v>
      </c>
      <c r="C7257" t="s">
        <v>137</v>
      </c>
      <c r="D7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8" spans="1:5" x14ac:dyDescent="0.25">
      <c r="C7258" t="s">
        <v>137</v>
      </c>
      <c r="D7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59" spans="1:5" x14ac:dyDescent="0.25">
      <c r="C7259" t="s">
        <v>137</v>
      </c>
      <c r="D7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0" spans="1:5" x14ac:dyDescent="0.25">
      <c r="C7260" t="s">
        <v>137</v>
      </c>
      <c r="D7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1" spans="1:5" x14ac:dyDescent="0.25">
      <c r="C7261" t="s">
        <v>137</v>
      </c>
      <c r="D7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2" spans="1:5" x14ac:dyDescent="0.25">
      <c r="C7262" t="s">
        <v>137</v>
      </c>
      <c r="D7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3" spans="1:5" x14ac:dyDescent="0.25">
      <c r="C7263" t="s">
        <v>137</v>
      </c>
      <c r="D7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4" spans="1:5" x14ac:dyDescent="0.25">
      <c r="C7264" t="s">
        <v>137</v>
      </c>
      <c r="D7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5" spans="1:5" x14ac:dyDescent="0.25">
      <c r="A7265" t="s">
        <v>128</v>
      </c>
      <c r="C7265" t="s">
        <v>137</v>
      </c>
      <c r="D7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6" spans="1:5" x14ac:dyDescent="0.25">
      <c r="C7266" t="s">
        <v>137</v>
      </c>
      <c r="D7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7" spans="1:5" x14ac:dyDescent="0.25">
      <c r="C7267" t="s">
        <v>137</v>
      </c>
      <c r="D7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8" spans="1:5" x14ac:dyDescent="0.25">
      <c r="A7268" t="s">
        <v>120</v>
      </c>
      <c r="C7268" t="s">
        <v>137</v>
      </c>
      <c r="D7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69" spans="1:5" x14ac:dyDescent="0.25">
      <c r="C7269" t="s">
        <v>137</v>
      </c>
      <c r="D7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0" spans="1:5" x14ac:dyDescent="0.25">
      <c r="A7270">
        <v>166</v>
      </c>
      <c r="B7270" t="s">
        <v>129</v>
      </c>
      <c r="C7270" t="s">
        <v>137</v>
      </c>
      <c r="D7270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7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1" spans="1:5" x14ac:dyDescent="0.25">
      <c r="C7271" t="s">
        <v>137</v>
      </c>
      <c r="D7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2" spans="1:5" x14ac:dyDescent="0.25">
      <c r="A7272">
        <v>151</v>
      </c>
      <c r="B7272" t="s">
        <v>130</v>
      </c>
      <c r="C7272" t="s">
        <v>137</v>
      </c>
      <c r="D7272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7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3" spans="1:5" x14ac:dyDescent="0.25">
      <c r="C7273" t="s">
        <v>137</v>
      </c>
      <c r="D7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4" spans="1:5" x14ac:dyDescent="0.25">
      <c r="C7274" t="s">
        <v>137</v>
      </c>
      <c r="D7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5" spans="1:5" x14ac:dyDescent="0.25">
      <c r="A7275">
        <v>166</v>
      </c>
      <c r="B7275">
        <v>267</v>
      </c>
      <c r="C7275" t="s">
        <v>137</v>
      </c>
      <c r="D7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6" spans="1:5" x14ac:dyDescent="0.25">
      <c r="C7276" t="s">
        <v>137</v>
      </c>
      <c r="D7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7" spans="1:5" x14ac:dyDescent="0.25">
      <c r="C7277" t="s">
        <v>137</v>
      </c>
      <c r="D7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8" spans="1:5" x14ac:dyDescent="0.25">
      <c r="A7278">
        <v>151</v>
      </c>
      <c r="B7278">
        <v>217</v>
      </c>
      <c r="C7278" t="s">
        <v>137</v>
      </c>
      <c r="D7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79" spans="1:5" x14ac:dyDescent="0.25">
      <c r="C7279" t="s">
        <v>137</v>
      </c>
      <c r="D7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0" spans="1:5" x14ac:dyDescent="0.25">
      <c r="A7280">
        <v>166</v>
      </c>
      <c r="B7280">
        <v>267</v>
      </c>
      <c r="C7280" t="s">
        <v>137</v>
      </c>
      <c r="D7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1" spans="1:5" x14ac:dyDescent="0.25">
      <c r="C7281" t="s">
        <v>137</v>
      </c>
      <c r="D7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2" spans="1:5" x14ac:dyDescent="0.25">
      <c r="A7282">
        <v>151</v>
      </c>
      <c r="B7282">
        <v>217</v>
      </c>
      <c r="C7282" t="s">
        <v>137</v>
      </c>
      <c r="D7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3" spans="1:5" x14ac:dyDescent="0.25">
      <c r="C7283" t="s">
        <v>137</v>
      </c>
      <c r="D7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4" spans="1:5" x14ac:dyDescent="0.25">
      <c r="A7284" t="s">
        <v>50</v>
      </c>
      <c r="C7284" t="s">
        <v>137</v>
      </c>
      <c r="D7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5" spans="1:5" x14ac:dyDescent="0.25">
      <c r="A7285">
        <v>166</v>
      </c>
      <c r="B7285">
        <v>267</v>
      </c>
      <c r="C7285" t="s">
        <v>137</v>
      </c>
      <c r="D7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6" spans="1:5" x14ac:dyDescent="0.25">
      <c r="C7286" t="s">
        <v>137</v>
      </c>
      <c r="D7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7" spans="1:5" x14ac:dyDescent="0.25">
      <c r="A7287">
        <v>151</v>
      </c>
      <c r="B7287">
        <v>217</v>
      </c>
      <c r="C7287" t="s">
        <v>137</v>
      </c>
      <c r="D7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8" spans="1:5" x14ac:dyDescent="0.25">
      <c r="C7288" t="s">
        <v>137</v>
      </c>
      <c r="D7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89" spans="1:5" x14ac:dyDescent="0.25">
      <c r="A7289">
        <v>157</v>
      </c>
      <c r="B7289" t="s">
        <v>17</v>
      </c>
      <c r="C7289" t="s">
        <v>137</v>
      </c>
      <c r="D7289">
        <f>IF(Table1[[#This Row],[Decision-Making3]]=$J$1,IF(ISNUMBER(SEARCH("]",Table1[[#This Row],[Column2]])),Table1[[#This Row],[Column1]]+VALUE(LEFT(Table1[[#This Row],[Column2]],LEN(Table1[[#This Row],[Column2]])-1)),FALSE))</f>
        <v>378</v>
      </c>
      <c r="E7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0" spans="1:5" x14ac:dyDescent="0.25">
      <c r="C7290" t="s">
        <v>137</v>
      </c>
      <c r="D7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1" spans="1:5" x14ac:dyDescent="0.25">
      <c r="C7291" t="s">
        <v>137</v>
      </c>
      <c r="D7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2" spans="1:5" x14ac:dyDescent="0.25">
      <c r="C7292" t="s">
        <v>137</v>
      </c>
      <c r="D7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3" spans="1:5" x14ac:dyDescent="0.25">
      <c r="C7293" t="s">
        <v>137</v>
      </c>
      <c r="D7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4" spans="1:5" x14ac:dyDescent="0.25">
      <c r="C7294" t="s">
        <v>137</v>
      </c>
      <c r="D7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5" spans="1:5" x14ac:dyDescent="0.25">
      <c r="A7295">
        <v>157</v>
      </c>
      <c r="B7295">
        <v>221</v>
      </c>
      <c r="C7295" t="s">
        <v>137</v>
      </c>
      <c r="D7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6" spans="1:5" x14ac:dyDescent="0.25">
      <c r="C7296" t="s">
        <v>137</v>
      </c>
      <c r="D7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7" spans="1:5" x14ac:dyDescent="0.25">
      <c r="C7297" t="s">
        <v>137</v>
      </c>
      <c r="D7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8" spans="1:5" x14ac:dyDescent="0.25">
      <c r="A7298" t="s">
        <v>104</v>
      </c>
      <c r="C7298" t="s">
        <v>137</v>
      </c>
      <c r="D7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299" spans="1:5" x14ac:dyDescent="0.25">
      <c r="C7299" t="s">
        <v>137</v>
      </c>
      <c r="D7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0" spans="1:5" x14ac:dyDescent="0.25">
      <c r="C7300" t="s">
        <v>137</v>
      </c>
      <c r="D7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1" spans="1:5" x14ac:dyDescent="0.25">
      <c r="A7301">
        <v>157</v>
      </c>
      <c r="B7301">
        <v>221</v>
      </c>
      <c r="C7301" t="s">
        <v>137</v>
      </c>
      <c r="D7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2" spans="1:5" x14ac:dyDescent="0.25">
      <c r="C7302" t="s">
        <v>137</v>
      </c>
      <c r="D7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3" spans="1:5" x14ac:dyDescent="0.25">
      <c r="A7303">
        <v>165</v>
      </c>
      <c r="B7303" t="s">
        <v>35</v>
      </c>
      <c r="C7303" t="s">
        <v>137</v>
      </c>
      <c r="D7303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7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4" spans="1:5" x14ac:dyDescent="0.25">
      <c r="C7304" t="s">
        <v>137</v>
      </c>
      <c r="D7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5" spans="1:5" x14ac:dyDescent="0.25">
      <c r="A7305">
        <v>157</v>
      </c>
      <c r="B7305">
        <v>221</v>
      </c>
      <c r="C7305" t="s">
        <v>137</v>
      </c>
      <c r="D7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6" spans="1:5" x14ac:dyDescent="0.25">
      <c r="C7306" t="s">
        <v>137</v>
      </c>
      <c r="D7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7" spans="1:5" x14ac:dyDescent="0.25">
      <c r="C7307" t="s">
        <v>137</v>
      </c>
      <c r="D7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8" spans="1:5" x14ac:dyDescent="0.25">
      <c r="C7308" t="s">
        <v>137</v>
      </c>
      <c r="D7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09" spans="1:5" x14ac:dyDescent="0.25">
      <c r="A7309">
        <v>165</v>
      </c>
      <c r="B7309">
        <v>223</v>
      </c>
      <c r="C7309" t="s">
        <v>137</v>
      </c>
      <c r="D7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0" spans="1:5" x14ac:dyDescent="0.25">
      <c r="C7310" t="s">
        <v>137</v>
      </c>
      <c r="D7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1" spans="1:5" x14ac:dyDescent="0.25">
      <c r="C7311" t="s">
        <v>137</v>
      </c>
      <c r="D7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2" spans="1:5" x14ac:dyDescent="0.25">
      <c r="C7312" t="s">
        <v>137</v>
      </c>
      <c r="D7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3" spans="1:5" x14ac:dyDescent="0.25">
      <c r="A7313">
        <v>165</v>
      </c>
      <c r="B7313">
        <v>223</v>
      </c>
      <c r="C7313" t="s">
        <v>137</v>
      </c>
      <c r="D7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4" spans="1:5" x14ac:dyDescent="0.25">
      <c r="C7314" t="s">
        <v>137</v>
      </c>
      <c r="D7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5" spans="1:5" x14ac:dyDescent="0.25">
      <c r="C7315" t="s">
        <v>137</v>
      </c>
      <c r="D7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6" spans="1:5" x14ac:dyDescent="0.25">
      <c r="C7316" t="s">
        <v>137</v>
      </c>
      <c r="D7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7" spans="1:5" x14ac:dyDescent="0.25">
      <c r="C7317" t="s">
        <v>137</v>
      </c>
      <c r="D7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8" spans="1:5" x14ac:dyDescent="0.25">
      <c r="C7318" t="s">
        <v>137</v>
      </c>
      <c r="D7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19" spans="1:5" x14ac:dyDescent="0.25">
      <c r="C7319" t="s">
        <v>137</v>
      </c>
      <c r="D7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0" spans="1:5" x14ac:dyDescent="0.25">
      <c r="A7320">
        <v>165</v>
      </c>
      <c r="B7320">
        <v>223</v>
      </c>
      <c r="C7320" t="s">
        <v>137</v>
      </c>
      <c r="D7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1" spans="1:5" x14ac:dyDescent="0.25">
      <c r="C7321" t="s">
        <v>137</v>
      </c>
      <c r="D7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2" spans="1:5" x14ac:dyDescent="0.25">
      <c r="C7322" t="s">
        <v>137</v>
      </c>
      <c r="D7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3" spans="1:5" x14ac:dyDescent="0.25">
      <c r="C7323" t="s">
        <v>137</v>
      </c>
      <c r="D7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4" spans="1:5" x14ac:dyDescent="0.25">
      <c r="C7324" t="s">
        <v>137</v>
      </c>
      <c r="D7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5" spans="1:5" x14ac:dyDescent="0.25">
      <c r="C7325" t="s">
        <v>137</v>
      </c>
      <c r="D7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6" spans="1:5" x14ac:dyDescent="0.25">
      <c r="C7326" t="s">
        <v>137</v>
      </c>
      <c r="D7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7" spans="1:5" x14ac:dyDescent="0.25">
      <c r="C7327" t="s">
        <v>137</v>
      </c>
      <c r="D7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8" spans="1:5" x14ac:dyDescent="0.25">
      <c r="C7328" t="s">
        <v>137</v>
      </c>
      <c r="D7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29" spans="1:5" x14ac:dyDescent="0.25">
      <c r="C7329" t="s">
        <v>137</v>
      </c>
      <c r="D7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0" spans="1:5" x14ac:dyDescent="0.25">
      <c r="C7330" t="s">
        <v>137</v>
      </c>
      <c r="D7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1" spans="1:5" x14ac:dyDescent="0.25">
      <c r="A7331" t="s">
        <v>97</v>
      </c>
      <c r="C7331" t="s">
        <v>137</v>
      </c>
      <c r="D7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2" spans="1:5" x14ac:dyDescent="0.25">
      <c r="A7332" t="s">
        <v>110</v>
      </c>
      <c r="C7332" t="s">
        <v>137</v>
      </c>
      <c r="D7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3" spans="1:5" x14ac:dyDescent="0.25">
      <c r="C7333" t="s">
        <v>137</v>
      </c>
      <c r="D7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4" spans="1:5" x14ac:dyDescent="0.25">
      <c r="C7334" t="s">
        <v>137</v>
      </c>
      <c r="D7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5" spans="1:5" x14ac:dyDescent="0.25">
      <c r="A7335">
        <v>137</v>
      </c>
      <c r="B7335" t="s">
        <v>63</v>
      </c>
      <c r="C7335" t="s">
        <v>137</v>
      </c>
      <c r="D733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7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6" spans="1:5" x14ac:dyDescent="0.25">
      <c r="C7336" t="s">
        <v>137</v>
      </c>
      <c r="D7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7" spans="1:5" x14ac:dyDescent="0.25">
      <c r="A7337">
        <v>147</v>
      </c>
      <c r="B7337" t="s">
        <v>111</v>
      </c>
      <c r="C7337" t="s">
        <v>137</v>
      </c>
      <c r="D7337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7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8" spans="1:5" x14ac:dyDescent="0.25">
      <c r="C7338" t="s">
        <v>137</v>
      </c>
      <c r="D7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39" spans="1:5" x14ac:dyDescent="0.25">
      <c r="C7339" t="s">
        <v>137</v>
      </c>
      <c r="D7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0" spans="1:5" x14ac:dyDescent="0.25">
      <c r="A7340">
        <v>137</v>
      </c>
      <c r="B7340">
        <v>253</v>
      </c>
      <c r="C7340" t="s">
        <v>137</v>
      </c>
      <c r="D7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1" spans="1:5" x14ac:dyDescent="0.25">
      <c r="C7341" t="s">
        <v>137</v>
      </c>
      <c r="D7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2" spans="1:5" x14ac:dyDescent="0.25">
      <c r="A7342">
        <v>147</v>
      </c>
      <c r="B7342">
        <v>243</v>
      </c>
      <c r="C7342" t="s">
        <v>137</v>
      </c>
      <c r="D7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3" spans="1:5" x14ac:dyDescent="0.25">
      <c r="C7343" t="s">
        <v>137</v>
      </c>
      <c r="D7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4" spans="1:5" x14ac:dyDescent="0.25">
      <c r="C7344" t="s">
        <v>137</v>
      </c>
      <c r="D7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5" spans="1:5" x14ac:dyDescent="0.25">
      <c r="A7345">
        <v>137</v>
      </c>
      <c r="B7345">
        <v>253</v>
      </c>
      <c r="C7345" t="s">
        <v>137</v>
      </c>
      <c r="D7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6" spans="1:5" x14ac:dyDescent="0.25">
      <c r="C7346" t="s">
        <v>137</v>
      </c>
      <c r="D7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7" spans="1:5" x14ac:dyDescent="0.25">
      <c r="A7347">
        <v>147</v>
      </c>
      <c r="B7347">
        <v>243</v>
      </c>
      <c r="C7347" t="s">
        <v>137</v>
      </c>
      <c r="D7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8" spans="1:5" x14ac:dyDescent="0.25">
      <c r="A7348" t="s">
        <v>92</v>
      </c>
      <c r="C7348" t="s">
        <v>137</v>
      </c>
      <c r="D7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49" spans="1:5" x14ac:dyDescent="0.25">
      <c r="C7349" t="s">
        <v>137</v>
      </c>
      <c r="D7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0" spans="1:5" x14ac:dyDescent="0.25">
      <c r="A7350">
        <v>137</v>
      </c>
      <c r="B7350">
        <v>253</v>
      </c>
      <c r="C7350" t="s">
        <v>137</v>
      </c>
      <c r="D7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1" spans="1:5" x14ac:dyDescent="0.25">
      <c r="A7351">
        <v>147</v>
      </c>
      <c r="B7351">
        <v>243</v>
      </c>
      <c r="C7351" t="s">
        <v>137</v>
      </c>
      <c r="D7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2" spans="1:5" x14ac:dyDescent="0.25">
      <c r="C7352" t="s">
        <v>137</v>
      </c>
      <c r="D7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3" spans="1:5" x14ac:dyDescent="0.25">
      <c r="C7353" t="s">
        <v>137</v>
      </c>
      <c r="D7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4" spans="1:5" x14ac:dyDescent="0.25">
      <c r="A7354">
        <v>159</v>
      </c>
      <c r="B7354" t="s">
        <v>131</v>
      </c>
      <c r="C7354" t="s">
        <v>137</v>
      </c>
      <c r="D7354">
        <f>IF(Table1[[#This Row],[Decision-Making3]]=$J$1,IF(ISNUMBER(SEARCH("]",Table1[[#This Row],[Column2]])),Table1[[#This Row],[Column1]]+VALUE(LEFT(Table1[[#This Row],[Column2]],LEN(Table1[[#This Row],[Column2]])-1)),FALSE))</f>
        <v>419</v>
      </c>
      <c r="E7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5" spans="1:5" x14ac:dyDescent="0.25">
      <c r="C7355" t="s">
        <v>137</v>
      </c>
      <c r="D7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6" spans="1:5" x14ac:dyDescent="0.25">
      <c r="C7356" t="s">
        <v>137</v>
      </c>
      <c r="D7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7" spans="1:5" x14ac:dyDescent="0.25">
      <c r="C7357" t="s">
        <v>137</v>
      </c>
      <c r="D7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8" spans="1:5" x14ac:dyDescent="0.25">
      <c r="C7358" t="s">
        <v>137</v>
      </c>
      <c r="D7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59" spans="1:5" x14ac:dyDescent="0.25">
      <c r="A7359">
        <v>159</v>
      </c>
      <c r="B7359">
        <v>260</v>
      </c>
      <c r="C7359" t="s">
        <v>137</v>
      </c>
      <c r="D7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0" spans="1:5" x14ac:dyDescent="0.25">
      <c r="C7360" t="s">
        <v>137</v>
      </c>
      <c r="D7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1" spans="1:5" x14ac:dyDescent="0.25">
      <c r="A7361" t="s">
        <v>46</v>
      </c>
      <c r="C7361" t="s">
        <v>137</v>
      </c>
      <c r="D7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2" spans="1:5" x14ac:dyDescent="0.25">
      <c r="C7362" t="s">
        <v>137</v>
      </c>
      <c r="D7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3" spans="1:5" x14ac:dyDescent="0.25">
      <c r="C7363" t="s">
        <v>137</v>
      </c>
      <c r="D7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4" spans="1:5" x14ac:dyDescent="0.25">
      <c r="A7364">
        <v>159</v>
      </c>
      <c r="B7364">
        <v>260</v>
      </c>
      <c r="C7364" t="s">
        <v>137</v>
      </c>
      <c r="D7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5" spans="1:5" x14ac:dyDescent="0.25">
      <c r="A7365">
        <v>163</v>
      </c>
      <c r="B7365" t="s">
        <v>108</v>
      </c>
      <c r="C7365" t="s">
        <v>137</v>
      </c>
      <c r="D7365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7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6" spans="1:5" x14ac:dyDescent="0.25">
      <c r="C7366" t="s">
        <v>137</v>
      </c>
      <c r="D7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7" spans="1:5" x14ac:dyDescent="0.25">
      <c r="C7367" t="s">
        <v>137</v>
      </c>
      <c r="D7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8" spans="1:5" x14ac:dyDescent="0.25">
      <c r="A7368">
        <v>159</v>
      </c>
      <c r="B7368">
        <v>260</v>
      </c>
      <c r="C7368" t="s">
        <v>137</v>
      </c>
      <c r="D7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69" spans="1:5" x14ac:dyDescent="0.25">
      <c r="C7369" t="s">
        <v>137</v>
      </c>
      <c r="D7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0" spans="1:5" x14ac:dyDescent="0.25">
      <c r="C7370" t="s">
        <v>137</v>
      </c>
      <c r="D7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1" spans="1:5" x14ac:dyDescent="0.25">
      <c r="A7371">
        <v>163</v>
      </c>
      <c r="B7371">
        <v>229</v>
      </c>
      <c r="C7371" t="s">
        <v>137</v>
      </c>
      <c r="D7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2" spans="1:5" x14ac:dyDescent="0.25">
      <c r="C7372" t="s">
        <v>137</v>
      </c>
      <c r="D7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3" spans="1:5" x14ac:dyDescent="0.25">
      <c r="C7373" t="s">
        <v>137</v>
      </c>
      <c r="D7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4" spans="1:5" x14ac:dyDescent="0.25">
      <c r="C7374" t="s">
        <v>137</v>
      </c>
      <c r="D7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5" spans="1:5" x14ac:dyDescent="0.25">
      <c r="C7375" t="s">
        <v>137</v>
      </c>
      <c r="D7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6" spans="1:5" x14ac:dyDescent="0.25">
      <c r="A7376">
        <v>163</v>
      </c>
      <c r="B7376">
        <v>229</v>
      </c>
      <c r="C7376" t="s">
        <v>137</v>
      </c>
      <c r="D7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7" spans="1:5" x14ac:dyDescent="0.25">
      <c r="C7377" t="s">
        <v>137</v>
      </c>
      <c r="D7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8" spans="1:5" x14ac:dyDescent="0.25">
      <c r="C7378" t="s">
        <v>137</v>
      </c>
      <c r="D7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79" spans="1:5" x14ac:dyDescent="0.25">
      <c r="C7379" t="s">
        <v>137</v>
      </c>
      <c r="D7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0" spans="1:5" x14ac:dyDescent="0.25">
      <c r="C7380" t="s">
        <v>137</v>
      </c>
      <c r="D7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1" spans="1:5" x14ac:dyDescent="0.25">
      <c r="A7381">
        <v>163</v>
      </c>
      <c r="B7381">
        <v>229</v>
      </c>
      <c r="C7381" t="s">
        <v>137</v>
      </c>
      <c r="D7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2" spans="1:5" x14ac:dyDescent="0.25">
      <c r="C7382" t="s">
        <v>137</v>
      </c>
      <c r="D7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3" spans="1:5" x14ac:dyDescent="0.25">
      <c r="C7383" t="s">
        <v>137</v>
      </c>
      <c r="D7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4" spans="1:5" x14ac:dyDescent="0.25">
      <c r="C7384" t="s">
        <v>137</v>
      </c>
      <c r="D7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5" spans="1:5" x14ac:dyDescent="0.25">
      <c r="C7385" t="s">
        <v>137</v>
      </c>
      <c r="D7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6" spans="1:5" x14ac:dyDescent="0.25">
      <c r="C7386" t="s">
        <v>137</v>
      </c>
      <c r="D7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7" spans="1:5" x14ac:dyDescent="0.25">
      <c r="C7387" t="s">
        <v>137</v>
      </c>
      <c r="D7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8" spans="1:5" x14ac:dyDescent="0.25">
      <c r="C7388" t="s">
        <v>137</v>
      </c>
      <c r="D7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89" spans="1:5" x14ac:dyDescent="0.25">
      <c r="C7389" t="s">
        <v>137</v>
      </c>
      <c r="D7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0" spans="1:5" x14ac:dyDescent="0.25">
      <c r="C7390" t="s">
        <v>137</v>
      </c>
      <c r="D7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1" spans="1:5" x14ac:dyDescent="0.25">
      <c r="C7391" t="s">
        <v>137</v>
      </c>
      <c r="D7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2" spans="1:5" x14ac:dyDescent="0.25">
      <c r="C7392" t="s">
        <v>137</v>
      </c>
      <c r="D7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3" spans="1:5" x14ac:dyDescent="0.25">
      <c r="C7393" t="s">
        <v>137</v>
      </c>
      <c r="D7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4" spans="1:5" x14ac:dyDescent="0.25">
      <c r="A7394" t="s">
        <v>100</v>
      </c>
      <c r="C7394" t="s">
        <v>137</v>
      </c>
      <c r="D7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5" spans="1:5" x14ac:dyDescent="0.25">
      <c r="C7395" t="s">
        <v>137</v>
      </c>
      <c r="D7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6" spans="1:5" x14ac:dyDescent="0.25">
      <c r="C7396" t="s">
        <v>137</v>
      </c>
      <c r="D7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7" spans="1:5" x14ac:dyDescent="0.25">
      <c r="C7397" t="s">
        <v>137</v>
      </c>
      <c r="D7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8" spans="1:5" x14ac:dyDescent="0.25">
      <c r="A7398" t="s">
        <v>75</v>
      </c>
      <c r="C7398" t="s">
        <v>137</v>
      </c>
      <c r="D7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399" spans="1:5" x14ac:dyDescent="0.25">
      <c r="C7399" t="s">
        <v>137</v>
      </c>
      <c r="D7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0" spans="1:5" x14ac:dyDescent="0.25">
      <c r="A7400">
        <v>150</v>
      </c>
      <c r="B7400" t="s">
        <v>113</v>
      </c>
      <c r="C7400" t="s">
        <v>137</v>
      </c>
      <c r="D7400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7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1" spans="1:5" x14ac:dyDescent="0.25">
      <c r="C7401" t="s">
        <v>137</v>
      </c>
      <c r="D7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2" spans="1:5" x14ac:dyDescent="0.25">
      <c r="C7402" t="s">
        <v>137</v>
      </c>
      <c r="D7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3" spans="1:5" x14ac:dyDescent="0.25">
      <c r="A7403">
        <v>158</v>
      </c>
      <c r="B7403" t="s">
        <v>67</v>
      </c>
      <c r="C7403" t="s">
        <v>137</v>
      </c>
      <c r="D7403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7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4" spans="1:5" x14ac:dyDescent="0.25">
      <c r="A7404">
        <v>150</v>
      </c>
      <c r="B7404">
        <v>233</v>
      </c>
      <c r="C7404" t="s">
        <v>137</v>
      </c>
      <c r="D7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5" spans="1:5" x14ac:dyDescent="0.25">
      <c r="C7405" t="s">
        <v>137</v>
      </c>
      <c r="D7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6" spans="1:5" x14ac:dyDescent="0.25">
      <c r="C7406" t="s">
        <v>137</v>
      </c>
      <c r="D7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7" spans="1:5" x14ac:dyDescent="0.25">
      <c r="C7407" t="s">
        <v>137</v>
      </c>
      <c r="D7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8" spans="1:5" x14ac:dyDescent="0.25">
      <c r="C7408" t="s">
        <v>137</v>
      </c>
      <c r="D7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09" spans="1:5" x14ac:dyDescent="0.25">
      <c r="A7409">
        <v>158</v>
      </c>
      <c r="B7409">
        <v>263</v>
      </c>
      <c r="C7409" t="s">
        <v>137</v>
      </c>
      <c r="D7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0" spans="1:5" x14ac:dyDescent="0.25">
      <c r="A7410">
        <v>150</v>
      </c>
      <c r="B7410">
        <v>233</v>
      </c>
      <c r="C7410" t="s">
        <v>137</v>
      </c>
      <c r="D7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1" spans="1:5" x14ac:dyDescent="0.25">
      <c r="A7411" t="s">
        <v>66</v>
      </c>
      <c r="C7411" t="s">
        <v>137</v>
      </c>
      <c r="D7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2" spans="1:5" x14ac:dyDescent="0.25">
      <c r="C7412" t="s">
        <v>137</v>
      </c>
      <c r="D7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3" spans="1:5" x14ac:dyDescent="0.25">
      <c r="A7413">
        <v>150</v>
      </c>
      <c r="B7413">
        <v>233</v>
      </c>
      <c r="C7413" t="s">
        <v>137</v>
      </c>
      <c r="D7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4" spans="1:5" x14ac:dyDescent="0.25">
      <c r="A7414">
        <v>158</v>
      </c>
      <c r="B7414">
        <v>263</v>
      </c>
      <c r="C7414" t="s">
        <v>137</v>
      </c>
      <c r="D7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5" spans="1:5" x14ac:dyDescent="0.25">
      <c r="C7415" t="s">
        <v>137</v>
      </c>
      <c r="D7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6" spans="1:5" x14ac:dyDescent="0.25">
      <c r="A7416">
        <v>155</v>
      </c>
      <c r="B7416" t="s">
        <v>116</v>
      </c>
      <c r="C7416" t="s">
        <v>137</v>
      </c>
      <c r="D7416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7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7" spans="1:5" x14ac:dyDescent="0.25">
      <c r="C7417" t="s">
        <v>137</v>
      </c>
      <c r="D7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8" spans="1:5" x14ac:dyDescent="0.25">
      <c r="C7418" t="s">
        <v>137</v>
      </c>
      <c r="D7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19" spans="1:5" x14ac:dyDescent="0.25">
      <c r="C7419" t="s">
        <v>137</v>
      </c>
      <c r="D7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0" spans="1:5" x14ac:dyDescent="0.25">
      <c r="A7420">
        <v>158</v>
      </c>
      <c r="B7420">
        <v>263</v>
      </c>
      <c r="C7420" t="s">
        <v>137</v>
      </c>
      <c r="D7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1" spans="1:5" x14ac:dyDescent="0.25">
      <c r="A7421">
        <v>155</v>
      </c>
      <c r="B7421">
        <v>209</v>
      </c>
      <c r="C7421" t="s">
        <v>137</v>
      </c>
      <c r="D7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2" spans="1:5" x14ac:dyDescent="0.25">
      <c r="C7422" t="s">
        <v>137</v>
      </c>
      <c r="D7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3" spans="1:5" x14ac:dyDescent="0.25">
      <c r="A7423" t="s">
        <v>117</v>
      </c>
      <c r="C7423" t="s">
        <v>137</v>
      </c>
      <c r="D7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4" spans="1:5" x14ac:dyDescent="0.25">
      <c r="C7424" t="s">
        <v>137</v>
      </c>
      <c r="D7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5" spans="1:5" x14ac:dyDescent="0.25">
      <c r="C7425" t="s">
        <v>137</v>
      </c>
      <c r="D7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6" spans="1:5" x14ac:dyDescent="0.25">
      <c r="C7426" t="s">
        <v>137</v>
      </c>
      <c r="D7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7" spans="1:5" x14ac:dyDescent="0.25">
      <c r="A7427">
        <v>155</v>
      </c>
      <c r="B7427">
        <v>209</v>
      </c>
      <c r="C7427" t="s">
        <v>137</v>
      </c>
      <c r="D7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8" spans="1:5" x14ac:dyDescent="0.25">
      <c r="A7428">
        <v>160</v>
      </c>
      <c r="B7428" t="s">
        <v>103</v>
      </c>
      <c r="C7428" t="s">
        <v>137</v>
      </c>
      <c r="D742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7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29" spans="1:5" x14ac:dyDescent="0.25">
      <c r="C7429" t="s">
        <v>137</v>
      </c>
      <c r="D7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0" spans="1:5" x14ac:dyDescent="0.25">
      <c r="C7430" t="s">
        <v>137</v>
      </c>
      <c r="D7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1" spans="1:5" x14ac:dyDescent="0.25">
      <c r="A7431">
        <v>155</v>
      </c>
      <c r="B7431">
        <v>209</v>
      </c>
      <c r="C7431" t="s">
        <v>137</v>
      </c>
      <c r="D7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2" spans="1:5" x14ac:dyDescent="0.25">
      <c r="C7432" t="s">
        <v>137</v>
      </c>
      <c r="D7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3" spans="1:5" x14ac:dyDescent="0.25">
      <c r="A7433">
        <v>160</v>
      </c>
      <c r="B7433">
        <v>225</v>
      </c>
      <c r="C7433" t="s">
        <v>137</v>
      </c>
      <c r="D7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4" spans="1:5" x14ac:dyDescent="0.25">
      <c r="C7434" t="s">
        <v>137</v>
      </c>
      <c r="D7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5" spans="1:5" x14ac:dyDescent="0.25">
      <c r="C7435" t="s">
        <v>137</v>
      </c>
      <c r="D7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6" spans="1:5" x14ac:dyDescent="0.25">
      <c r="C7436" t="s">
        <v>137</v>
      </c>
      <c r="D7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7" spans="1:5" x14ac:dyDescent="0.25">
      <c r="C7437" t="s">
        <v>137</v>
      </c>
      <c r="D7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8" spans="1:5" x14ac:dyDescent="0.25">
      <c r="C7438" t="s">
        <v>137</v>
      </c>
      <c r="D7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39" spans="1:5" x14ac:dyDescent="0.25">
      <c r="A7439">
        <v>160</v>
      </c>
      <c r="B7439">
        <v>225</v>
      </c>
      <c r="C7439" t="s">
        <v>137</v>
      </c>
      <c r="D7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0" spans="1:5" x14ac:dyDescent="0.25">
      <c r="C7440" t="s">
        <v>137</v>
      </c>
      <c r="D7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1" spans="1:5" x14ac:dyDescent="0.25">
      <c r="C7441" t="s">
        <v>137</v>
      </c>
      <c r="D7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2" spans="1:5" x14ac:dyDescent="0.25">
      <c r="C7442" t="s">
        <v>137</v>
      </c>
      <c r="D7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3" spans="1:5" x14ac:dyDescent="0.25">
      <c r="A7443">
        <v>160</v>
      </c>
      <c r="B7443">
        <v>225</v>
      </c>
      <c r="C7443" t="s">
        <v>137</v>
      </c>
      <c r="D7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4" spans="1:5" x14ac:dyDescent="0.25">
      <c r="C7444" t="s">
        <v>137</v>
      </c>
      <c r="D7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5" spans="1:5" x14ac:dyDescent="0.25">
      <c r="C7445" t="s">
        <v>137</v>
      </c>
      <c r="D7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6" spans="1:5" x14ac:dyDescent="0.25">
      <c r="C7446" t="s">
        <v>137</v>
      </c>
      <c r="D7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7" spans="1:5" x14ac:dyDescent="0.25">
      <c r="C7447" t="s">
        <v>137</v>
      </c>
      <c r="D7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8" spans="1:5" x14ac:dyDescent="0.25">
      <c r="C7448" t="s">
        <v>137</v>
      </c>
      <c r="D7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49" spans="1:5" x14ac:dyDescent="0.25">
      <c r="C7449" t="s">
        <v>137</v>
      </c>
      <c r="D7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0" spans="1:5" x14ac:dyDescent="0.25">
      <c r="C7450" t="s">
        <v>137</v>
      </c>
      <c r="D7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1" spans="1:5" x14ac:dyDescent="0.25">
      <c r="C7451" t="s">
        <v>137</v>
      </c>
      <c r="D7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2" spans="1:5" x14ac:dyDescent="0.25">
      <c r="C7452" t="s">
        <v>137</v>
      </c>
      <c r="D7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3" spans="1:5" x14ac:dyDescent="0.25">
      <c r="C7453" t="s">
        <v>137</v>
      </c>
      <c r="D7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4" spans="1:5" x14ac:dyDescent="0.25">
      <c r="C7454" t="s">
        <v>137</v>
      </c>
      <c r="D7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5" spans="1:5" x14ac:dyDescent="0.25">
      <c r="C7455" t="s">
        <v>137</v>
      </c>
      <c r="D7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6" spans="1:5" x14ac:dyDescent="0.25">
      <c r="C7456" t="s">
        <v>137</v>
      </c>
      <c r="D7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7" spans="1:5" x14ac:dyDescent="0.25">
      <c r="A7457" t="s">
        <v>32</v>
      </c>
      <c r="C7457" t="s">
        <v>137</v>
      </c>
      <c r="D7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8" spans="1:5" x14ac:dyDescent="0.25">
      <c r="C7458" t="s">
        <v>137</v>
      </c>
      <c r="D7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59" spans="1:5" x14ac:dyDescent="0.25">
      <c r="C7459" t="s">
        <v>137</v>
      </c>
      <c r="D7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0" spans="1:5" x14ac:dyDescent="0.25">
      <c r="C7460" t="s">
        <v>137</v>
      </c>
      <c r="D7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1" spans="1:5" x14ac:dyDescent="0.25">
      <c r="C7461" t="s">
        <v>137</v>
      </c>
      <c r="D7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2" spans="1:5" x14ac:dyDescent="0.25">
      <c r="C7462" t="s">
        <v>137</v>
      </c>
      <c r="D7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3" spans="1:5" x14ac:dyDescent="0.25">
      <c r="A7463">
        <v>161</v>
      </c>
      <c r="B7463" t="s">
        <v>17</v>
      </c>
      <c r="C7463" t="s">
        <v>137</v>
      </c>
      <c r="D746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7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4" spans="1:5" x14ac:dyDescent="0.25">
      <c r="C7464" t="s">
        <v>137</v>
      </c>
      <c r="D7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5" spans="1:5" x14ac:dyDescent="0.25">
      <c r="C7465" t="s">
        <v>137</v>
      </c>
      <c r="D7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6" spans="1:5" x14ac:dyDescent="0.25">
      <c r="A7466" t="s">
        <v>4</v>
      </c>
      <c r="C7466" t="s">
        <v>137</v>
      </c>
      <c r="D7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7" spans="1:5" x14ac:dyDescent="0.25">
      <c r="A7467">
        <v>161</v>
      </c>
      <c r="B7467">
        <v>221</v>
      </c>
      <c r="C7467" t="s">
        <v>137</v>
      </c>
      <c r="D7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8" spans="1:5" x14ac:dyDescent="0.25">
      <c r="C7468" t="s">
        <v>137</v>
      </c>
      <c r="D7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69" spans="1:5" x14ac:dyDescent="0.25">
      <c r="C7469" t="s">
        <v>137</v>
      </c>
      <c r="D7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0" spans="1:5" x14ac:dyDescent="0.25">
      <c r="A7470">
        <v>133</v>
      </c>
      <c r="B7470" t="s">
        <v>119</v>
      </c>
      <c r="C7470" t="s">
        <v>137</v>
      </c>
      <c r="D7470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7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1" spans="1:5" x14ac:dyDescent="0.25">
      <c r="C7471" t="s">
        <v>137</v>
      </c>
      <c r="D7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2" spans="1:5" x14ac:dyDescent="0.25">
      <c r="C7472" t="s">
        <v>137</v>
      </c>
      <c r="D7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3" spans="1:5" x14ac:dyDescent="0.25">
      <c r="A7473">
        <v>161</v>
      </c>
      <c r="B7473">
        <v>221</v>
      </c>
      <c r="C7473" t="s">
        <v>137</v>
      </c>
      <c r="D7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4" spans="1:5" x14ac:dyDescent="0.25">
      <c r="A7474" t="s">
        <v>118</v>
      </c>
      <c r="C7474" t="s">
        <v>137</v>
      </c>
      <c r="D7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5" spans="1:5" x14ac:dyDescent="0.25">
      <c r="C7475" t="s">
        <v>137</v>
      </c>
      <c r="D7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6" spans="1:5" x14ac:dyDescent="0.25">
      <c r="A7476">
        <v>133</v>
      </c>
      <c r="B7476">
        <v>234</v>
      </c>
      <c r="C7476" t="s">
        <v>137</v>
      </c>
      <c r="D7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7" spans="1:5" x14ac:dyDescent="0.25">
      <c r="A7477">
        <v>161</v>
      </c>
      <c r="B7477">
        <v>221</v>
      </c>
      <c r="C7477" t="s">
        <v>137</v>
      </c>
      <c r="D7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8" spans="1:5" x14ac:dyDescent="0.25">
      <c r="C7478" t="s">
        <v>137</v>
      </c>
      <c r="D7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79" spans="1:5" x14ac:dyDescent="0.25">
      <c r="A7479">
        <v>146</v>
      </c>
      <c r="B7479" t="s">
        <v>59</v>
      </c>
      <c r="C7479" t="s">
        <v>137</v>
      </c>
      <c r="D7479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7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0" spans="1:5" x14ac:dyDescent="0.25">
      <c r="C7480" t="s">
        <v>137</v>
      </c>
      <c r="D7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1" spans="1:5" x14ac:dyDescent="0.25">
      <c r="A7481">
        <v>133</v>
      </c>
      <c r="B7481">
        <v>234</v>
      </c>
      <c r="C7481" t="s">
        <v>137</v>
      </c>
      <c r="D7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2" spans="1:5" x14ac:dyDescent="0.25">
      <c r="C7482" t="s">
        <v>137</v>
      </c>
      <c r="D7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3" spans="1:5" x14ac:dyDescent="0.25">
      <c r="C7483" t="s">
        <v>137</v>
      </c>
      <c r="D7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4" spans="1:5" x14ac:dyDescent="0.25">
      <c r="A7484">
        <v>146</v>
      </c>
      <c r="B7484">
        <v>245</v>
      </c>
      <c r="C7484" t="s">
        <v>137</v>
      </c>
      <c r="D7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5" spans="1:5" x14ac:dyDescent="0.25">
      <c r="A7485" t="s">
        <v>42</v>
      </c>
      <c r="C7485" t="s">
        <v>137</v>
      </c>
      <c r="D7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6" spans="1:5" x14ac:dyDescent="0.25">
      <c r="C7486" t="s">
        <v>137</v>
      </c>
      <c r="D7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7" spans="1:5" x14ac:dyDescent="0.25">
      <c r="A7487">
        <v>133</v>
      </c>
      <c r="B7487">
        <v>234</v>
      </c>
      <c r="C7487" t="s">
        <v>137</v>
      </c>
      <c r="D7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8" spans="1:5" x14ac:dyDescent="0.25">
      <c r="C7488" t="s">
        <v>137</v>
      </c>
      <c r="D7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89" spans="1:5" x14ac:dyDescent="0.25">
      <c r="C7489" t="s">
        <v>137</v>
      </c>
      <c r="D7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0" spans="1:5" x14ac:dyDescent="0.25">
      <c r="A7490">
        <v>146</v>
      </c>
      <c r="B7490">
        <v>245</v>
      </c>
      <c r="C7490" t="s">
        <v>137</v>
      </c>
      <c r="D7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1" spans="1:5" x14ac:dyDescent="0.25">
      <c r="A7491">
        <v>148</v>
      </c>
      <c r="B7491" t="s">
        <v>99</v>
      </c>
      <c r="C7491" t="s">
        <v>137</v>
      </c>
      <c r="D7491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7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2" spans="1:5" x14ac:dyDescent="0.25">
      <c r="C7492" t="s">
        <v>137</v>
      </c>
      <c r="D7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3" spans="1:5" x14ac:dyDescent="0.25">
      <c r="C7493" t="s">
        <v>137</v>
      </c>
      <c r="D7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4" spans="1:5" x14ac:dyDescent="0.25">
      <c r="A7494">
        <v>148</v>
      </c>
      <c r="B7494">
        <v>255</v>
      </c>
      <c r="C7494" t="s">
        <v>137</v>
      </c>
      <c r="D7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5" spans="1:5" x14ac:dyDescent="0.25">
      <c r="A7495">
        <v>146</v>
      </c>
      <c r="B7495">
        <v>245</v>
      </c>
      <c r="C7495" t="s">
        <v>137</v>
      </c>
      <c r="D7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6" spans="1:5" x14ac:dyDescent="0.25">
      <c r="C7496" t="s">
        <v>137</v>
      </c>
      <c r="D7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7" spans="1:5" x14ac:dyDescent="0.25">
      <c r="C7497" t="s">
        <v>137</v>
      </c>
      <c r="D7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8" spans="1:5" x14ac:dyDescent="0.25">
      <c r="C7498" t="s">
        <v>137</v>
      </c>
      <c r="D7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499" spans="1:5" x14ac:dyDescent="0.25">
      <c r="C7499" t="s">
        <v>137</v>
      </c>
      <c r="D7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0" spans="1:5" x14ac:dyDescent="0.25">
      <c r="C7500" t="s">
        <v>137</v>
      </c>
      <c r="D7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1" spans="1:5" x14ac:dyDescent="0.25">
      <c r="A7501">
        <v>148</v>
      </c>
      <c r="B7501">
        <v>255</v>
      </c>
      <c r="C7501" t="s">
        <v>137</v>
      </c>
      <c r="D7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2" spans="1:5" x14ac:dyDescent="0.25">
      <c r="C7502" t="s">
        <v>137</v>
      </c>
      <c r="D7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3" spans="1:5" x14ac:dyDescent="0.25">
      <c r="C7503" t="s">
        <v>137</v>
      </c>
      <c r="D7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4" spans="1:5" x14ac:dyDescent="0.25">
      <c r="C7504" t="s">
        <v>137</v>
      </c>
      <c r="D7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5" spans="1:5" x14ac:dyDescent="0.25">
      <c r="C7505" t="s">
        <v>137</v>
      </c>
      <c r="D7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6" spans="1:5" x14ac:dyDescent="0.25">
      <c r="A7506">
        <v>148</v>
      </c>
      <c r="B7506">
        <v>255</v>
      </c>
      <c r="C7506" t="s">
        <v>137</v>
      </c>
      <c r="D7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7" spans="1:5" x14ac:dyDescent="0.25">
      <c r="C7507" t="s">
        <v>137</v>
      </c>
      <c r="D7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8" spans="1:5" x14ac:dyDescent="0.25">
      <c r="C7508" t="s">
        <v>137</v>
      </c>
      <c r="D7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09" spans="1:5" x14ac:dyDescent="0.25">
      <c r="C7509" t="s">
        <v>137</v>
      </c>
      <c r="D7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0" spans="1:5" x14ac:dyDescent="0.25">
      <c r="C7510" t="s">
        <v>137</v>
      </c>
      <c r="D7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1" spans="1:5" x14ac:dyDescent="0.25">
      <c r="C7511" t="s">
        <v>137</v>
      </c>
      <c r="D7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2" spans="1:5" x14ac:dyDescent="0.25">
      <c r="C7512" t="s">
        <v>137</v>
      </c>
      <c r="D7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3" spans="1:5" x14ac:dyDescent="0.25">
      <c r="C7513" t="s">
        <v>137</v>
      </c>
      <c r="D7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4" spans="1:5" x14ac:dyDescent="0.25">
      <c r="C7514" t="s">
        <v>137</v>
      </c>
      <c r="D7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5" spans="1:5" x14ac:dyDescent="0.25">
      <c r="C7515" t="s">
        <v>137</v>
      </c>
      <c r="D7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6" spans="1:5" x14ac:dyDescent="0.25">
      <c r="C7516" t="s">
        <v>137</v>
      </c>
      <c r="D7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7" spans="1:5" x14ac:dyDescent="0.25">
      <c r="C7517" t="s">
        <v>137</v>
      </c>
      <c r="D7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8" spans="1:5" x14ac:dyDescent="0.25">
      <c r="C7518" t="s">
        <v>137</v>
      </c>
      <c r="D7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19" spans="1:5" x14ac:dyDescent="0.25">
      <c r="C7519" t="s">
        <v>137</v>
      </c>
      <c r="D7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0" spans="1:5" x14ac:dyDescent="0.25">
      <c r="A7520" t="s">
        <v>46</v>
      </c>
      <c r="C7520" t="s">
        <v>137</v>
      </c>
      <c r="D7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1" spans="1:5" x14ac:dyDescent="0.25">
      <c r="C7521" t="s">
        <v>137</v>
      </c>
      <c r="D7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2" spans="1:5" x14ac:dyDescent="0.25">
      <c r="C7522" t="s">
        <v>137</v>
      </c>
      <c r="D7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3" spans="1:5" x14ac:dyDescent="0.25">
      <c r="C7523" t="s">
        <v>137</v>
      </c>
      <c r="D7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4" spans="1:5" x14ac:dyDescent="0.25">
      <c r="C7524" t="s">
        <v>137</v>
      </c>
      <c r="D7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5" spans="1:5" x14ac:dyDescent="0.25">
      <c r="C7525" t="s">
        <v>137</v>
      </c>
      <c r="D7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6" spans="1:5" x14ac:dyDescent="0.25">
      <c r="A7526">
        <v>163</v>
      </c>
      <c r="B7526" t="s">
        <v>108</v>
      </c>
      <c r="C7526" t="s">
        <v>137</v>
      </c>
      <c r="D7526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7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7" spans="1:5" x14ac:dyDescent="0.25">
      <c r="C7527" t="s">
        <v>137</v>
      </c>
      <c r="D7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8" spans="1:5" x14ac:dyDescent="0.25">
      <c r="C7528" t="s">
        <v>137</v>
      </c>
      <c r="D7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29" spans="1:5" x14ac:dyDescent="0.25">
      <c r="C7529" t="s">
        <v>137</v>
      </c>
      <c r="D7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0" spans="1:5" x14ac:dyDescent="0.25">
      <c r="A7530">
        <v>163</v>
      </c>
      <c r="B7530">
        <v>229</v>
      </c>
      <c r="C7530" t="s">
        <v>137</v>
      </c>
      <c r="D7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1" spans="1:5" x14ac:dyDescent="0.25">
      <c r="C7531" t="s">
        <v>137</v>
      </c>
      <c r="D7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2" spans="1:5" x14ac:dyDescent="0.25">
      <c r="C7532" t="s">
        <v>137</v>
      </c>
      <c r="D7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3" spans="1:5" x14ac:dyDescent="0.25">
      <c r="A7533" t="s">
        <v>100</v>
      </c>
      <c r="C7533" t="s">
        <v>137</v>
      </c>
      <c r="D7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4" spans="1:5" x14ac:dyDescent="0.25">
      <c r="C7534" t="s">
        <v>137</v>
      </c>
      <c r="D7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5" spans="1:5" x14ac:dyDescent="0.25">
      <c r="C7535" t="s">
        <v>137</v>
      </c>
      <c r="D7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6" spans="1:5" x14ac:dyDescent="0.25">
      <c r="A7536">
        <v>163</v>
      </c>
      <c r="B7536">
        <v>229</v>
      </c>
      <c r="C7536" t="s">
        <v>137</v>
      </c>
      <c r="D7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7" spans="1:5" x14ac:dyDescent="0.25">
      <c r="C7537" t="s">
        <v>137</v>
      </c>
      <c r="D7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8" spans="1:5" x14ac:dyDescent="0.25">
      <c r="A7538">
        <v>150</v>
      </c>
      <c r="B7538" t="s">
        <v>113</v>
      </c>
      <c r="C7538" t="s">
        <v>137</v>
      </c>
      <c r="D7538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7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39" spans="1:5" x14ac:dyDescent="0.25">
      <c r="A7539" t="s">
        <v>75</v>
      </c>
      <c r="C7539" t="s">
        <v>137</v>
      </c>
      <c r="D7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0" spans="1:5" x14ac:dyDescent="0.25">
      <c r="A7540">
        <v>163</v>
      </c>
      <c r="B7540">
        <v>229</v>
      </c>
      <c r="C7540" t="s">
        <v>137</v>
      </c>
      <c r="D7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1" spans="1:5" x14ac:dyDescent="0.25">
      <c r="C7541" t="s">
        <v>137</v>
      </c>
      <c r="D7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2" spans="1:5" x14ac:dyDescent="0.25">
      <c r="C7542" t="s">
        <v>137</v>
      </c>
      <c r="D7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3" spans="1:5" x14ac:dyDescent="0.25">
      <c r="A7543">
        <v>150</v>
      </c>
      <c r="B7543">
        <v>233</v>
      </c>
      <c r="C7543" t="s">
        <v>137</v>
      </c>
      <c r="D7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4" spans="1:5" x14ac:dyDescent="0.25">
      <c r="A7544">
        <v>158</v>
      </c>
      <c r="B7544" t="s">
        <v>67</v>
      </c>
      <c r="C7544" t="s">
        <v>137</v>
      </c>
      <c r="D7544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7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5" spans="1:5" x14ac:dyDescent="0.25">
      <c r="C7545" t="s">
        <v>137</v>
      </c>
      <c r="D7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6" spans="1:5" x14ac:dyDescent="0.25">
      <c r="C7546" t="s">
        <v>137</v>
      </c>
      <c r="D7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7" spans="1:5" x14ac:dyDescent="0.25">
      <c r="A7547" t="s">
        <v>66</v>
      </c>
      <c r="C7547" t="s">
        <v>137</v>
      </c>
      <c r="D7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8" spans="1:5" x14ac:dyDescent="0.25">
      <c r="A7548">
        <v>158</v>
      </c>
      <c r="B7548">
        <v>263</v>
      </c>
      <c r="C7548" t="s">
        <v>137</v>
      </c>
      <c r="D7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49" spans="1:5" x14ac:dyDescent="0.25">
      <c r="A7549">
        <v>150</v>
      </c>
      <c r="B7549">
        <v>233</v>
      </c>
      <c r="C7549" t="s">
        <v>137</v>
      </c>
      <c r="D7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0" spans="1:5" x14ac:dyDescent="0.25">
      <c r="C7550" t="s">
        <v>137</v>
      </c>
      <c r="D7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1" spans="1:5" x14ac:dyDescent="0.25">
      <c r="C7551" t="s">
        <v>137</v>
      </c>
      <c r="D7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2" spans="1:5" x14ac:dyDescent="0.25">
      <c r="A7552">
        <v>155</v>
      </c>
      <c r="B7552" t="s">
        <v>116</v>
      </c>
      <c r="C7552" t="s">
        <v>137</v>
      </c>
      <c r="D7552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7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3" spans="1:5" x14ac:dyDescent="0.25">
      <c r="A7553">
        <v>158</v>
      </c>
      <c r="B7553">
        <v>263</v>
      </c>
      <c r="C7553" t="s">
        <v>137</v>
      </c>
      <c r="D7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4" spans="1:5" x14ac:dyDescent="0.25">
      <c r="A7554">
        <v>150</v>
      </c>
      <c r="B7554">
        <v>233</v>
      </c>
      <c r="C7554" t="s">
        <v>137</v>
      </c>
      <c r="D7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5" spans="1:5" x14ac:dyDescent="0.25">
      <c r="C7555" t="s">
        <v>137</v>
      </c>
      <c r="D7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6" spans="1:5" x14ac:dyDescent="0.25">
      <c r="C7556" t="s">
        <v>137</v>
      </c>
      <c r="D7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7" spans="1:5" x14ac:dyDescent="0.25">
      <c r="A7557">
        <v>155</v>
      </c>
      <c r="B7557">
        <v>209</v>
      </c>
      <c r="C7557" t="s">
        <v>137</v>
      </c>
      <c r="D7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8" spans="1:5" x14ac:dyDescent="0.25">
      <c r="C7558" t="s">
        <v>137</v>
      </c>
      <c r="D7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59" spans="1:5" x14ac:dyDescent="0.25">
      <c r="A7559">
        <v>158</v>
      </c>
      <c r="B7559">
        <v>263</v>
      </c>
      <c r="C7559" t="s">
        <v>137</v>
      </c>
      <c r="D7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0" spans="1:5" x14ac:dyDescent="0.25">
      <c r="C7560" t="s">
        <v>137</v>
      </c>
      <c r="D7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1" spans="1:5" x14ac:dyDescent="0.25">
      <c r="C7561" t="s">
        <v>137</v>
      </c>
      <c r="D7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2" spans="1:5" x14ac:dyDescent="0.25">
      <c r="C7562" t="s">
        <v>137</v>
      </c>
      <c r="D7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3" spans="1:5" x14ac:dyDescent="0.25">
      <c r="C7563" t="s">
        <v>137</v>
      </c>
      <c r="D7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4" spans="1:5" x14ac:dyDescent="0.25">
      <c r="A7564">
        <v>155</v>
      </c>
      <c r="B7564">
        <v>209</v>
      </c>
      <c r="C7564" t="s">
        <v>137</v>
      </c>
      <c r="D7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5" spans="1:5" x14ac:dyDescent="0.25">
      <c r="C7565" t="s">
        <v>137</v>
      </c>
      <c r="D7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6" spans="1:5" x14ac:dyDescent="0.25">
      <c r="C7566" t="s">
        <v>137</v>
      </c>
      <c r="D7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7" spans="1:5" x14ac:dyDescent="0.25">
      <c r="C7567" t="s">
        <v>137</v>
      </c>
      <c r="D7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8" spans="1:5" x14ac:dyDescent="0.25">
      <c r="C7568" t="s">
        <v>137</v>
      </c>
      <c r="D7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69" spans="1:5" x14ac:dyDescent="0.25">
      <c r="A7569">
        <v>155</v>
      </c>
      <c r="B7569">
        <v>209</v>
      </c>
      <c r="C7569" t="s">
        <v>137</v>
      </c>
      <c r="D7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0" spans="1:5" x14ac:dyDescent="0.25">
      <c r="C7570" t="s">
        <v>137</v>
      </c>
      <c r="D7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1" spans="1:5" x14ac:dyDescent="0.25">
      <c r="C7571" t="s">
        <v>137</v>
      </c>
      <c r="D7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2" spans="1:5" x14ac:dyDescent="0.25">
      <c r="C7572" t="s">
        <v>137</v>
      </c>
      <c r="D7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3" spans="1:5" x14ac:dyDescent="0.25">
      <c r="C7573" t="s">
        <v>137</v>
      </c>
      <c r="D7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4" spans="1:5" x14ac:dyDescent="0.25">
      <c r="C7574" t="s">
        <v>137</v>
      </c>
      <c r="D7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5" spans="1:5" x14ac:dyDescent="0.25">
      <c r="C7575" t="s">
        <v>137</v>
      </c>
      <c r="D7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6" spans="1:5" x14ac:dyDescent="0.25">
      <c r="C7576" t="s">
        <v>137</v>
      </c>
      <c r="D7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7" spans="1:5" x14ac:dyDescent="0.25">
      <c r="C7577" t="s">
        <v>137</v>
      </c>
      <c r="D7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8" spans="1:5" x14ac:dyDescent="0.25">
      <c r="C7578" t="s">
        <v>137</v>
      </c>
      <c r="D7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79" spans="1:5" x14ac:dyDescent="0.25">
      <c r="C7579" t="s">
        <v>137</v>
      </c>
      <c r="D7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0" spans="1:5" x14ac:dyDescent="0.25">
      <c r="C7580" t="s">
        <v>137</v>
      </c>
      <c r="D7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1" spans="1:5" x14ac:dyDescent="0.25">
      <c r="C7581" t="s">
        <v>137</v>
      </c>
      <c r="D7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2" spans="1:5" x14ac:dyDescent="0.25">
      <c r="C7582" t="s">
        <v>137</v>
      </c>
      <c r="D7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3" spans="1:5" x14ac:dyDescent="0.25">
      <c r="A7583" t="s">
        <v>117</v>
      </c>
      <c r="C7583" t="s">
        <v>137</v>
      </c>
      <c r="D7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4" spans="1:5" x14ac:dyDescent="0.25">
      <c r="C7584" t="s">
        <v>137</v>
      </c>
      <c r="D7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5" spans="1:5" x14ac:dyDescent="0.25">
      <c r="C7585" t="s">
        <v>137</v>
      </c>
      <c r="D7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6" spans="1:5" x14ac:dyDescent="0.25">
      <c r="C7586" t="s">
        <v>137</v>
      </c>
      <c r="D7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7" spans="1:5" x14ac:dyDescent="0.25">
      <c r="C7587" t="s">
        <v>137</v>
      </c>
      <c r="D7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8" spans="1:5" x14ac:dyDescent="0.25">
      <c r="C7588" t="s">
        <v>137</v>
      </c>
      <c r="D7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89" spans="1:5" x14ac:dyDescent="0.25">
      <c r="A7589">
        <v>160</v>
      </c>
      <c r="B7589" t="s">
        <v>103</v>
      </c>
      <c r="C7589" t="s">
        <v>137</v>
      </c>
      <c r="D7589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7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0" spans="1:5" x14ac:dyDescent="0.25">
      <c r="C7590" t="s">
        <v>137</v>
      </c>
      <c r="D7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1" spans="1:5" x14ac:dyDescent="0.25">
      <c r="C7591" t="s">
        <v>137</v>
      </c>
      <c r="D7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2" spans="1:5" x14ac:dyDescent="0.25">
      <c r="C7592" t="s">
        <v>137</v>
      </c>
      <c r="D7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3" spans="1:5" x14ac:dyDescent="0.25">
      <c r="A7593">
        <v>160</v>
      </c>
      <c r="B7593">
        <v>225</v>
      </c>
      <c r="C7593" t="s">
        <v>137</v>
      </c>
      <c r="D7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4" spans="1:5" x14ac:dyDescent="0.25">
      <c r="C7594" t="s">
        <v>137</v>
      </c>
      <c r="D7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5" spans="1:5" x14ac:dyDescent="0.25">
      <c r="C7595" t="s">
        <v>137</v>
      </c>
      <c r="D7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6" spans="1:5" x14ac:dyDescent="0.25">
      <c r="C7596" t="s">
        <v>137</v>
      </c>
      <c r="D7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7" spans="1:5" x14ac:dyDescent="0.25">
      <c r="C7597" t="s">
        <v>137</v>
      </c>
      <c r="D7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8" spans="1:5" x14ac:dyDescent="0.25">
      <c r="C7598" t="s">
        <v>137</v>
      </c>
      <c r="D7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599" spans="1:5" x14ac:dyDescent="0.25">
      <c r="A7599">
        <v>160</v>
      </c>
      <c r="B7599">
        <v>225</v>
      </c>
      <c r="C7599" t="s">
        <v>137</v>
      </c>
      <c r="D7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0" spans="1:5" x14ac:dyDescent="0.25">
      <c r="A7600" t="s">
        <v>32</v>
      </c>
      <c r="C7600" t="s">
        <v>137</v>
      </c>
      <c r="D7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1" spans="1:5" x14ac:dyDescent="0.25">
      <c r="C7601" t="s">
        <v>137</v>
      </c>
      <c r="D7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2" spans="1:5" x14ac:dyDescent="0.25">
      <c r="A7602" t="s">
        <v>4</v>
      </c>
      <c r="C7602" t="s">
        <v>137</v>
      </c>
      <c r="D7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3" spans="1:5" x14ac:dyDescent="0.25">
      <c r="C7603" t="s">
        <v>137</v>
      </c>
      <c r="D7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4" spans="1:5" x14ac:dyDescent="0.25">
      <c r="A7604">
        <v>160</v>
      </c>
      <c r="B7604">
        <v>225</v>
      </c>
      <c r="C7604" t="s">
        <v>137</v>
      </c>
      <c r="D7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5" spans="1:5" x14ac:dyDescent="0.25">
      <c r="A7605">
        <v>161</v>
      </c>
      <c r="B7605" t="s">
        <v>17</v>
      </c>
      <c r="C7605" t="s">
        <v>137</v>
      </c>
      <c r="D7605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7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6" spans="1:5" x14ac:dyDescent="0.25">
      <c r="C7606" t="s">
        <v>137</v>
      </c>
      <c r="D7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7" spans="1:5" x14ac:dyDescent="0.25">
      <c r="A7607">
        <v>133</v>
      </c>
      <c r="B7607" t="s">
        <v>119</v>
      </c>
      <c r="C7607" t="s">
        <v>137</v>
      </c>
      <c r="D7607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7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8" spans="1:5" x14ac:dyDescent="0.25">
      <c r="C7608" t="s">
        <v>137</v>
      </c>
      <c r="D7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09" spans="1:5" x14ac:dyDescent="0.25">
      <c r="C7609" t="s">
        <v>137</v>
      </c>
      <c r="D7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0" spans="1:5" x14ac:dyDescent="0.25">
      <c r="A7610">
        <v>161</v>
      </c>
      <c r="B7610">
        <v>221</v>
      </c>
      <c r="C7610" t="s">
        <v>137</v>
      </c>
      <c r="D7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1" spans="1:5" x14ac:dyDescent="0.25">
      <c r="A7611" t="s">
        <v>118</v>
      </c>
      <c r="C7611" t="s">
        <v>137</v>
      </c>
      <c r="D7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2" spans="1:5" x14ac:dyDescent="0.25">
      <c r="A7612">
        <v>133</v>
      </c>
      <c r="B7612">
        <v>234</v>
      </c>
      <c r="C7612" t="s">
        <v>137</v>
      </c>
      <c r="D7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3" spans="1:5" x14ac:dyDescent="0.25">
      <c r="C7613" t="s">
        <v>137</v>
      </c>
      <c r="D7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4" spans="1:5" x14ac:dyDescent="0.25">
      <c r="A7614">
        <v>161</v>
      </c>
      <c r="B7614">
        <v>221</v>
      </c>
      <c r="C7614" t="s">
        <v>137</v>
      </c>
      <c r="D7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5" spans="1:5" x14ac:dyDescent="0.25">
      <c r="C7615" t="s">
        <v>137</v>
      </c>
      <c r="D7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6" spans="1:5" x14ac:dyDescent="0.25">
      <c r="A7616">
        <v>146</v>
      </c>
      <c r="B7616" t="s">
        <v>59</v>
      </c>
      <c r="C7616" t="s">
        <v>137</v>
      </c>
      <c r="D7616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7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7" spans="1:5" x14ac:dyDescent="0.25">
      <c r="A7617">
        <v>133</v>
      </c>
      <c r="B7617">
        <v>234</v>
      </c>
      <c r="C7617" t="s">
        <v>137</v>
      </c>
      <c r="D7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8" spans="1:5" x14ac:dyDescent="0.25">
      <c r="C7618" t="s">
        <v>137</v>
      </c>
      <c r="D7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19" spans="1:5" x14ac:dyDescent="0.25">
      <c r="A7619">
        <v>161</v>
      </c>
      <c r="B7619">
        <v>221</v>
      </c>
      <c r="C7619" t="s">
        <v>137</v>
      </c>
      <c r="D7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0" spans="1:5" x14ac:dyDescent="0.25">
      <c r="A7620">
        <v>146</v>
      </c>
      <c r="B7620">
        <v>245</v>
      </c>
      <c r="C7620" t="s">
        <v>137</v>
      </c>
      <c r="D7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1" spans="1:5" x14ac:dyDescent="0.25">
      <c r="C7621" t="s">
        <v>137</v>
      </c>
      <c r="D7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2" spans="1:5" x14ac:dyDescent="0.25">
      <c r="A7622">
        <v>133</v>
      </c>
      <c r="B7622">
        <v>234</v>
      </c>
      <c r="C7622" t="s">
        <v>137</v>
      </c>
      <c r="D7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3" spans="1:5" x14ac:dyDescent="0.25">
      <c r="C7623" t="s">
        <v>137</v>
      </c>
      <c r="D7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4" spans="1:5" x14ac:dyDescent="0.25">
      <c r="C7624" t="s">
        <v>137</v>
      </c>
      <c r="D7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5" spans="1:5" x14ac:dyDescent="0.25">
      <c r="C7625" t="s">
        <v>137</v>
      </c>
      <c r="D7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6" spans="1:5" x14ac:dyDescent="0.25">
      <c r="C7626" t="s">
        <v>137</v>
      </c>
      <c r="D7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7" spans="1:5" x14ac:dyDescent="0.25">
      <c r="A7627">
        <v>146</v>
      </c>
      <c r="B7627">
        <v>245</v>
      </c>
      <c r="C7627" t="s">
        <v>137</v>
      </c>
      <c r="D7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8" spans="1:5" x14ac:dyDescent="0.25">
      <c r="C7628" t="s">
        <v>137</v>
      </c>
      <c r="D7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29" spans="1:5" x14ac:dyDescent="0.25">
      <c r="C7629" t="s">
        <v>137</v>
      </c>
      <c r="D7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0" spans="1:5" x14ac:dyDescent="0.25">
      <c r="C7630" t="s">
        <v>137</v>
      </c>
      <c r="D7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1" spans="1:5" x14ac:dyDescent="0.25">
      <c r="C7631" t="s">
        <v>137</v>
      </c>
      <c r="D7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2" spans="1:5" x14ac:dyDescent="0.25">
      <c r="A7632">
        <v>146</v>
      </c>
      <c r="B7632">
        <v>245</v>
      </c>
      <c r="C7632" t="s">
        <v>137</v>
      </c>
      <c r="D7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3" spans="1:5" x14ac:dyDescent="0.25">
      <c r="C7633" t="s">
        <v>137</v>
      </c>
      <c r="D7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4" spans="1:5" x14ac:dyDescent="0.25">
      <c r="C7634" t="s">
        <v>137</v>
      </c>
      <c r="D7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5" spans="1:5" x14ac:dyDescent="0.25">
      <c r="C7635" t="s">
        <v>137</v>
      </c>
      <c r="D7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6" spans="1:5" x14ac:dyDescent="0.25">
      <c r="C7636" t="s">
        <v>137</v>
      </c>
      <c r="D7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7" spans="1:5" x14ac:dyDescent="0.25">
      <c r="C7637" t="s">
        <v>137</v>
      </c>
      <c r="D7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8" spans="1:5" x14ac:dyDescent="0.25">
      <c r="C7638" t="s">
        <v>137</v>
      </c>
      <c r="D7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39" spans="1:5" x14ac:dyDescent="0.25">
      <c r="C7639" t="s">
        <v>137</v>
      </c>
      <c r="D7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0" spans="1:5" x14ac:dyDescent="0.25">
      <c r="C7640" t="s">
        <v>137</v>
      </c>
      <c r="D7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1" spans="1:5" x14ac:dyDescent="0.25">
      <c r="C7641" t="s">
        <v>137</v>
      </c>
      <c r="D7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2" spans="1:5" x14ac:dyDescent="0.25">
      <c r="C7642" t="s">
        <v>137</v>
      </c>
      <c r="D7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3" spans="1:5" x14ac:dyDescent="0.25">
      <c r="C7643" t="s">
        <v>137</v>
      </c>
      <c r="D7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4" spans="1:5" x14ac:dyDescent="0.25">
      <c r="C7644" t="s">
        <v>137</v>
      </c>
      <c r="D7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5" spans="1:5" x14ac:dyDescent="0.25">
      <c r="C7645" t="s">
        <v>137</v>
      </c>
      <c r="D7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6" spans="1:5" x14ac:dyDescent="0.25">
      <c r="A7646" t="s">
        <v>42</v>
      </c>
      <c r="C7646" t="s">
        <v>137</v>
      </c>
      <c r="D7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7" spans="1:5" x14ac:dyDescent="0.25">
      <c r="C7647" t="s">
        <v>137</v>
      </c>
      <c r="D7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8" spans="1:5" x14ac:dyDescent="0.25">
      <c r="C7648" t="s">
        <v>137</v>
      </c>
      <c r="D7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49" spans="1:5" x14ac:dyDescent="0.25">
      <c r="C7649" t="s">
        <v>137</v>
      </c>
      <c r="D7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0" spans="1:5" x14ac:dyDescent="0.25">
      <c r="C7650" t="s">
        <v>137</v>
      </c>
      <c r="D7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1" spans="1:5" x14ac:dyDescent="0.25">
      <c r="C7651" t="s">
        <v>137</v>
      </c>
      <c r="D7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2" spans="1:5" x14ac:dyDescent="0.25">
      <c r="A7652">
        <v>148</v>
      </c>
      <c r="B7652" t="s">
        <v>99</v>
      </c>
      <c r="C7652" t="s">
        <v>137</v>
      </c>
      <c r="D7652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7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3" spans="1:5" x14ac:dyDescent="0.25">
      <c r="C7653" t="s">
        <v>137</v>
      </c>
      <c r="D7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4" spans="1:5" x14ac:dyDescent="0.25">
      <c r="C7654" t="s">
        <v>137</v>
      </c>
      <c r="D7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5" spans="1:5" x14ac:dyDescent="0.25">
      <c r="C7655" t="s">
        <v>137</v>
      </c>
      <c r="D7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6" spans="1:5" x14ac:dyDescent="0.25">
      <c r="A7656">
        <v>148</v>
      </c>
      <c r="B7656">
        <v>255</v>
      </c>
      <c r="C7656" t="s">
        <v>137</v>
      </c>
      <c r="D7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7" spans="1:5" x14ac:dyDescent="0.25">
      <c r="C7657" t="s">
        <v>137</v>
      </c>
      <c r="D7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8" spans="1:5" x14ac:dyDescent="0.25">
      <c r="C7658" t="s">
        <v>137</v>
      </c>
      <c r="D7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59" spans="1:5" x14ac:dyDescent="0.25">
      <c r="C7659" t="s">
        <v>137</v>
      </c>
      <c r="D7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0" spans="1:5" x14ac:dyDescent="0.25">
      <c r="C7660" t="s">
        <v>137</v>
      </c>
      <c r="D7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1" spans="1:5" x14ac:dyDescent="0.25">
      <c r="C7661" t="s">
        <v>137</v>
      </c>
      <c r="D7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2" spans="1:5" x14ac:dyDescent="0.25">
      <c r="A7662">
        <v>148</v>
      </c>
      <c r="B7662">
        <v>255</v>
      </c>
      <c r="C7662" t="s">
        <v>137</v>
      </c>
      <c r="D7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3" spans="1:5" x14ac:dyDescent="0.25">
      <c r="C7663" t="s">
        <v>137</v>
      </c>
      <c r="D7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4" spans="1:5" x14ac:dyDescent="0.25">
      <c r="C7664" t="s">
        <v>137</v>
      </c>
      <c r="D7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5" spans="1:5" x14ac:dyDescent="0.25">
      <c r="A7665" t="s">
        <v>47</v>
      </c>
      <c r="C7665" t="s">
        <v>137</v>
      </c>
      <c r="D7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6" spans="1:5" x14ac:dyDescent="0.25">
      <c r="A7666" t="s">
        <v>104</v>
      </c>
      <c r="C7666" t="s">
        <v>137</v>
      </c>
      <c r="D7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7" spans="1:5" x14ac:dyDescent="0.25">
      <c r="A7667">
        <v>148</v>
      </c>
      <c r="B7667">
        <v>255</v>
      </c>
      <c r="C7667" t="s">
        <v>137</v>
      </c>
      <c r="D7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8" spans="1:5" x14ac:dyDescent="0.25">
      <c r="C7668" t="s">
        <v>137</v>
      </c>
      <c r="D7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69" spans="1:5" x14ac:dyDescent="0.25">
      <c r="C7669" t="s">
        <v>137</v>
      </c>
      <c r="D7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0" spans="1:5" x14ac:dyDescent="0.25">
      <c r="A7670">
        <v>149</v>
      </c>
      <c r="B7670" t="s">
        <v>22</v>
      </c>
      <c r="C7670" t="s">
        <v>137</v>
      </c>
      <c r="D767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7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1" spans="1:5" x14ac:dyDescent="0.25">
      <c r="C7671" t="s">
        <v>137</v>
      </c>
      <c r="D7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2" spans="1:5" x14ac:dyDescent="0.25">
      <c r="A7672">
        <v>165</v>
      </c>
      <c r="B7672" t="s">
        <v>96</v>
      </c>
      <c r="C7672" t="s">
        <v>137</v>
      </c>
      <c r="D7672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7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3" spans="1:5" x14ac:dyDescent="0.25">
      <c r="C7673" t="s">
        <v>137</v>
      </c>
      <c r="D7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4" spans="1:5" x14ac:dyDescent="0.25">
      <c r="A7674" t="s">
        <v>56</v>
      </c>
      <c r="C7674" t="s">
        <v>137</v>
      </c>
      <c r="D7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5" spans="1:5" x14ac:dyDescent="0.25">
      <c r="A7675">
        <v>149</v>
      </c>
      <c r="B7675">
        <v>236</v>
      </c>
      <c r="C7675" t="s">
        <v>137</v>
      </c>
      <c r="D7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6" spans="1:5" x14ac:dyDescent="0.25">
      <c r="C7676" t="s">
        <v>137</v>
      </c>
      <c r="D7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7" spans="1:5" x14ac:dyDescent="0.25">
      <c r="A7677">
        <v>165</v>
      </c>
      <c r="B7677">
        <v>238</v>
      </c>
      <c r="C7677" t="s">
        <v>137</v>
      </c>
      <c r="D7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8" spans="1:5" x14ac:dyDescent="0.25">
      <c r="C7678" t="s">
        <v>137</v>
      </c>
      <c r="D7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79" spans="1:5" x14ac:dyDescent="0.25">
      <c r="A7679">
        <v>167</v>
      </c>
      <c r="B7679" t="s">
        <v>115</v>
      </c>
      <c r="C7679" t="s">
        <v>137</v>
      </c>
      <c r="D7679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7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0" spans="1:5" x14ac:dyDescent="0.25">
      <c r="A7680">
        <v>149</v>
      </c>
      <c r="B7680">
        <v>236</v>
      </c>
      <c r="C7680" t="s">
        <v>137</v>
      </c>
      <c r="D7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1" spans="1:5" x14ac:dyDescent="0.25">
      <c r="A7681">
        <v>165</v>
      </c>
      <c r="B7681">
        <v>238</v>
      </c>
      <c r="C7681" t="s">
        <v>137</v>
      </c>
      <c r="D7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2" spans="1:5" x14ac:dyDescent="0.25">
      <c r="C7682" t="s">
        <v>137</v>
      </c>
      <c r="D7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3" spans="1:5" x14ac:dyDescent="0.25">
      <c r="A7683">
        <v>167</v>
      </c>
      <c r="B7683">
        <v>266</v>
      </c>
      <c r="C7683" t="s">
        <v>137</v>
      </c>
      <c r="D7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4" spans="1:5" x14ac:dyDescent="0.25">
      <c r="A7684">
        <v>149</v>
      </c>
      <c r="B7684">
        <v>236</v>
      </c>
      <c r="C7684" t="s">
        <v>137</v>
      </c>
      <c r="D7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5" spans="1:5" x14ac:dyDescent="0.25">
      <c r="C7685" t="s">
        <v>137</v>
      </c>
      <c r="D7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6" spans="1:5" x14ac:dyDescent="0.25">
      <c r="A7686">
        <v>165</v>
      </c>
      <c r="B7686">
        <v>238</v>
      </c>
      <c r="C7686" t="s">
        <v>137</v>
      </c>
      <c r="D7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7" spans="1:5" x14ac:dyDescent="0.25">
      <c r="C7687" t="s">
        <v>137</v>
      </c>
      <c r="D7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8" spans="1:5" x14ac:dyDescent="0.25">
      <c r="C7688" t="s">
        <v>137</v>
      </c>
      <c r="D7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89" spans="1:5" x14ac:dyDescent="0.25">
      <c r="C7689" t="s">
        <v>137</v>
      </c>
      <c r="D7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0" spans="1:5" x14ac:dyDescent="0.25">
      <c r="A7690">
        <v>167</v>
      </c>
      <c r="B7690">
        <v>266</v>
      </c>
      <c r="C7690" t="s">
        <v>137</v>
      </c>
      <c r="D7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1" spans="1:5" x14ac:dyDescent="0.25">
      <c r="C7691" t="s">
        <v>137</v>
      </c>
      <c r="D7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2" spans="1:5" x14ac:dyDescent="0.25">
      <c r="C7692" t="s">
        <v>137</v>
      </c>
      <c r="D7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3" spans="1:5" x14ac:dyDescent="0.25">
      <c r="C7693" t="s">
        <v>137</v>
      </c>
      <c r="D7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4" spans="1:5" x14ac:dyDescent="0.25">
      <c r="C7694" t="s">
        <v>137</v>
      </c>
      <c r="D7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5" spans="1:5" x14ac:dyDescent="0.25">
      <c r="A7695">
        <v>167</v>
      </c>
      <c r="B7695">
        <v>266</v>
      </c>
      <c r="C7695" t="s">
        <v>137</v>
      </c>
      <c r="D7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6" spans="1:5" x14ac:dyDescent="0.25">
      <c r="C7696" t="s">
        <v>137</v>
      </c>
      <c r="D7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7" spans="1:5" x14ac:dyDescent="0.25">
      <c r="C7697" t="s">
        <v>137</v>
      </c>
      <c r="D7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8" spans="1:5" x14ac:dyDescent="0.25">
      <c r="C7698" t="s">
        <v>137</v>
      </c>
      <c r="D7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699" spans="1:5" x14ac:dyDescent="0.25">
      <c r="C7699" t="s">
        <v>137</v>
      </c>
      <c r="D7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0" spans="1:5" x14ac:dyDescent="0.25">
      <c r="C7700" t="s">
        <v>137</v>
      </c>
      <c r="D7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1" spans="1:5" x14ac:dyDescent="0.25">
      <c r="C7701" t="s">
        <v>137</v>
      </c>
      <c r="D7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2" spans="1:5" x14ac:dyDescent="0.25">
      <c r="C7702" t="s">
        <v>137</v>
      </c>
      <c r="D7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3" spans="1:5" x14ac:dyDescent="0.25">
      <c r="C7703" t="s">
        <v>137</v>
      </c>
      <c r="D7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4" spans="1:5" x14ac:dyDescent="0.25">
      <c r="C7704" t="s">
        <v>137</v>
      </c>
      <c r="D7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5" spans="1:5" x14ac:dyDescent="0.25">
      <c r="C7705" t="s">
        <v>137</v>
      </c>
      <c r="D7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6" spans="1:5" x14ac:dyDescent="0.25">
      <c r="C7706" t="s">
        <v>137</v>
      </c>
      <c r="D7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7" spans="1:5" x14ac:dyDescent="0.25">
      <c r="C7707" t="s">
        <v>137</v>
      </c>
      <c r="D7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8" spans="1:5" x14ac:dyDescent="0.25">
      <c r="C7708" t="s">
        <v>137</v>
      </c>
      <c r="D7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09" spans="1:5" x14ac:dyDescent="0.25">
      <c r="C7709" t="s">
        <v>137</v>
      </c>
      <c r="D7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0" spans="1:5" x14ac:dyDescent="0.25">
      <c r="A7710" t="s">
        <v>50</v>
      </c>
      <c r="C7710" t="s">
        <v>137</v>
      </c>
      <c r="D7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1" spans="1:5" x14ac:dyDescent="0.25">
      <c r="C7711" t="s">
        <v>137</v>
      </c>
      <c r="D7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2" spans="1:5" x14ac:dyDescent="0.25">
      <c r="C7712" t="s">
        <v>137</v>
      </c>
      <c r="D7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3" spans="1:5" x14ac:dyDescent="0.25">
      <c r="C7713" t="s">
        <v>137</v>
      </c>
      <c r="D7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4" spans="1:5" x14ac:dyDescent="0.25">
      <c r="C7714" t="s">
        <v>137</v>
      </c>
      <c r="D7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5" spans="1:5" x14ac:dyDescent="0.25">
      <c r="A7715">
        <v>157</v>
      </c>
      <c r="B7715" t="s">
        <v>132</v>
      </c>
      <c r="C7715" t="s">
        <v>137</v>
      </c>
      <c r="D7715">
        <f>IF(Table1[[#This Row],[Decision-Making3]]=$J$1,IF(ISNUMBER(SEARCH("]",Table1[[#This Row],[Column2]])),Table1[[#This Row],[Column1]]+VALUE(LEFT(Table1[[#This Row],[Column2]],LEN(Table1[[#This Row],[Column2]])-1)),FALSE))</f>
        <v>372</v>
      </c>
      <c r="E7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6" spans="1:5" x14ac:dyDescent="0.25">
      <c r="C7716" t="s">
        <v>137</v>
      </c>
      <c r="D7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7" spans="1:5" x14ac:dyDescent="0.25">
      <c r="C7717" t="s">
        <v>137</v>
      </c>
      <c r="D7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8" spans="1:5" x14ac:dyDescent="0.25">
      <c r="C7718" t="s">
        <v>137</v>
      </c>
      <c r="D7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19" spans="1:5" x14ac:dyDescent="0.25">
      <c r="C7719" t="s">
        <v>137</v>
      </c>
      <c r="D7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0" spans="1:5" x14ac:dyDescent="0.25">
      <c r="A7720">
        <v>157</v>
      </c>
      <c r="B7720">
        <v>215</v>
      </c>
      <c r="C7720" t="s">
        <v>137</v>
      </c>
      <c r="D7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1" spans="1:5" x14ac:dyDescent="0.25">
      <c r="C7721" t="s">
        <v>137</v>
      </c>
      <c r="D7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2" spans="1:5" x14ac:dyDescent="0.25">
      <c r="C7722" t="s">
        <v>137</v>
      </c>
      <c r="D7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3" spans="1:5" x14ac:dyDescent="0.25">
      <c r="C7723" t="s">
        <v>137</v>
      </c>
      <c r="D7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4" spans="1:5" x14ac:dyDescent="0.25">
      <c r="A7724">
        <v>157</v>
      </c>
      <c r="B7724">
        <v>215</v>
      </c>
      <c r="C7724" t="s">
        <v>137</v>
      </c>
      <c r="D7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5" spans="1:5" x14ac:dyDescent="0.25">
      <c r="C7725" t="s">
        <v>137</v>
      </c>
      <c r="D7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6" spans="1:5" x14ac:dyDescent="0.25">
      <c r="C7726" t="s">
        <v>137</v>
      </c>
      <c r="D7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7" spans="1:5" x14ac:dyDescent="0.25">
      <c r="C7727" t="s">
        <v>137</v>
      </c>
      <c r="D7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8" spans="1:5" x14ac:dyDescent="0.25">
      <c r="A7728" t="s">
        <v>75</v>
      </c>
      <c r="C7728" t="s">
        <v>137</v>
      </c>
      <c r="D7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29" spans="1:5" x14ac:dyDescent="0.25">
      <c r="C7729" t="s">
        <v>137</v>
      </c>
      <c r="D7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0" spans="1:5" x14ac:dyDescent="0.25">
      <c r="C7730" t="s">
        <v>137</v>
      </c>
      <c r="D7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1" spans="1:5" x14ac:dyDescent="0.25">
      <c r="A7731">
        <v>157</v>
      </c>
      <c r="B7731">
        <v>215</v>
      </c>
      <c r="C7731" t="s">
        <v>137</v>
      </c>
      <c r="D7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2" spans="1:5" x14ac:dyDescent="0.25">
      <c r="C7732" t="s">
        <v>137</v>
      </c>
      <c r="D7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3" spans="1:5" x14ac:dyDescent="0.25">
      <c r="A7733" t="s">
        <v>128</v>
      </c>
      <c r="C7733" t="s">
        <v>137</v>
      </c>
      <c r="D7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4" spans="1:5" x14ac:dyDescent="0.25">
      <c r="C7734" t="s">
        <v>137</v>
      </c>
      <c r="D7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5" spans="1:5" x14ac:dyDescent="0.25">
      <c r="A7735">
        <v>158</v>
      </c>
      <c r="B7735" t="s">
        <v>70</v>
      </c>
      <c r="C7735" t="s">
        <v>137</v>
      </c>
      <c r="D7735">
        <f>IF(Table1[[#This Row],[Decision-Making3]]=$J$1,IF(ISNUMBER(SEARCH("]",Table1[[#This Row],[Column2]])),Table1[[#This Row],[Column1]]+VALUE(LEFT(Table1[[#This Row],[Column2]],LEN(Table1[[#This Row],[Column2]])-1)),FALSE))</f>
        <v>377</v>
      </c>
      <c r="E7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6" spans="1:5" x14ac:dyDescent="0.25">
      <c r="C7736" t="s">
        <v>137</v>
      </c>
      <c r="D7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7" spans="1:5" x14ac:dyDescent="0.25">
      <c r="A7737" t="s">
        <v>42</v>
      </c>
      <c r="C7737" t="s">
        <v>137</v>
      </c>
      <c r="D7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8" spans="1:5" x14ac:dyDescent="0.25">
      <c r="A7738">
        <v>166</v>
      </c>
      <c r="B7738" t="s">
        <v>82</v>
      </c>
      <c r="C7738" t="s">
        <v>137</v>
      </c>
      <c r="D7738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7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39" spans="1:5" x14ac:dyDescent="0.25">
      <c r="C7739" t="s">
        <v>137</v>
      </c>
      <c r="D7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0" spans="1:5" x14ac:dyDescent="0.25">
      <c r="A7740">
        <v>158</v>
      </c>
      <c r="B7740">
        <v>219</v>
      </c>
      <c r="C7740" t="s">
        <v>137</v>
      </c>
      <c r="D7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1" spans="1:5" x14ac:dyDescent="0.25">
      <c r="A7741">
        <v>148</v>
      </c>
      <c r="B7741" t="s">
        <v>37</v>
      </c>
      <c r="C7741" t="s">
        <v>137</v>
      </c>
      <c r="D7741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7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2" spans="1:5" x14ac:dyDescent="0.25">
      <c r="C7742" t="s">
        <v>137</v>
      </c>
      <c r="D7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3" spans="1:5" x14ac:dyDescent="0.25">
      <c r="A7743">
        <v>166</v>
      </c>
      <c r="B7743">
        <v>222</v>
      </c>
      <c r="C7743" t="s">
        <v>137</v>
      </c>
      <c r="D7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4" spans="1:5" x14ac:dyDescent="0.25">
      <c r="A7744">
        <v>158</v>
      </c>
      <c r="B7744">
        <v>219</v>
      </c>
      <c r="C7744" t="s">
        <v>137</v>
      </c>
      <c r="D7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5" spans="1:5" x14ac:dyDescent="0.25">
      <c r="C7745" t="s">
        <v>137</v>
      </c>
      <c r="D7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6" spans="1:5" x14ac:dyDescent="0.25">
      <c r="A7746">
        <v>148</v>
      </c>
      <c r="B7746">
        <v>240</v>
      </c>
      <c r="C7746" t="s">
        <v>137</v>
      </c>
      <c r="D7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7" spans="1:5" x14ac:dyDescent="0.25">
      <c r="C7747" t="s">
        <v>137</v>
      </c>
      <c r="D7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8" spans="1:5" x14ac:dyDescent="0.25">
      <c r="A7748">
        <v>166</v>
      </c>
      <c r="B7748">
        <v>222</v>
      </c>
      <c r="C7748" t="s">
        <v>137</v>
      </c>
      <c r="D7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49" spans="1:5" x14ac:dyDescent="0.25">
      <c r="A7749">
        <v>158</v>
      </c>
      <c r="B7749">
        <v>219</v>
      </c>
      <c r="C7749" t="s">
        <v>137</v>
      </c>
      <c r="D7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0" spans="1:5" x14ac:dyDescent="0.25">
      <c r="C7750" t="s">
        <v>137</v>
      </c>
      <c r="D7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1" spans="1:5" x14ac:dyDescent="0.25">
      <c r="A7751">
        <v>148</v>
      </c>
      <c r="B7751">
        <v>240</v>
      </c>
      <c r="C7751" t="s">
        <v>137</v>
      </c>
      <c r="D7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2" spans="1:5" x14ac:dyDescent="0.25">
      <c r="C7752" t="s">
        <v>137</v>
      </c>
      <c r="D7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3" spans="1:5" x14ac:dyDescent="0.25">
      <c r="A7753">
        <v>166</v>
      </c>
      <c r="B7753">
        <v>222</v>
      </c>
      <c r="C7753" t="s">
        <v>137</v>
      </c>
      <c r="D7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4" spans="1:5" x14ac:dyDescent="0.25">
      <c r="C7754" t="s">
        <v>137</v>
      </c>
      <c r="D7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5" spans="1:5" x14ac:dyDescent="0.25">
      <c r="C7755" t="s">
        <v>137</v>
      </c>
      <c r="D7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6" spans="1:5" x14ac:dyDescent="0.25">
      <c r="C7756" t="s">
        <v>137</v>
      </c>
      <c r="D7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7" spans="1:5" x14ac:dyDescent="0.25">
      <c r="A7757">
        <v>148</v>
      </c>
      <c r="B7757">
        <v>240</v>
      </c>
      <c r="C7757" t="s">
        <v>137</v>
      </c>
      <c r="D7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8" spans="1:5" x14ac:dyDescent="0.25">
      <c r="C7758" t="s">
        <v>137</v>
      </c>
      <c r="D7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59" spans="1:5" x14ac:dyDescent="0.25">
      <c r="C7759" t="s">
        <v>137</v>
      </c>
      <c r="D7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0" spans="1:5" x14ac:dyDescent="0.25">
      <c r="C7760" t="s">
        <v>137</v>
      </c>
      <c r="D7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1" spans="1:5" x14ac:dyDescent="0.25">
      <c r="C7761" t="s">
        <v>137</v>
      </c>
      <c r="D7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2" spans="1:5" x14ac:dyDescent="0.25">
      <c r="C7762" t="s">
        <v>137</v>
      </c>
      <c r="D7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3" spans="1:5" x14ac:dyDescent="0.25">
      <c r="C7763" t="s">
        <v>137</v>
      </c>
      <c r="D7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4" spans="1:5" x14ac:dyDescent="0.25">
      <c r="C7764" t="s">
        <v>137</v>
      </c>
      <c r="D7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5" spans="1:5" x14ac:dyDescent="0.25">
      <c r="C7765" t="s">
        <v>137</v>
      </c>
      <c r="D7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6" spans="1:5" x14ac:dyDescent="0.25">
      <c r="C7766" t="s">
        <v>137</v>
      </c>
      <c r="D7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7" spans="1:5" x14ac:dyDescent="0.25">
      <c r="C7767" t="s">
        <v>137</v>
      </c>
      <c r="D7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8" spans="1:5" x14ac:dyDescent="0.25">
      <c r="C7768" t="s">
        <v>137</v>
      </c>
      <c r="D7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69" spans="1:5" x14ac:dyDescent="0.25">
      <c r="C7769" t="s">
        <v>137</v>
      </c>
      <c r="D7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0" spans="1:5" x14ac:dyDescent="0.25">
      <c r="C7770" t="s">
        <v>137</v>
      </c>
      <c r="D7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1" spans="1:5" x14ac:dyDescent="0.25">
      <c r="C7771" t="s">
        <v>137</v>
      </c>
      <c r="D7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2" spans="1:5" x14ac:dyDescent="0.25">
      <c r="A7772" t="s">
        <v>29</v>
      </c>
      <c r="C7772" t="s">
        <v>137</v>
      </c>
      <c r="D7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3" spans="1:5" x14ac:dyDescent="0.25">
      <c r="C7773" t="s">
        <v>137</v>
      </c>
      <c r="D7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4" spans="1:5" x14ac:dyDescent="0.25">
      <c r="C7774" t="s">
        <v>137</v>
      </c>
      <c r="D7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5" spans="1:5" x14ac:dyDescent="0.25">
      <c r="C7775" t="s">
        <v>137</v>
      </c>
      <c r="D7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6" spans="1:5" x14ac:dyDescent="0.25">
      <c r="C7776" t="s">
        <v>137</v>
      </c>
      <c r="D7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7" spans="1:5" x14ac:dyDescent="0.25">
      <c r="A7777">
        <v>141</v>
      </c>
      <c r="B7777" t="s">
        <v>49</v>
      </c>
      <c r="C7777" t="s">
        <v>137</v>
      </c>
      <c r="D7777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7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8" spans="1:5" x14ac:dyDescent="0.25">
      <c r="C7778" t="s">
        <v>137</v>
      </c>
      <c r="D7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79" spans="1:5" x14ac:dyDescent="0.25">
      <c r="C7779" t="s">
        <v>137</v>
      </c>
      <c r="D7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0" spans="1:5" x14ac:dyDescent="0.25">
      <c r="C7780" t="s">
        <v>137</v>
      </c>
      <c r="D7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1" spans="1:5" x14ac:dyDescent="0.25">
      <c r="C7781" t="s">
        <v>137</v>
      </c>
      <c r="D7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2" spans="1:5" x14ac:dyDescent="0.25">
      <c r="C7782" t="s">
        <v>137</v>
      </c>
      <c r="D7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3" spans="1:5" x14ac:dyDescent="0.25">
      <c r="A7783">
        <v>141</v>
      </c>
      <c r="B7783">
        <v>247</v>
      </c>
      <c r="C7783" t="s">
        <v>137</v>
      </c>
      <c r="D7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4" spans="1:5" x14ac:dyDescent="0.25">
      <c r="C7784" t="s">
        <v>137</v>
      </c>
      <c r="D7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5" spans="1:5" x14ac:dyDescent="0.25">
      <c r="C7785" t="s">
        <v>137</v>
      </c>
      <c r="D7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6" spans="1:5" x14ac:dyDescent="0.25">
      <c r="C7786" t="s">
        <v>137</v>
      </c>
      <c r="D7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7" spans="1:5" x14ac:dyDescent="0.25">
      <c r="A7787">
        <v>141</v>
      </c>
      <c r="B7787">
        <v>247</v>
      </c>
      <c r="C7787" t="s">
        <v>137</v>
      </c>
      <c r="D7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8" spans="1:5" x14ac:dyDescent="0.25">
      <c r="C7788" t="s">
        <v>137</v>
      </c>
      <c r="D7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89" spans="1:5" x14ac:dyDescent="0.25">
      <c r="C7789" t="s">
        <v>137</v>
      </c>
      <c r="D7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0" spans="1:5" x14ac:dyDescent="0.25">
      <c r="C7790" t="s">
        <v>137</v>
      </c>
      <c r="D7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1" spans="1:5" x14ac:dyDescent="0.25">
      <c r="C7791" t="s">
        <v>137</v>
      </c>
      <c r="D7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2" spans="1:5" x14ac:dyDescent="0.25">
      <c r="A7792" t="s">
        <v>92</v>
      </c>
      <c r="C7792" t="s">
        <v>137</v>
      </c>
      <c r="D7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3" spans="1:5" x14ac:dyDescent="0.25">
      <c r="C7793" t="s">
        <v>137</v>
      </c>
      <c r="D7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4" spans="1:5" x14ac:dyDescent="0.25">
      <c r="A7794">
        <v>141</v>
      </c>
      <c r="B7794">
        <v>247</v>
      </c>
      <c r="C7794" t="s">
        <v>137</v>
      </c>
      <c r="D7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5" spans="1:5" x14ac:dyDescent="0.25">
      <c r="C7795" t="s">
        <v>137</v>
      </c>
      <c r="D7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6" spans="1:5" x14ac:dyDescent="0.25">
      <c r="C7796" t="s">
        <v>137</v>
      </c>
      <c r="D7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7" spans="1:5" x14ac:dyDescent="0.25">
      <c r="C7797" t="s">
        <v>137</v>
      </c>
      <c r="D7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8" spans="1:5" x14ac:dyDescent="0.25">
      <c r="A7798">
        <v>159</v>
      </c>
      <c r="B7798" t="s">
        <v>131</v>
      </c>
      <c r="C7798" t="s">
        <v>137</v>
      </c>
      <c r="D7798">
        <f>IF(Table1[[#This Row],[Decision-Making3]]=$J$1,IF(ISNUMBER(SEARCH("]",Table1[[#This Row],[Column2]])),Table1[[#This Row],[Column1]]+VALUE(LEFT(Table1[[#This Row],[Column2]],LEN(Table1[[#This Row],[Column2]])-1)),FALSE))</f>
        <v>419</v>
      </c>
      <c r="E7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799" spans="1:5" x14ac:dyDescent="0.25">
      <c r="C7799" t="s">
        <v>137</v>
      </c>
      <c r="D7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0" spans="1:5" x14ac:dyDescent="0.25">
      <c r="A7800" t="s">
        <v>15</v>
      </c>
      <c r="C7800" t="s">
        <v>137</v>
      </c>
      <c r="D7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1" spans="1:5" x14ac:dyDescent="0.25">
      <c r="A7801" t="s">
        <v>19</v>
      </c>
      <c r="C7801" t="s">
        <v>137</v>
      </c>
      <c r="D7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2" spans="1:5" x14ac:dyDescent="0.25">
      <c r="C7802" t="s">
        <v>137</v>
      </c>
      <c r="D7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3" spans="1:5" x14ac:dyDescent="0.25">
      <c r="A7803">
        <v>159</v>
      </c>
      <c r="B7803">
        <v>260</v>
      </c>
      <c r="C7803" t="s">
        <v>137</v>
      </c>
      <c r="D7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4" spans="1:5" x14ac:dyDescent="0.25">
      <c r="A7804">
        <v>152</v>
      </c>
      <c r="B7804" t="s">
        <v>22</v>
      </c>
      <c r="C7804" t="s">
        <v>137</v>
      </c>
      <c r="D7804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7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5" spans="1:5" x14ac:dyDescent="0.25">
      <c r="A7805">
        <v>156</v>
      </c>
      <c r="B7805" t="s">
        <v>18</v>
      </c>
      <c r="C7805" t="s">
        <v>137</v>
      </c>
      <c r="D7805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7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6" spans="1:5" x14ac:dyDescent="0.25">
      <c r="C7806" t="s">
        <v>137</v>
      </c>
      <c r="D7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7" spans="1:5" x14ac:dyDescent="0.25">
      <c r="A7807">
        <v>159</v>
      </c>
      <c r="B7807">
        <v>260</v>
      </c>
      <c r="C7807" t="s">
        <v>137</v>
      </c>
      <c r="D7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8" spans="1:5" x14ac:dyDescent="0.25">
      <c r="C7808" t="s">
        <v>137</v>
      </c>
      <c r="D7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09" spans="1:5" x14ac:dyDescent="0.25">
      <c r="A7809">
        <v>152</v>
      </c>
      <c r="B7809">
        <v>236</v>
      </c>
      <c r="C7809" t="s">
        <v>137</v>
      </c>
      <c r="D7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0" spans="1:5" x14ac:dyDescent="0.25">
      <c r="A7810">
        <v>156</v>
      </c>
      <c r="B7810">
        <v>241</v>
      </c>
      <c r="C7810" t="s">
        <v>137</v>
      </c>
      <c r="D7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1" spans="1:5" x14ac:dyDescent="0.25">
      <c r="C7811" t="s">
        <v>137</v>
      </c>
      <c r="D7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2" spans="1:5" x14ac:dyDescent="0.25">
      <c r="A7812">
        <v>159</v>
      </c>
      <c r="B7812">
        <v>260</v>
      </c>
      <c r="C7812" t="s">
        <v>137</v>
      </c>
      <c r="D7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3" spans="1:5" x14ac:dyDescent="0.25">
      <c r="C7813" t="s">
        <v>137</v>
      </c>
      <c r="D7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4" spans="1:5" x14ac:dyDescent="0.25">
      <c r="C7814" t="s">
        <v>137</v>
      </c>
      <c r="D7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5" spans="1:5" x14ac:dyDescent="0.25">
      <c r="A7815">
        <v>152</v>
      </c>
      <c r="B7815">
        <v>236</v>
      </c>
      <c r="C7815" t="s">
        <v>137</v>
      </c>
      <c r="D7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6" spans="1:5" x14ac:dyDescent="0.25">
      <c r="A7816">
        <v>156</v>
      </c>
      <c r="B7816">
        <v>241</v>
      </c>
      <c r="C7816" t="s">
        <v>137</v>
      </c>
      <c r="D7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7" spans="1:5" x14ac:dyDescent="0.25">
      <c r="C7817" t="s">
        <v>137</v>
      </c>
      <c r="D7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8" spans="1:5" x14ac:dyDescent="0.25">
      <c r="C7818" t="s">
        <v>137</v>
      </c>
      <c r="D7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19" spans="1:5" x14ac:dyDescent="0.25">
      <c r="A7819">
        <v>152</v>
      </c>
      <c r="B7819">
        <v>236</v>
      </c>
      <c r="C7819" t="s">
        <v>137</v>
      </c>
      <c r="D7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0" spans="1:5" x14ac:dyDescent="0.25">
      <c r="A7820">
        <v>156</v>
      </c>
      <c r="B7820">
        <v>241</v>
      </c>
      <c r="C7820" t="s">
        <v>137</v>
      </c>
      <c r="D7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1" spans="1:5" x14ac:dyDescent="0.25">
      <c r="C7821" t="s">
        <v>137</v>
      </c>
      <c r="D7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2" spans="1:5" x14ac:dyDescent="0.25">
      <c r="C7822" t="s">
        <v>137</v>
      </c>
      <c r="D7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3" spans="1:5" x14ac:dyDescent="0.25">
      <c r="C7823" t="s">
        <v>137</v>
      </c>
      <c r="D7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4" spans="1:5" x14ac:dyDescent="0.25">
      <c r="C7824" t="s">
        <v>137</v>
      </c>
      <c r="D7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5" spans="1:5" x14ac:dyDescent="0.25">
      <c r="C7825" t="s">
        <v>137</v>
      </c>
      <c r="D7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6" spans="1:5" x14ac:dyDescent="0.25">
      <c r="C7826" t="s">
        <v>137</v>
      </c>
      <c r="D7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7" spans="1:5" x14ac:dyDescent="0.25">
      <c r="C7827" t="s">
        <v>137</v>
      </c>
      <c r="D7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8" spans="1:5" x14ac:dyDescent="0.25">
      <c r="C7828" t="s">
        <v>137</v>
      </c>
      <c r="D7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29" spans="1:5" x14ac:dyDescent="0.25">
      <c r="C7829" t="s">
        <v>137</v>
      </c>
      <c r="D7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0" spans="1:5" x14ac:dyDescent="0.25">
      <c r="C7830" t="s">
        <v>137</v>
      </c>
      <c r="D7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1" spans="1:5" x14ac:dyDescent="0.25">
      <c r="C7831" t="s">
        <v>137</v>
      </c>
      <c r="D7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2" spans="1:5" x14ac:dyDescent="0.25">
      <c r="C7832" t="s">
        <v>137</v>
      </c>
      <c r="D7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3" spans="1:5" x14ac:dyDescent="0.25">
      <c r="C7833" t="s">
        <v>137</v>
      </c>
      <c r="D7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4" spans="1:5" x14ac:dyDescent="0.25">
      <c r="C7834" t="s">
        <v>137</v>
      </c>
      <c r="D7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5" spans="1:5" x14ac:dyDescent="0.25">
      <c r="C7835" t="s">
        <v>137</v>
      </c>
      <c r="D7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6" spans="1:5" x14ac:dyDescent="0.25">
      <c r="A7836" t="s">
        <v>16</v>
      </c>
      <c r="C7836" t="s">
        <v>137</v>
      </c>
      <c r="D7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7" spans="1:5" x14ac:dyDescent="0.25">
      <c r="C7837" t="s">
        <v>137</v>
      </c>
      <c r="D7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8" spans="1:5" x14ac:dyDescent="0.25">
      <c r="C7838" t="s">
        <v>137</v>
      </c>
      <c r="D7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39" spans="1:5" x14ac:dyDescent="0.25">
      <c r="C7839" t="s">
        <v>137</v>
      </c>
      <c r="D7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0" spans="1:5" x14ac:dyDescent="0.25">
      <c r="A7840">
        <v>175</v>
      </c>
      <c r="B7840" t="s">
        <v>20</v>
      </c>
      <c r="C7840" t="s">
        <v>137</v>
      </c>
      <c r="D7840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7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1" spans="1:5" x14ac:dyDescent="0.25">
      <c r="C7841" t="s">
        <v>137</v>
      </c>
      <c r="D7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2" spans="1:5" x14ac:dyDescent="0.25">
      <c r="C7842" t="s">
        <v>137</v>
      </c>
      <c r="D7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3" spans="1:5" x14ac:dyDescent="0.25">
      <c r="C7843" t="s">
        <v>137</v>
      </c>
      <c r="D7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4" spans="1:5" x14ac:dyDescent="0.25">
      <c r="C7844" t="s">
        <v>137</v>
      </c>
      <c r="D7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5" spans="1:5" x14ac:dyDescent="0.25">
      <c r="C7845" t="s">
        <v>137</v>
      </c>
      <c r="D7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6" spans="1:5" x14ac:dyDescent="0.25">
      <c r="A7846">
        <v>175</v>
      </c>
      <c r="B7846">
        <v>262</v>
      </c>
      <c r="C7846" t="s">
        <v>137</v>
      </c>
      <c r="D7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7" spans="1:5" x14ac:dyDescent="0.25">
      <c r="C7847" t="s">
        <v>137</v>
      </c>
      <c r="D7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8" spans="1:5" x14ac:dyDescent="0.25">
      <c r="C7848" t="s">
        <v>137</v>
      </c>
      <c r="D7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49" spans="1:5" x14ac:dyDescent="0.25">
      <c r="C7849" t="s">
        <v>137</v>
      </c>
      <c r="D7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0" spans="1:5" x14ac:dyDescent="0.25">
      <c r="C7850" t="s">
        <v>137</v>
      </c>
      <c r="D7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1" spans="1:5" x14ac:dyDescent="0.25">
      <c r="A7851">
        <v>175</v>
      </c>
      <c r="B7851">
        <v>262</v>
      </c>
      <c r="C7851" t="s">
        <v>137</v>
      </c>
      <c r="D7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2" spans="1:5" x14ac:dyDescent="0.25">
      <c r="C7852" t="s">
        <v>137</v>
      </c>
      <c r="D7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3" spans="1:5" x14ac:dyDescent="0.25">
      <c r="C7853" t="s">
        <v>137</v>
      </c>
      <c r="D7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4" spans="1:5" x14ac:dyDescent="0.25">
      <c r="C7854" t="s">
        <v>137</v>
      </c>
      <c r="D7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5" spans="1:5" x14ac:dyDescent="0.25">
      <c r="A7855" t="s">
        <v>14</v>
      </c>
      <c r="C7855" t="s">
        <v>137</v>
      </c>
      <c r="D7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6" spans="1:5" x14ac:dyDescent="0.25">
      <c r="C7856" t="s">
        <v>137</v>
      </c>
      <c r="D7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7" spans="1:5" x14ac:dyDescent="0.25">
      <c r="A7857">
        <v>175</v>
      </c>
      <c r="B7857">
        <v>262</v>
      </c>
      <c r="C7857" t="s">
        <v>137</v>
      </c>
      <c r="D7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8" spans="1:5" x14ac:dyDescent="0.25">
      <c r="C7858" t="s">
        <v>137</v>
      </c>
      <c r="D7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59" spans="1:5" x14ac:dyDescent="0.25">
      <c r="C7859" t="s">
        <v>137</v>
      </c>
      <c r="D7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0" spans="1:5" x14ac:dyDescent="0.25">
      <c r="C7860" t="s">
        <v>137</v>
      </c>
      <c r="D7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1" spans="1:5" x14ac:dyDescent="0.25">
      <c r="A7861">
        <v>164</v>
      </c>
      <c r="B7861" t="s">
        <v>17</v>
      </c>
      <c r="C7861" t="s">
        <v>137</v>
      </c>
      <c r="D786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7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2" spans="1:5" x14ac:dyDescent="0.25">
      <c r="C7862" t="s">
        <v>137</v>
      </c>
      <c r="D7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3" spans="1:5" x14ac:dyDescent="0.25">
      <c r="C7863" t="s">
        <v>137</v>
      </c>
      <c r="D7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4" spans="1:5" x14ac:dyDescent="0.25">
      <c r="A7864" t="s">
        <v>32</v>
      </c>
      <c r="C7864" t="s">
        <v>137</v>
      </c>
      <c r="D7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5" spans="1:5" x14ac:dyDescent="0.25">
      <c r="C7865" t="s">
        <v>137</v>
      </c>
      <c r="D7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6" spans="1:5" x14ac:dyDescent="0.25">
      <c r="A7866">
        <v>164</v>
      </c>
      <c r="B7866">
        <v>221</v>
      </c>
      <c r="C7866" t="s">
        <v>137</v>
      </c>
      <c r="D7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7" spans="1:5" x14ac:dyDescent="0.25">
      <c r="A7867" t="s">
        <v>33</v>
      </c>
      <c r="C7867" t="s">
        <v>137</v>
      </c>
      <c r="D7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8" spans="1:5" x14ac:dyDescent="0.25">
      <c r="C7868" t="s">
        <v>137</v>
      </c>
      <c r="D7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69" spans="1:5" x14ac:dyDescent="0.25">
      <c r="A7869">
        <v>161</v>
      </c>
      <c r="B7869" t="s">
        <v>35</v>
      </c>
      <c r="C7869" t="s">
        <v>137</v>
      </c>
      <c r="D7869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7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0" spans="1:5" x14ac:dyDescent="0.25">
      <c r="A7870">
        <v>164</v>
      </c>
      <c r="B7870">
        <v>221</v>
      </c>
      <c r="C7870" t="s">
        <v>137</v>
      </c>
      <c r="D7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1" spans="1:5" x14ac:dyDescent="0.25">
      <c r="A7871">
        <v>177</v>
      </c>
      <c r="B7871" t="s">
        <v>36</v>
      </c>
      <c r="C7871" t="s">
        <v>137</v>
      </c>
      <c r="D7871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7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2" spans="1:5" x14ac:dyDescent="0.25">
      <c r="C7872" t="s">
        <v>137</v>
      </c>
      <c r="D7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3" spans="1:5" x14ac:dyDescent="0.25">
      <c r="A7873">
        <v>161</v>
      </c>
      <c r="B7873">
        <v>223</v>
      </c>
      <c r="C7873" t="s">
        <v>137</v>
      </c>
      <c r="D7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4" spans="1:5" x14ac:dyDescent="0.25">
      <c r="C7874" t="s">
        <v>137</v>
      </c>
      <c r="D7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5" spans="1:5" x14ac:dyDescent="0.25">
      <c r="A7875">
        <v>164</v>
      </c>
      <c r="B7875">
        <v>221</v>
      </c>
      <c r="C7875" t="s">
        <v>137</v>
      </c>
      <c r="D7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6" spans="1:5" x14ac:dyDescent="0.25">
      <c r="A7876">
        <v>177</v>
      </c>
      <c r="B7876">
        <v>224</v>
      </c>
      <c r="C7876" t="s">
        <v>137</v>
      </c>
      <c r="D7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7" spans="1:5" x14ac:dyDescent="0.25">
      <c r="C7877" t="s">
        <v>137</v>
      </c>
      <c r="D7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8" spans="1:5" x14ac:dyDescent="0.25">
      <c r="C7878" t="s">
        <v>137</v>
      </c>
      <c r="D7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79" spans="1:5" x14ac:dyDescent="0.25">
      <c r="A7879">
        <v>161</v>
      </c>
      <c r="B7879">
        <v>223</v>
      </c>
      <c r="C7879" t="s">
        <v>137</v>
      </c>
      <c r="D7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0" spans="1:5" x14ac:dyDescent="0.25">
      <c r="C7880" t="s">
        <v>137</v>
      </c>
      <c r="D7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1" spans="1:5" x14ac:dyDescent="0.25">
      <c r="C7881" t="s">
        <v>137</v>
      </c>
      <c r="D7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2" spans="1:5" x14ac:dyDescent="0.25">
      <c r="A7882">
        <v>177</v>
      </c>
      <c r="B7882">
        <v>224</v>
      </c>
      <c r="C7882" t="s">
        <v>137</v>
      </c>
      <c r="D7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3" spans="1:5" x14ac:dyDescent="0.25">
      <c r="A7883">
        <v>161</v>
      </c>
      <c r="B7883">
        <v>223</v>
      </c>
      <c r="C7883" t="s">
        <v>137</v>
      </c>
      <c r="D7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4" spans="1:5" x14ac:dyDescent="0.25">
      <c r="C7884" t="s">
        <v>137</v>
      </c>
      <c r="D7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5" spans="1:5" x14ac:dyDescent="0.25">
      <c r="C7885" t="s">
        <v>137</v>
      </c>
      <c r="D7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6" spans="1:5" x14ac:dyDescent="0.25">
      <c r="C7886" t="s">
        <v>137</v>
      </c>
      <c r="D7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7" spans="1:5" x14ac:dyDescent="0.25">
      <c r="A7887">
        <v>177</v>
      </c>
      <c r="B7887">
        <v>224</v>
      </c>
      <c r="C7887" t="s">
        <v>137</v>
      </c>
      <c r="D7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8" spans="1:5" x14ac:dyDescent="0.25">
      <c r="C7888" t="s">
        <v>137</v>
      </c>
      <c r="D7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89" spans="1:5" x14ac:dyDescent="0.25">
      <c r="C7889" t="s">
        <v>137</v>
      </c>
      <c r="D7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0" spans="1:5" x14ac:dyDescent="0.25">
      <c r="C7890" t="s">
        <v>137</v>
      </c>
      <c r="D7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1" spans="1:5" x14ac:dyDescent="0.25">
      <c r="C7891" t="s">
        <v>137</v>
      </c>
      <c r="D7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2" spans="1:5" x14ac:dyDescent="0.25">
      <c r="C7892" t="s">
        <v>137</v>
      </c>
      <c r="D7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3" spans="1:5" x14ac:dyDescent="0.25">
      <c r="C7893" t="s">
        <v>137</v>
      </c>
      <c r="D7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4" spans="1:5" x14ac:dyDescent="0.25">
      <c r="C7894" t="s">
        <v>137</v>
      </c>
      <c r="D7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5" spans="1:5" x14ac:dyDescent="0.25">
      <c r="C7895" t="s">
        <v>137</v>
      </c>
      <c r="D7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6" spans="1:5" x14ac:dyDescent="0.25">
      <c r="C7896" t="s">
        <v>137</v>
      </c>
      <c r="D7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7" spans="1:5" x14ac:dyDescent="0.25">
      <c r="C7897" t="s">
        <v>137</v>
      </c>
      <c r="D7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8" spans="1:5" x14ac:dyDescent="0.25">
      <c r="C7898" t="s">
        <v>137</v>
      </c>
      <c r="D7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899" spans="1:5" x14ac:dyDescent="0.25">
      <c r="A7899" t="s">
        <v>15</v>
      </c>
      <c r="C7899" t="s">
        <v>137</v>
      </c>
      <c r="D7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0" spans="1:5" x14ac:dyDescent="0.25">
      <c r="C7900" t="s">
        <v>137</v>
      </c>
      <c r="D7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1" spans="1:5" x14ac:dyDescent="0.25">
      <c r="C7901" t="s">
        <v>137</v>
      </c>
      <c r="D7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2" spans="1:5" x14ac:dyDescent="0.25">
      <c r="C7902" t="s">
        <v>137</v>
      </c>
      <c r="D7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3" spans="1:5" x14ac:dyDescent="0.25">
      <c r="A7903">
        <v>156</v>
      </c>
      <c r="B7903" t="s">
        <v>37</v>
      </c>
      <c r="C7903" t="s">
        <v>137</v>
      </c>
      <c r="D7903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7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4" spans="1:5" x14ac:dyDescent="0.25">
      <c r="C7904" t="s">
        <v>137</v>
      </c>
      <c r="D7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5" spans="1:5" x14ac:dyDescent="0.25">
      <c r="C7905" t="s">
        <v>137</v>
      </c>
      <c r="D7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6" spans="1:5" x14ac:dyDescent="0.25">
      <c r="C7906" t="s">
        <v>137</v>
      </c>
      <c r="D7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7" spans="1:5" x14ac:dyDescent="0.25">
      <c r="C7907" t="s">
        <v>137</v>
      </c>
      <c r="D7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8" spans="1:5" x14ac:dyDescent="0.25">
      <c r="A7908">
        <v>156</v>
      </c>
      <c r="B7908">
        <v>240</v>
      </c>
      <c r="C7908" t="s">
        <v>137</v>
      </c>
      <c r="D7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09" spans="1:5" x14ac:dyDescent="0.25">
      <c r="C7909" t="s">
        <v>137</v>
      </c>
      <c r="D7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0" spans="1:5" x14ac:dyDescent="0.25">
      <c r="C7910" t="s">
        <v>137</v>
      </c>
      <c r="D7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1" spans="1:5" x14ac:dyDescent="0.25">
      <c r="C7911" t="s">
        <v>137</v>
      </c>
      <c r="D7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2" spans="1:5" x14ac:dyDescent="0.25">
      <c r="C7912" t="s">
        <v>137</v>
      </c>
      <c r="D7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3" spans="1:5" x14ac:dyDescent="0.25">
      <c r="C7913" t="s">
        <v>137</v>
      </c>
      <c r="D7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4" spans="1:5" x14ac:dyDescent="0.25">
      <c r="A7914">
        <v>156</v>
      </c>
      <c r="B7914">
        <v>240</v>
      </c>
      <c r="C7914" t="s">
        <v>137</v>
      </c>
      <c r="D7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5" spans="1:5" x14ac:dyDescent="0.25">
      <c r="C7915" t="s">
        <v>137</v>
      </c>
      <c r="D7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6" spans="1:5" x14ac:dyDescent="0.25">
      <c r="C7916" t="s">
        <v>137</v>
      </c>
      <c r="D7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7" spans="1:5" x14ac:dyDescent="0.25">
      <c r="C7917" t="s">
        <v>137</v>
      </c>
      <c r="D7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8" spans="1:5" x14ac:dyDescent="0.25">
      <c r="A7918">
        <v>156</v>
      </c>
      <c r="B7918">
        <v>240</v>
      </c>
      <c r="C7918" t="s">
        <v>137</v>
      </c>
      <c r="D7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19" spans="1:5" x14ac:dyDescent="0.25">
      <c r="A7919" t="s">
        <v>25</v>
      </c>
      <c r="C7919" t="s">
        <v>137</v>
      </c>
      <c r="D7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0" spans="1:5" x14ac:dyDescent="0.25">
      <c r="C7920" t="s">
        <v>137</v>
      </c>
      <c r="D7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1" spans="1:5" x14ac:dyDescent="0.25">
      <c r="C7921" t="s">
        <v>137</v>
      </c>
      <c r="D7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2" spans="1:5" x14ac:dyDescent="0.25">
      <c r="C7922" t="s">
        <v>137</v>
      </c>
      <c r="D7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3" spans="1:5" x14ac:dyDescent="0.25">
      <c r="C7923" t="s">
        <v>137</v>
      </c>
      <c r="D7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4" spans="1:5" x14ac:dyDescent="0.25">
      <c r="A7924">
        <v>143</v>
      </c>
      <c r="B7924" t="s">
        <v>38</v>
      </c>
      <c r="C7924" t="s">
        <v>137</v>
      </c>
      <c r="D7924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7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5" spans="1:5" x14ac:dyDescent="0.25">
      <c r="C7925" t="s">
        <v>137</v>
      </c>
      <c r="D7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6" spans="1:5" x14ac:dyDescent="0.25">
      <c r="C7926" t="s">
        <v>137</v>
      </c>
      <c r="D7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7" spans="1:5" x14ac:dyDescent="0.25">
      <c r="A7927" t="s">
        <v>46</v>
      </c>
      <c r="C7927" t="s">
        <v>137</v>
      </c>
      <c r="D7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8" spans="1:5" x14ac:dyDescent="0.25">
      <c r="C7928" t="s">
        <v>137</v>
      </c>
      <c r="D7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29" spans="1:5" x14ac:dyDescent="0.25">
      <c r="C7929" t="s">
        <v>137</v>
      </c>
      <c r="D7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0" spans="1:5" x14ac:dyDescent="0.25">
      <c r="A7930">
        <v>143</v>
      </c>
      <c r="B7930">
        <v>250</v>
      </c>
      <c r="C7930" t="s">
        <v>137</v>
      </c>
      <c r="D7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1" spans="1:5" x14ac:dyDescent="0.25">
      <c r="C7931" t="s">
        <v>137</v>
      </c>
      <c r="D7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2" spans="1:5" x14ac:dyDescent="0.25">
      <c r="A7932">
        <v>163</v>
      </c>
      <c r="B7932" t="s">
        <v>48</v>
      </c>
      <c r="C7932" t="s">
        <v>137</v>
      </c>
      <c r="D7932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7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3" spans="1:5" x14ac:dyDescent="0.25">
      <c r="A7933" t="s">
        <v>19</v>
      </c>
      <c r="C7933" t="s">
        <v>137</v>
      </c>
      <c r="D7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4" spans="1:5" x14ac:dyDescent="0.25">
      <c r="C7934" t="s">
        <v>137</v>
      </c>
      <c r="D7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5" spans="1:5" x14ac:dyDescent="0.25">
      <c r="A7935">
        <v>143</v>
      </c>
      <c r="B7935">
        <v>250</v>
      </c>
      <c r="C7935" t="s">
        <v>137</v>
      </c>
      <c r="D7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6" spans="1:5" x14ac:dyDescent="0.25">
      <c r="A7936">
        <v>163</v>
      </c>
      <c r="B7936">
        <v>264</v>
      </c>
      <c r="C7936" t="s">
        <v>137</v>
      </c>
      <c r="D7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7" spans="1:5" x14ac:dyDescent="0.25">
      <c r="A7937">
        <v>152</v>
      </c>
      <c r="B7937" t="s">
        <v>49</v>
      </c>
      <c r="C7937" t="s">
        <v>137</v>
      </c>
      <c r="D7937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7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8" spans="1:5" x14ac:dyDescent="0.25">
      <c r="C7938" t="s">
        <v>137</v>
      </c>
      <c r="D7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39" spans="1:5" x14ac:dyDescent="0.25">
      <c r="A7939">
        <v>143</v>
      </c>
      <c r="B7939">
        <v>250</v>
      </c>
      <c r="C7939" t="s">
        <v>137</v>
      </c>
      <c r="D7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0" spans="1:5" x14ac:dyDescent="0.25">
      <c r="C7940" t="s">
        <v>137</v>
      </c>
      <c r="D7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1" spans="1:5" x14ac:dyDescent="0.25">
      <c r="A7941">
        <v>163</v>
      </c>
      <c r="B7941">
        <v>264</v>
      </c>
      <c r="C7941" t="s">
        <v>137</v>
      </c>
      <c r="D7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2" spans="1:5" x14ac:dyDescent="0.25">
      <c r="C7942" t="s">
        <v>137</v>
      </c>
      <c r="D7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3" spans="1:5" x14ac:dyDescent="0.25">
      <c r="A7943">
        <v>152</v>
      </c>
      <c r="B7943">
        <v>247</v>
      </c>
      <c r="C7943" t="s">
        <v>137</v>
      </c>
      <c r="D7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4" spans="1:5" x14ac:dyDescent="0.25">
      <c r="C7944" t="s">
        <v>137</v>
      </c>
      <c r="D7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5" spans="1:5" x14ac:dyDescent="0.25">
      <c r="C7945" t="s">
        <v>137</v>
      </c>
      <c r="D7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6" spans="1:5" x14ac:dyDescent="0.25">
      <c r="A7946">
        <v>163</v>
      </c>
      <c r="B7946">
        <v>264</v>
      </c>
      <c r="C7946" t="s">
        <v>137</v>
      </c>
      <c r="D7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7" spans="1:5" x14ac:dyDescent="0.25">
      <c r="A7947">
        <v>152</v>
      </c>
      <c r="B7947">
        <v>247</v>
      </c>
      <c r="C7947" t="s">
        <v>137</v>
      </c>
      <c r="D7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8" spans="1:5" x14ac:dyDescent="0.25">
      <c r="C7948" t="s">
        <v>137</v>
      </c>
      <c r="D7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49" spans="1:5" x14ac:dyDescent="0.25">
      <c r="C7949" t="s">
        <v>137</v>
      </c>
      <c r="D7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0" spans="1:5" x14ac:dyDescent="0.25">
      <c r="C7950" t="s">
        <v>137</v>
      </c>
      <c r="D7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1" spans="1:5" x14ac:dyDescent="0.25">
      <c r="C7951" t="s">
        <v>137</v>
      </c>
      <c r="D7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2" spans="1:5" x14ac:dyDescent="0.25">
      <c r="C7952" t="s">
        <v>137</v>
      </c>
      <c r="D7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3" spans="1:5" x14ac:dyDescent="0.25">
      <c r="C7953" t="s">
        <v>137</v>
      </c>
      <c r="D7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4" spans="1:5" x14ac:dyDescent="0.25">
      <c r="A7954">
        <v>152</v>
      </c>
      <c r="B7954">
        <v>247</v>
      </c>
      <c r="C7954" t="s">
        <v>137</v>
      </c>
      <c r="D7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5" spans="1:5" x14ac:dyDescent="0.25">
      <c r="C7955" t="s">
        <v>137</v>
      </c>
      <c r="D7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6" spans="1:5" x14ac:dyDescent="0.25">
      <c r="C7956" t="s">
        <v>137</v>
      </c>
      <c r="D7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7" spans="1:5" x14ac:dyDescent="0.25">
      <c r="C7957" t="s">
        <v>137</v>
      </c>
      <c r="D7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8" spans="1:5" x14ac:dyDescent="0.25">
      <c r="C7958" t="s">
        <v>137</v>
      </c>
      <c r="D7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59" spans="1:5" x14ac:dyDescent="0.25">
      <c r="C7959" t="s">
        <v>137</v>
      </c>
      <c r="D7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0" spans="1:5" x14ac:dyDescent="0.25">
      <c r="C7960" t="s">
        <v>137</v>
      </c>
      <c r="D7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1" spans="1:5" x14ac:dyDescent="0.25">
      <c r="C7961" t="s">
        <v>137</v>
      </c>
      <c r="D7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2" spans="1:5" x14ac:dyDescent="0.25">
      <c r="A7962" t="s">
        <v>47</v>
      </c>
      <c r="C7962" t="s">
        <v>137</v>
      </c>
      <c r="D7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3" spans="1:5" x14ac:dyDescent="0.25">
      <c r="C7963" t="s">
        <v>137</v>
      </c>
      <c r="D7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4" spans="1:5" x14ac:dyDescent="0.25">
      <c r="C7964" t="s">
        <v>137</v>
      </c>
      <c r="D7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5" spans="1:5" x14ac:dyDescent="0.25">
      <c r="C7965" t="s">
        <v>137</v>
      </c>
      <c r="D7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6" spans="1:5" x14ac:dyDescent="0.25">
      <c r="A7966">
        <v>149</v>
      </c>
      <c r="B7966" t="s">
        <v>18</v>
      </c>
      <c r="C7966" t="s">
        <v>137</v>
      </c>
      <c r="D796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7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7" spans="1:5" x14ac:dyDescent="0.25">
      <c r="C7967" t="s">
        <v>137</v>
      </c>
      <c r="D7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8" spans="1:5" x14ac:dyDescent="0.25">
      <c r="C7968" t="s">
        <v>137</v>
      </c>
      <c r="D7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69" spans="1:5" x14ac:dyDescent="0.25">
      <c r="C7969" t="s">
        <v>137</v>
      </c>
      <c r="D7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0" spans="1:5" x14ac:dyDescent="0.25">
      <c r="C7970" t="s">
        <v>137</v>
      </c>
      <c r="D7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1" spans="1:5" x14ac:dyDescent="0.25">
      <c r="C7971" t="s">
        <v>137</v>
      </c>
      <c r="D7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2" spans="1:5" x14ac:dyDescent="0.25">
      <c r="A7972">
        <v>149</v>
      </c>
      <c r="B7972">
        <v>241</v>
      </c>
      <c r="C7972" t="s">
        <v>137</v>
      </c>
      <c r="D7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3" spans="1:5" x14ac:dyDescent="0.25">
      <c r="C7973" t="s">
        <v>137</v>
      </c>
      <c r="D7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4" spans="1:5" x14ac:dyDescent="0.25">
      <c r="C7974" t="s">
        <v>137</v>
      </c>
      <c r="D7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5" spans="1:5" x14ac:dyDescent="0.25">
      <c r="C7975" t="s">
        <v>137</v>
      </c>
      <c r="D7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6" spans="1:5" x14ac:dyDescent="0.25">
      <c r="C7976" t="s">
        <v>137</v>
      </c>
      <c r="D7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7" spans="1:5" x14ac:dyDescent="0.25">
      <c r="A7977">
        <v>149</v>
      </c>
      <c r="B7977">
        <v>241</v>
      </c>
      <c r="C7977" t="s">
        <v>137</v>
      </c>
      <c r="D7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8" spans="1:5" x14ac:dyDescent="0.25">
      <c r="C7978" t="s">
        <v>137</v>
      </c>
      <c r="D7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79" spans="1:5" x14ac:dyDescent="0.25">
      <c r="C7979" t="s">
        <v>137</v>
      </c>
      <c r="D7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0" spans="1:5" x14ac:dyDescent="0.25">
      <c r="C7980" t="s">
        <v>137</v>
      </c>
      <c r="D7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1" spans="1:5" x14ac:dyDescent="0.25">
      <c r="C7981" t="s">
        <v>137</v>
      </c>
      <c r="D7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2" spans="1:5" x14ac:dyDescent="0.25">
      <c r="A7982" t="s">
        <v>50</v>
      </c>
      <c r="C7982" t="s">
        <v>137</v>
      </c>
      <c r="D7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3" spans="1:5" x14ac:dyDescent="0.25">
      <c r="A7983">
        <v>149</v>
      </c>
      <c r="B7983">
        <v>241</v>
      </c>
      <c r="C7983" t="s">
        <v>137</v>
      </c>
      <c r="D7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4" spans="1:5" x14ac:dyDescent="0.25">
      <c r="C7984" t="s">
        <v>137</v>
      </c>
      <c r="D7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5" spans="1:5" x14ac:dyDescent="0.25">
      <c r="C7985" t="s">
        <v>137</v>
      </c>
      <c r="D7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6" spans="1:5" x14ac:dyDescent="0.25">
      <c r="C7986" t="s">
        <v>137</v>
      </c>
      <c r="D7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7" spans="1:5" x14ac:dyDescent="0.25">
      <c r="C7987" t="s">
        <v>137</v>
      </c>
      <c r="D7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8" spans="1:5" x14ac:dyDescent="0.25">
      <c r="A7988">
        <v>157</v>
      </c>
      <c r="B7988" t="s">
        <v>51</v>
      </c>
      <c r="C7988" t="s">
        <v>137</v>
      </c>
      <c r="D7988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7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89" spans="1:5" x14ac:dyDescent="0.25">
      <c r="C7989" t="s">
        <v>137</v>
      </c>
      <c r="D7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0" spans="1:5" x14ac:dyDescent="0.25">
      <c r="A7990" t="s">
        <v>54</v>
      </c>
      <c r="C7990" t="s">
        <v>137</v>
      </c>
      <c r="D7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1" spans="1:5" x14ac:dyDescent="0.25">
      <c r="C7991" t="s">
        <v>137</v>
      </c>
      <c r="D7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2" spans="1:5" x14ac:dyDescent="0.25">
      <c r="C7992" t="s">
        <v>137</v>
      </c>
      <c r="D7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3" spans="1:5" x14ac:dyDescent="0.25">
      <c r="A7993">
        <v>157</v>
      </c>
      <c r="B7993">
        <v>274</v>
      </c>
      <c r="C7993" t="s">
        <v>137</v>
      </c>
      <c r="D7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4" spans="1:5" x14ac:dyDescent="0.25">
      <c r="A7994">
        <v>154</v>
      </c>
      <c r="B7994" t="s">
        <v>57</v>
      </c>
      <c r="C7994" t="s">
        <v>137</v>
      </c>
      <c r="D7994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7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5" spans="1:5" x14ac:dyDescent="0.25">
      <c r="C7995" t="s">
        <v>137</v>
      </c>
      <c r="D7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6" spans="1:5" x14ac:dyDescent="0.25">
      <c r="C7996" t="s">
        <v>137</v>
      </c>
      <c r="D7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7" spans="1:5" x14ac:dyDescent="0.25">
      <c r="C7997" t="s">
        <v>137</v>
      </c>
      <c r="D7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8" spans="1:5" x14ac:dyDescent="0.25">
      <c r="A7998">
        <v>157</v>
      </c>
      <c r="B7998">
        <v>274</v>
      </c>
      <c r="C7998" t="s">
        <v>137</v>
      </c>
      <c r="D7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7999" spans="1:5" x14ac:dyDescent="0.25">
      <c r="A7999" t="s">
        <v>55</v>
      </c>
      <c r="C7999" t="s">
        <v>137</v>
      </c>
      <c r="D7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7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0" spans="1:5" x14ac:dyDescent="0.25">
      <c r="A8000">
        <v>154</v>
      </c>
      <c r="B8000">
        <v>231</v>
      </c>
      <c r="C8000" t="s">
        <v>137</v>
      </c>
      <c r="D8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1" spans="1:5" x14ac:dyDescent="0.25">
      <c r="C8001" t="s">
        <v>137</v>
      </c>
      <c r="D8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2" spans="1:5" x14ac:dyDescent="0.25">
      <c r="A8002">
        <v>157</v>
      </c>
      <c r="B8002">
        <v>274</v>
      </c>
      <c r="C8002" t="s">
        <v>137</v>
      </c>
      <c r="D8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3" spans="1:5" x14ac:dyDescent="0.25">
      <c r="A8003">
        <v>154</v>
      </c>
      <c r="B8003">
        <v>231</v>
      </c>
      <c r="C8003" t="s">
        <v>137</v>
      </c>
      <c r="D8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4" spans="1:5" x14ac:dyDescent="0.25">
      <c r="C8004" t="s">
        <v>137</v>
      </c>
      <c r="D8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5" spans="1:5" x14ac:dyDescent="0.25">
      <c r="A8005">
        <v>168</v>
      </c>
      <c r="B8005" t="s">
        <v>59</v>
      </c>
      <c r="C8005" t="s">
        <v>137</v>
      </c>
      <c r="D8005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6" spans="1:5" x14ac:dyDescent="0.25">
      <c r="C8006" t="s">
        <v>137</v>
      </c>
      <c r="D8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7" spans="1:5" x14ac:dyDescent="0.25">
      <c r="C8007" t="s">
        <v>137</v>
      </c>
      <c r="D8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8" spans="1:5" x14ac:dyDescent="0.25">
      <c r="C8008" t="s">
        <v>137</v>
      </c>
      <c r="D8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09" spans="1:5" x14ac:dyDescent="0.25">
      <c r="A8009">
        <v>154</v>
      </c>
      <c r="B8009">
        <v>231</v>
      </c>
      <c r="C8009" t="s">
        <v>137</v>
      </c>
      <c r="D8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0" spans="1:5" x14ac:dyDescent="0.25">
      <c r="A8010">
        <v>168</v>
      </c>
      <c r="B8010">
        <v>245</v>
      </c>
      <c r="C8010" t="s">
        <v>137</v>
      </c>
      <c r="D8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1" spans="1:5" x14ac:dyDescent="0.25">
      <c r="C8011" t="s">
        <v>137</v>
      </c>
      <c r="D8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2" spans="1:5" x14ac:dyDescent="0.25">
      <c r="C8012" t="s">
        <v>137</v>
      </c>
      <c r="D8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3" spans="1:5" x14ac:dyDescent="0.25">
      <c r="C8013" t="s">
        <v>137</v>
      </c>
      <c r="D8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4" spans="1:5" x14ac:dyDescent="0.25">
      <c r="C8014" t="s">
        <v>137</v>
      </c>
      <c r="D8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5" spans="1:5" x14ac:dyDescent="0.25">
      <c r="C8015" t="s">
        <v>137</v>
      </c>
      <c r="D8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6" spans="1:5" x14ac:dyDescent="0.25">
      <c r="C8016" t="s">
        <v>137</v>
      </c>
      <c r="D8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7" spans="1:5" x14ac:dyDescent="0.25">
      <c r="A8017">
        <v>168</v>
      </c>
      <c r="B8017">
        <v>245</v>
      </c>
      <c r="C8017" t="s">
        <v>137</v>
      </c>
      <c r="D8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8" spans="1:5" x14ac:dyDescent="0.25">
      <c r="C8018" t="s">
        <v>137</v>
      </c>
      <c r="D8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19" spans="1:5" x14ac:dyDescent="0.25">
      <c r="C8019" t="s">
        <v>137</v>
      </c>
      <c r="D8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0" spans="1:5" x14ac:dyDescent="0.25">
      <c r="C8020" t="s">
        <v>137</v>
      </c>
      <c r="D8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1" spans="1:5" x14ac:dyDescent="0.25">
      <c r="C8021" t="s">
        <v>137</v>
      </c>
      <c r="D8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2" spans="1:5" x14ac:dyDescent="0.25">
      <c r="A8022">
        <v>168</v>
      </c>
      <c r="B8022">
        <v>245</v>
      </c>
      <c r="C8022" t="s">
        <v>137</v>
      </c>
      <c r="D8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3" spans="1:5" x14ac:dyDescent="0.25">
      <c r="C8023" t="s">
        <v>137</v>
      </c>
      <c r="D8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4" spans="1:5" x14ac:dyDescent="0.25">
      <c r="A8024" t="s">
        <v>56</v>
      </c>
      <c r="C8024" t="s">
        <v>137</v>
      </c>
      <c r="D8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5" spans="1:5" x14ac:dyDescent="0.25">
      <c r="C8025" t="s">
        <v>137</v>
      </c>
      <c r="D8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6" spans="1:5" x14ac:dyDescent="0.25">
      <c r="C8026" t="s">
        <v>137</v>
      </c>
      <c r="D8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7" spans="1:5" x14ac:dyDescent="0.25">
      <c r="C8027" t="s">
        <v>137</v>
      </c>
      <c r="D8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8" spans="1:5" x14ac:dyDescent="0.25">
      <c r="A8028">
        <v>167</v>
      </c>
      <c r="B8028" t="s">
        <v>60</v>
      </c>
      <c r="C8028" t="s">
        <v>137</v>
      </c>
      <c r="D802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29" spans="1:5" x14ac:dyDescent="0.25">
      <c r="C8029" t="s">
        <v>137</v>
      </c>
      <c r="D8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0" spans="1:5" x14ac:dyDescent="0.25">
      <c r="C8030" t="s">
        <v>137</v>
      </c>
      <c r="D8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1" spans="1:5" x14ac:dyDescent="0.25">
      <c r="C8031" t="s">
        <v>137</v>
      </c>
      <c r="D8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2" spans="1:5" x14ac:dyDescent="0.25">
      <c r="C8032" t="s">
        <v>137</v>
      </c>
      <c r="D8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3" spans="1:5" x14ac:dyDescent="0.25">
      <c r="C8033" t="s">
        <v>137</v>
      </c>
      <c r="D8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4" spans="1:5" x14ac:dyDescent="0.25">
      <c r="A8034">
        <v>167</v>
      </c>
      <c r="B8034">
        <v>242</v>
      </c>
      <c r="C8034" t="s">
        <v>137</v>
      </c>
      <c r="D8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5" spans="1:5" x14ac:dyDescent="0.25">
      <c r="C8035" t="s">
        <v>137</v>
      </c>
      <c r="D8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6" spans="1:5" x14ac:dyDescent="0.25">
      <c r="C8036" t="s">
        <v>137</v>
      </c>
      <c r="D8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7" spans="1:5" x14ac:dyDescent="0.25">
      <c r="C8037" t="s">
        <v>137</v>
      </c>
      <c r="D8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8" spans="1:5" x14ac:dyDescent="0.25">
      <c r="C8038" t="s">
        <v>137</v>
      </c>
      <c r="D8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39" spans="1:5" x14ac:dyDescent="0.25">
      <c r="A8039">
        <v>167</v>
      </c>
      <c r="B8039">
        <v>242</v>
      </c>
      <c r="C8039" t="s">
        <v>137</v>
      </c>
      <c r="D8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0" spans="1:5" x14ac:dyDescent="0.25">
      <c r="C8040" t="s">
        <v>137</v>
      </c>
      <c r="D8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1" spans="1:5" x14ac:dyDescent="0.25">
      <c r="C8041" t="s">
        <v>137</v>
      </c>
      <c r="D8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2" spans="1:5" x14ac:dyDescent="0.25">
      <c r="C8042" t="s">
        <v>137</v>
      </c>
      <c r="D8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3" spans="1:5" x14ac:dyDescent="0.25">
      <c r="C8043" t="s">
        <v>137</v>
      </c>
      <c r="D8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4" spans="1:5" x14ac:dyDescent="0.25">
      <c r="C8044" t="s">
        <v>137</v>
      </c>
      <c r="D8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5" spans="1:5" x14ac:dyDescent="0.25">
      <c r="A8045">
        <v>167</v>
      </c>
      <c r="B8045">
        <v>242</v>
      </c>
      <c r="C8045" t="s">
        <v>137</v>
      </c>
      <c r="D8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6" spans="1:5" x14ac:dyDescent="0.25">
      <c r="A8046" t="s">
        <v>62</v>
      </c>
      <c r="C8046" t="s">
        <v>137</v>
      </c>
      <c r="D8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7" spans="1:5" x14ac:dyDescent="0.25">
      <c r="C8047" t="s">
        <v>137</v>
      </c>
      <c r="D8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8" spans="1:5" x14ac:dyDescent="0.25">
      <c r="C8048" t="s">
        <v>137</v>
      </c>
      <c r="D8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49" spans="1:5" x14ac:dyDescent="0.25">
      <c r="C8049" t="s">
        <v>137</v>
      </c>
      <c r="D8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0" spans="1:5" x14ac:dyDescent="0.25">
      <c r="A8050">
        <v>145</v>
      </c>
      <c r="B8050" t="s">
        <v>63</v>
      </c>
      <c r="C8050" t="s">
        <v>137</v>
      </c>
      <c r="D8050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1" spans="1:5" x14ac:dyDescent="0.25">
      <c r="C8051" t="s">
        <v>137</v>
      </c>
      <c r="D8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2" spans="1:5" x14ac:dyDescent="0.25">
      <c r="A8052" t="s">
        <v>65</v>
      </c>
      <c r="C8052" t="s">
        <v>137</v>
      </c>
      <c r="D8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3" spans="1:5" x14ac:dyDescent="0.25">
      <c r="C8053" t="s">
        <v>137</v>
      </c>
      <c r="D8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4" spans="1:5" x14ac:dyDescent="0.25">
      <c r="C8054" t="s">
        <v>137</v>
      </c>
      <c r="D8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5" spans="1:5" x14ac:dyDescent="0.25">
      <c r="C8055" t="s">
        <v>137</v>
      </c>
      <c r="D8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6" spans="1:5" x14ac:dyDescent="0.25">
      <c r="A8056">
        <v>145</v>
      </c>
      <c r="B8056">
        <v>253</v>
      </c>
      <c r="C8056" t="s">
        <v>137</v>
      </c>
      <c r="D8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7" spans="1:5" x14ac:dyDescent="0.25">
      <c r="A8057">
        <v>153</v>
      </c>
      <c r="B8057" t="s">
        <v>67</v>
      </c>
      <c r="C8057" t="s">
        <v>137</v>
      </c>
      <c r="D8057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8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8" spans="1:5" x14ac:dyDescent="0.25">
      <c r="C8058" t="s">
        <v>137</v>
      </c>
      <c r="D8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59" spans="1:5" x14ac:dyDescent="0.25">
      <c r="C8059" t="s">
        <v>137</v>
      </c>
      <c r="D8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0" spans="1:5" x14ac:dyDescent="0.25">
      <c r="C8060" t="s">
        <v>137</v>
      </c>
      <c r="D8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1" spans="1:5" x14ac:dyDescent="0.25">
      <c r="A8061">
        <v>145</v>
      </c>
      <c r="B8061">
        <v>253</v>
      </c>
      <c r="C8061" t="s">
        <v>137</v>
      </c>
      <c r="D8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2" spans="1:5" x14ac:dyDescent="0.25">
      <c r="A8062">
        <v>153</v>
      </c>
      <c r="B8062">
        <v>263</v>
      </c>
      <c r="C8062" t="s">
        <v>137</v>
      </c>
      <c r="D8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3" spans="1:5" x14ac:dyDescent="0.25">
      <c r="C8063" t="s">
        <v>137</v>
      </c>
      <c r="D8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4" spans="1:5" x14ac:dyDescent="0.25">
      <c r="C8064" t="s">
        <v>137</v>
      </c>
      <c r="D8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5" spans="1:5" x14ac:dyDescent="0.25">
      <c r="A8065">
        <v>145</v>
      </c>
      <c r="B8065">
        <v>253</v>
      </c>
      <c r="C8065" t="s">
        <v>137</v>
      </c>
      <c r="D8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6" spans="1:5" x14ac:dyDescent="0.25">
      <c r="A8066" t="s">
        <v>66</v>
      </c>
      <c r="C8066" t="s">
        <v>137</v>
      </c>
      <c r="D8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7" spans="1:5" x14ac:dyDescent="0.25">
      <c r="C8067" t="s">
        <v>137</v>
      </c>
      <c r="D8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8" spans="1:5" x14ac:dyDescent="0.25">
      <c r="A8068">
        <v>153</v>
      </c>
      <c r="B8068">
        <v>263</v>
      </c>
      <c r="C8068" t="s">
        <v>137</v>
      </c>
      <c r="D8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69" spans="1:5" x14ac:dyDescent="0.25">
      <c r="C8069" t="s">
        <v>137</v>
      </c>
      <c r="D8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0" spans="1:5" x14ac:dyDescent="0.25">
      <c r="C8070" t="s">
        <v>137</v>
      </c>
      <c r="D8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1" spans="1:5" x14ac:dyDescent="0.25">
      <c r="C8071" t="s">
        <v>137</v>
      </c>
      <c r="D8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2" spans="1:5" x14ac:dyDescent="0.25">
      <c r="A8072">
        <v>153</v>
      </c>
      <c r="B8072">
        <v>263</v>
      </c>
      <c r="C8072" t="s">
        <v>137</v>
      </c>
      <c r="D8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3" spans="1:5" x14ac:dyDescent="0.25">
      <c r="A8073">
        <v>155</v>
      </c>
      <c r="B8073" t="s">
        <v>68</v>
      </c>
      <c r="C8073" t="s">
        <v>137</v>
      </c>
      <c r="D8073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4" spans="1:5" x14ac:dyDescent="0.25">
      <c r="C8074" t="s">
        <v>137</v>
      </c>
      <c r="D8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5" spans="1:5" x14ac:dyDescent="0.25">
      <c r="C8075" t="s">
        <v>137</v>
      </c>
      <c r="D8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6" spans="1:5" x14ac:dyDescent="0.25">
      <c r="C8076" t="s">
        <v>137</v>
      </c>
      <c r="D8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7" spans="1:5" x14ac:dyDescent="0.25">
      <c r="C8077" t="s">
        <v>137</v>
      </c>
      <c r="D8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8" spans="1:5" x14ac:dyDescent="0.25">
      <c r="C8078" t="s">
        <v>137</v>
      </c>
      <c r="D8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79" spans="1:5" x14ac:dyDescent="0.25">
      <c r="A8079">
        <v>155</v>
      </c>
      <c r="B8079">
        <v>280</v>
      </c>
      <c r="C8079" t="s">
        <v>137</v>
      </c>
      <c r="D8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0" spans="1:5" x14ac:dyDescent="0.25">
      <c r="C8080" t="s">
        <v>137</v>
      </c>
      <c r="D8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1" spans="1:5" x14ac:dyDescent="0.25">
      <c r="C8081" t="s">
        <v>137</v>
      </c>
      <c r="D8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2" spans="1:5" x14ac:dyDescent="0.25">
      <c r="C8082" t="s">
        <v>137</v>
      </c>
      <c r="D8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3" spans="1:5" x14ac:dyDescent="0.25">
      <c r="C8083" t="s">
        <v>137</v>
      </c>
      <c r="D8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4" spans="1:5" x14ac:dyDescent="0.25">
      <c r="A8084">
        <v>155</v>
      </c>
      <c r="B8084">
        <v>280</v>
      </c>
      <c r="C8084" t="s">
        <v>137</v>
      </c>
      <c r="D8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5" spans="1:5" x14ac:dyDescent="0.25">
      <c r="C8085" t="s">
        <v>137</v>
      </c>
      <c r="D8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6" spans="1:5" x14ac:dyDescent="0.25">
      <c r="A8086" t="s">
        <v>19</v>
      </c>
      <c r="C8086" t="s">
        <v>137</v>
      </c>
      <c r="D8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7" spans="1:5" x14ac:dyDescent="0.25">
      <c r="C8087" t="s">
        <v>137</v>
      </c>
      <c r="D8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8" spans="1:5" x14ac:dyDescent="0.25">
      <c r="C8088" t="s">
        <v>137</v>
      </c>
      <c r="D8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89" spans="1:5" x14ac:dyDescent="0.25">
      <c r="C8089" t="s">
        <v>137</v>
      </c>
      <c r="D8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0" spans="1:5" x14ac:dyDescent="0.25">
      <c r="A8090">
        <v>155</v>
      </c>
      <c r="B8090">
        <v>280</v>
      </c>
      <c r="C8090" t="s">
        <v>137</v>
      </c>
      <c r="D8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1" spans="1:5" x14ac:dyDescent="0.25">
      <c r="A8091">
        <v>152</v>
      </c>
      <c r="B8091" t="s">
        <v>49</v>
      </c>
      <c r="C8091" t="s">
        <v>137</v>
      </c>
      <c r="D809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8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2" spans="1:5" x14ac:dyDescent="0.25">
      <c r="C8092" t="s">
        <v>137</v>
      </c>
      <c r="D8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3" spans="1:5" x14ac:dyDescent="0.25">
      <c r="C8093" t="s">
        <v>137</v>
      </c>
      <c r="D8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4" spans="1:5" x14ac:dyDescent="0.25">
      <c r="C8094" t="s">
        <v>137</v>
      </c>
      <c r="D8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5" spans="1:5" x14ac:dyDescent="0.25">
      <c r="C8095" t="s">
        <v>137</v>
      </c>
      <c r="D8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6" spans="1:5" x14ac:dyDescent="0.25">
      <c r="C8096" t="s">
        <v>137</v>
      </c>
      <c r="D8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7" spans="1:5" x14ac:dyDescent="0.25">
      <c r="A8097">
        <v>152</v>
      </c>
      <c r="B8097">
        <v>247</v>
      </c>
      <c r="C8097" t="s">
        <v>137</v>
      </c>
      <c r="D8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8" spans="1:5" x14ac:dyDescent="0.25">
      <c r="C8098" t="s">
        <v>137</v>
      </c>
      <c r="D8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099" spans="1:5" x14ac:dyDescent="0.25">
      <c r="C8099" t="s">
        <v>137</v>
      </c>
      <c r="D8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0" spans="1:5" x14ac:dyDescent="0.25">
      <c r="C8100" t="s">
        <v>137</v>
      </c>
      <c r="D8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1" spans="1:5" x14ac:dyDescent="0.25">
      <c r="C8101" t="s">
        <v>137</v>
      </c>
      <c r="D8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2" spans="1:5" x14ac:dyDescent="0.25">
      <c r="A8102">
        <v>152</v>
      </c>
      <c r="B8102">
        <v>247</v>
      </c>
      <c r="C8102" t="s">
        <v>137</v>
      </c>
      <c r="D8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3" spans="1:5" x14ac:dyDescent="0.25">
      <c r="C8103" t="s">
        <v>137</v>
      </c>
      <c r="D8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4" spans="1:5" x14ac:dyDescent="0.25">
      <c r="C8104" t="s">
        <v>137</v>
      </c>
      <c r="D8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5" spans="1:5" x14ac:dyDescent="0.25">
      <c r="C8105" t="s">
        <v>137</v>
      </c>
      <c r="D8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6" spans="1:5" x14ac:dyDescent="0.25">
      <c r="C8106" t="s">
        <v>137</v>
      </c>
      <c r="D8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7" spans="1:5" x14ac:dyDescent="0.25">
      <c r="C8107" t="s">
        <v>137</v>
      </c>
      <c r="D8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8" spans="1:5" x14ac:dyDescent="0.25">
      <c r="A8108">
        <v>152</v>
      </c>
      <c r="B8108">
        <v>247</v>
      </c>
      <c r="C8108" t="s">
        <v>137</v>
      </c>
      <c r="D8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09" spans="1:5" x14ac:dyDescent="0.25">
      <c r="A8109" t="s">
        <v>47</v>
      </c>
      <c r="C8109" t="s">
        <v>137</v>
      </c>
      <c r="D8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0" spans="1:5" x14ac:dyDescent="0.25">
      <c r="C8110" t="s">
        <v>137</v>
      </c>
      <c r="D8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1" spans="1:5" x14ac:dyDescent="0.25">
      <c r="C8111" t="s">
        <v>137</v>
      </c>
      <c r="D8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2" spans="1:5" x14ac:dyDescent="0.25">
      <c r="C8112" t="s">
        <v>137</v>
      </c>
      <c r="D8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3" spans="1:5" x14ac:dyDescent="0.25">
      <c r="C8113" t="s">
        <v>137</v>
      </c>
      <c r="D8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4" spans="1:5" x14ac:dyDescent="0.25">
      <c r="A8114">
        <v>149</v>
      </c>
      <c r="B8114" t="s">
        <v>18</v>
      </c>
      <c r="C8114" t="s">
        <v>137</v>
      </c>
      <c r="D8114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5" spans="1:5" x14ac:dyDescent="0.25">
      <c r="A8115" t="s">
        <v>50</v>
      </c>
      <c r="C8115" t="s">
        <v>137</v>
      </c>
      <c r="D8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6" spans="1:5" x14ac:dyDescent="0.25">
      <c r="C8116" t="s">
        <v>137</v>
      </c>
      <c r="D8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7" spans="1:5" x14ac:dyDescent="0.25">
      <c r="C8117" t="s">
        <v>137</v>
      </c>
      <c r="D8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8" spans="1:5" x14ac:dyDescent="0.25">
      <c r="C8118" t="s">
        <v>137</v>
      </c>
      <c r="D8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19" spans="1:5" x14ac:dyDescent="0.25">
      <c r="A8119">
        <v>157</v>
      </c>
      <c r="B8119" t="s">
        <v>51</v>
      </c>
      <c r="C8119" t="s">
        <v>137</v>
      </c>
      <c r="D8119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8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0" spans="1:5" x14ac:dyDescent="0.25">
      <c r="A8120">
        <v>149</v>
      </c>
      <c r="B8120">
        <v>241</v>
      </c>
      <c r="C8120" t="s">
        <v>137</v>
      </c>
      <c r="D8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1" spans="1:5" x14ac:dyDescent="0.25">
      <c r="C8121" t="s">
        <v>137</v>
      </c>
      <c r="D8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2" spans="1:5" x14ac:dyDescent="0.25">
      <c r="C8122" t="s">
        <v>137</v>
      </c>
      <c r="D8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3" spans="1:5" x14ac:dyDescent="0.25">
      <c r="C8123" t="s">
        <v>137</v>
      </c>
      <c r="D8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4" spans="1:5" x14ac:dyDescent="0.25">
      <c r="A8124">
        <v>157</v>
      </c>
      <c r="B8124">
        <v>274</v>
      </c>
      <c r="C8124" t="s">
        <v>137</v>
      </c>
      <c r="D8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5" spans="1:5" x14ac:dyDescent="0.25">
      <c r="A8125">
        <v>149</v>
      </c>
      <c r="B8125">
        <v>241</v>
      </c>
      <c r="C8125" t="s">
        <v>137</v>
      </c>
      <c r="D8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6" spans="1:5" x14ac:dyDescent="0.25">
      <c r="C8126" t="s">
        <v>137</v>
      </c>
      <c r="D8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7" spans="1:5" x14ac:dyDescent="0.25">
      <c r="C8127" t="s">
        <v>137</v>
      </c>
      <c r="D8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8" spans="1:5" x14ac:dyDescent="0.25">
      <c r="A8128">
        <v>157</v>
      </c>
      <c r="B8128">
        <v>274</v>
      </c>
      <c r="C8128" t="s">
        <v>137</v>
      </c>
      <c r="D8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29" spans="1:5" x14ac:dyDescent="0.25">
      <c r="C8129" t="s">
        <v>137</v>
      </c>
      <c r="D8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0" spans="1:5" x14ac:dyDescent="0.25">
      <c r="A8130">
        <v>149</v>
      </c>
      <c r="B8130">
        <v>241</v>
      </c>
      <c r="C8130" t="s">
        <v>137</v>
      </c>
      <c r="D8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1" spans="1:5" x14ac:dyDescent="0.25">
      <c r="C8131" t="s">
        <v>137</v>
      </c>
      <c r="D8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2" spans="1:5" x14ac:dyDescent="0.25">
      <c r="C8132" t="s">
        <v>137</v>
      </c>
      <c r="D8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3" spans="1:5" x14ac:dyDescent="0.25">
      <c r="C8133" t="s">
        <v>137</v>
      </c>
      <c r="D8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4" spans="1:5" x14ac:dyDescent="0.25">
      <c r="A8134" t="s">
        <v>54</v>
      </c>
      <c r="C8134" t="s">
        <v>137</v>
      </c>
      <c r="D8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5" spans="1:5" x14ac:dyDescent="0.25">
      <c r="A8135">
        <v>157</v>
      </c>
      <c r="B8135">
        <v>274</v>
      </c>
      <c r="C8135" t="s">
        <v>137</v>
      </c>
      <c r="D8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6" spans="1:5" x14ac:dyDescent="0.25">
      <c r="C8136" t="s">
        <v>137</v>
      </c>
      <c r="D8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7" spans="1:5" x14ac:dyDescent="0.25">
      <c r="C8137" t="s">
        <v>137</v>
      </c>
      <c r="D8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8" spans="1:5" x14ac:dyDescent="0.25">
      <c r="C8138" t="s">
        <v>137</v>
      </c>
      <c r="D8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39" spans="1:5" x14ac:dyDescent="0.25">
      <c r="C8139" t="s">
        <v>137</v>
      </c>
      <c r="D8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0" spans="1:5" x14ac:dyDescent="0.25">
      <c r="A8140">
        <v>154</v>
      </c>
      <c r="B8140" t="s">
        <v>57</v>
      </c>
      <c r="C8140" t="s">
        <v>137</v>
      </c>
      <c r="D814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8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1" spans="1:5" x14ac:dyDescent="0.25">
      <c r="C8141" t="s">
        <v>137</v>
      </c>
      <c r="D8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2" spans="1:5" x14ac:dyDescent="0.25">
      <c r="C8142" t="s">
        <v>137</v>
      </c>
      <c r="D8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3" spans="1:5" x14ac:dyDescent="0.25">
      <c r="C8143" t="s">
        <v>137</v>
      </c>
      <c r="D8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4" spans="1:5" x14ac:dyDescent="0.25">
      <c r="C8144" t="s">
        <v>137</v>
      </c>
      <c r="D8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5" spans="1:5" x14ac:dyDescent="0.25">
      <c r="C8145" t="s">
        <v>137</v>
      </c>
      <c r="D8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6" spans="1:5" x14ac:dyDescent="0.25">
      <c r="A8146">
        <v>154</v>
      </c>
      <c r="B8146">
        <v>231</v>
      </c>
      <c r="C8146" t="s">
        <v>137</v>
      </c>
      <c r="D8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7" spans="1:5" x14ac:dyDescent="0.25">
      <c r="C8147" t="s">
        <v>137</v>
      </c>
      <c r="D8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8" spans="1:5" x14ac:dyDescent="0.25">
      <c r="C8148" t="s">
        <v>137</v>
      </c>
      <c r="D8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49" spans="1:5" x14ac:dyDescent="0.25">
      <c r="A8149" t="s">
        <v>55</v>
      </c>
      <c r="C8149" t="s">
        <v>137</v>
      </c>
      <c r="D8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0" spans="1:5" x14ac:dyDescent="0.25">
      <c r="C8150" t="s">
        <v>137</v>
      </c>
      <c r="D8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1" spans="1:5" x14ac:dyDescent="0.25">
      <c r="C8151" t="s">
        <v>137</v>
      </c>
      <c r="D8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2" spans="1:5" x14ac:dyDescent="0.25">
      <c r="A8152">
        <v>154</v>
      </c>
      <c r="B8152">
        <v>231</v>
      </c>
      <c r="C8152" t="s">
        <v>137</v>
      </c>
      <c r="D8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3" spans="1:5" x14ac:dyDescent="0.25">
      <c r="C8153" t="s">
        <v>137</v>
      </c>
      <c r="D8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4" spans="1:5" x14ac:dyDescent="0.25">
      <c r="A8154">
        <v>168</v>
      </c>
      <c r="B8154" t="s">
        <v>59</v>
      </c>
      <c r="C8154" t="s">
        <v>137</v>
      </c>
      <c r="D8154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5" spans="1:5" x14ac:dyDescent="0.25">
      <c r="C8155" t="s">
        <v>137</v>
      </c>
      <c r="D8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6" spans="1:5" x14ac:dyDescent="0.25">
      <c r="C8156" t="s">
        <v>137</v>
      </c>
      <c r="D8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7" spans="1:5" x14ac:dyDescent="0.25">
      <c r="A8157">
        <v>154</v>
      </c>
      <c r="B8157">
        <v>231</v>
      </c>
      <c r="C8157" t="s">
        <v>137</v>
      </c>
      <c r="D8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8" spans="1:5" x14ac:dyDescent="0.25">
      <c r="C8158" t="s">
        <v>137</v>
      </c>
      <c r="D8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59" spans="1:5" x14ac:dyDescent="0.25">
      <c r="C8159" t="s">
        <v>137</v>
      </c>
      <c r="D8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0" spans="1:5" x14ac:dyDescent="0.25">
      <c r="A8160">
        <v>168</v>
      </c>
      <c r="B8160">
        <v>245</v>
      </c>
      <c r="C8160" t="s">
        <v>137</v>
      </c>
      <c r="D8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1" spans="1:5" x14ac:dyDescent="0.25">
      <c r="C8161" t="s">
        <v>137</v>
      </c>
      <c r="D8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2" spans="1:5" x14ac:dyDescent="0.25">
      <c r="C8162" t="s">
        <v>137</v>
      </c>
      <c r="D8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3" spans="1:5" x14ac:dyDescent="0.25">
      <c r="C8163" t="s">
        <v>137</v>
      </c>
      <c r="D8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4" spans="1:5" x14ac:dyDescent="0.25">
      <c r="C8164" t="s">
        <v>137</v>
      </c>
      <c r="D8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5" spans="1:5" x14ac:dyDescent="0.25">
      <c r="C8165" t="s">
        <v>137</v>
      </c>
      <c r="D8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6" spans="1:5" x14ac:dyDescent="0.25">
      <c r="A8166">
        <v>168</v>
      </c>
      <c r="B8166">
        <v>245</v>
      </c>
      <c r="C8166" t="s">
        <v>137</v>
      </c>
      <c r="D8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7" spans="1:5" x14ac:dyDescent="0.25">
      <c r="C8167" t="s">
        <v>137</v>
      </c>
      <c r="D8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8" spans="1:5" x14ac:dyDescent="0.25">
      <c r="C8168" t="s">
        <v>137</v>
      </c>
      <c r="D8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69" spans="1:5" x14ac:dyDescent="0.25">
      <c r="C8169" t="s">
        <v>137</v>
      </c>
      <c r="D8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0" spans="1:5" x14ac:dyDescent="0.25">
      <c r="C8170" t="s">
        <v>137</v>
      </c>
      <c r="D8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1" spans="1:5" x14ac:dyDescent="0.25">
      <c r="A8171">
        <v>168</v>
      </c>
      <c r="B8171">
        <v>245</v>
      </c>
      <c r="C8171" t="s">
        <v>137</v>
      </c>
      <c r="D8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2" spans="1:5" x14ac:dyDescent="0.25">
      <c r="A8172" t="s">
        <v>56</v>
      </c>
      <c r="C8172" t="s">
        <v>137</v>
      </c>
      <c r="D8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3" spans="1:5" x14ac:dyDescent="0.25">
      <c r="C8173" t="s">
        <v>137</v>
      </c>
      <c r="D8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4" spans="1:5" x14ac:dyDescent="0.25">
      <c r="C8174" t="s">
        <v>137</v>
      </c>
      <c r="D8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5" spans="1:5" x14ac:dyDescent="0.25">
      <c r="C8175" t="s">
        <v>137</v>
      </c>
      <c r="D8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6" spans="1:5" x14ac:dyDescent="0.25">
      <c r="A8176" t="s">
        <v>62</v>
      </c>
      <c r="C8176" t="s">
        <v>137</v>
      </c>
      <c r="D8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7" spans="1:5" x14ac:dyDescent="0.25">
      <c r="C8177" t="s">
        <v>137</v>
      </c>
      <c r="D8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8" spans="1:5" x14ac:dyDescent="0.25">
      <c r="A8178">
        <v>167</v>
      </c>
      <c r="B8178" t="s">
        <v>60</v>
      </c>
      <c r="C8178" t="s">
        <v>137</v>
      </c>
      <c r="D8178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79" spans="1:5" x14ac:dyDescent="0.25">
      <c r="C8179" t="s">
        <v>137</v>
      </c>
      <c r="D8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0" spans="1:5" x14ac:dyDescent="0.25">
      <c r="C8180" t="s">
        <v>137</v>
      </c>
      <c r="D8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1" spans="1:5" x14ac:dyDescent="0.25">
      <c r="A8181">
        <v>145</v>
      </c>
      <c r="B8181" t="s">
        <v>63</v>
      </c>
      <c r="C8181" t="s">
        <v>137</v>
      </c>
      <c r="D818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2" spans="1:5" x14ac:dyDescent="0.25">
      <c r="C8182" t="s">
        <v>137</v>
      </c>
      <c r="D8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3" spans="1:5" x14ac:dyDescent="0.25">
      <c r="A8183">
        <v>167</v>
      </c>
      <c r="B8183">
        <v>242</v>
      </c>
      <c r="C8183" t="s">
        <v>137</v>
      </c>
      <c r="D8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4" spans="1:5" x14ac:dyDescent="0.25">
      <c r="C8184" t="s">
        <v>137</v>
      </c>
      <c r="D8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5" spans="1:5" x14ac:dyDescent="0.25">
      <c r="C8185" t="s">
        <v>137</v>
      </c>
      <c r="D8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6" spans="1:5" x14ac:dyDescent="0.25">
      <c r="C8186" t="s">
        <v>137</v>
      </c>
      <c r="D8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7" spans="1:5" x14ac:dyDescent="0.25">
      <c r="A8187">
        <v>145</v>
      </c>
      <c r="B8187">
        <v>253</v>
      </c>
      <c r="C8187" t="s">
        <v>137</v>
      </c>
      <c r="D8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8" spans="1:5" x14ac:dyDescent="0.25">
      <c r="A8188">
        <v>167</v>
      </c>
      <c r="B8188">
        <v>242</v>
      </c>
      <c r="C8188" t="s">
        <v>137</v>
      </c>
      <c r="D8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89" spans="1:5" x14ac:dyDescent="0.25">
      <c r="C8189" t="s">
        <v>137</v>
      </c>
      <c r="D8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0" spans="1:5" x14ac:dyDescent="0.25">
      <c r="C8190" t="s">
        <v>137</v>
      </c>
      <c r="D8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1" spans="1:5" x14ac:dyDescent="0.25">
      <c r="A8191">
        <v>145</v>
      </c>
      <c r="B8191">
        <v>253</v>
      </c>
      <c r="C8191" t="s">
        <v>137</v>
      </c>
      <c r="D8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2" spans="1:5" x14ac:dyDescent="0.25">
      <c r="A8192">
        <v>167</v>
      </c>
      <c r="B8192">
        <v>242</v>
      </c>
      <c r="C8192" t="s">
        <v>137</v>
      </c>
      <c r="D8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3" spans="1:5" x14ac:dyDescent="0.25">
      <c r="C8193" t="s">
        <v>137</v>
      </c>
      <c r="D8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4" spans="1:5" x14ac:dyDescent="0.25">
      <c r="C8194" t="s">
        <v>137</v>
      </c>
      <c r="D8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5" spans="1:5" x14ac:dyDescent="0.25">
      <c r="C8195" t="s">
        <v>137</v>
      </c>
      <c r="D8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6" spans="1:5" x14ac:dyDescent="0.25">
      <c r="C8196" t="s">
        <v>137</v>
      </c>
      <c r="D8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7" spans="1:5" x14ac:dyDescent="0.25">
      <c r="C8197" t="s">
        <v>137</v>
      </c>
      <c r="D8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8" spans="1:5" x14ac:dyDescent="0.25">
      <c r="A8198">
        <v>145</v>
      </c>
      <c r="B8198">
        <v>253</v>
      </c>
      <c r="C8198" t="s">
        <v>137</v>
      </c>
      <c r="D8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199" spans="1:5" x14ac:dyDescent="0.25">
      <c r="C8199" t="s">
        <v>137</v>
      </c>
      <c r="D8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0" spans="1:5" x14ac:dyDescent="0.25">
      <c r="C8200" t="s">
        <v>137</v>
      </c>
      <c r="D8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1" spans="1:5" x14ac:dyDescent="0.25">
      <c r="C8201" t="s">
        <v>137</v>
      </c>
      <c r="D8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2" spans="1:5" x14ac:dyDescent="0.25">
      <c r="A8202" t="s">
        <v>54</v>
      </c>
      <c r="C8202" t="s">
        <v>137</v>
      </c>
      <c r="D8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3" spans="1:5" x14ac:dyDescent="0.25">
      <c r="C8203" t="s">
        <v>137</v>
      </c>
      <c r="D8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4" spans="1:5" x14ac:dyDescent="0.25">
      <c r="C8204" t="s">
        <v>137</v>
      </c>
      <c r="D8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5" spans="1:5" x14ac:dyDescent="0.25">
      <c r="C8205" t="s">
        <v>137</v>
      </c>
      <c r="D8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6" spans="1:5" x14ac:dyDescent="0.25">
      <c r="C8206" t="s">
        <v>137</v>
      </c>
      <c r="D8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7" spans="1:5" x14ac:dyDescent="0.25">
      <c r="C8207" t="s">
        <v>137</v>
      </c>
      <c r="D8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8" spans="1:5" x14ac:dyDescent="0.25">
      <c r="A8208">
        <v>154</v>
      </c>
      <c r="B8208" t="s">
        <v>48</v>
      </c>
      <c r="C8208" t="s">
        <v>137</v>
      </c>
      <c r="D8208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8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09" spans="1:5" x14ac:dyDescent="0.25">
      <c r="C8209" t="s">
        <v>137</v>
      </c>
      <c r="D8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0" spans="1:5" x14ac:dyDescent="0.25">
      <c r="C8210" t="s">
        <v>137</v>
      </c>
      <c r="D8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1" spans="1:5" x14ac:dyDescent="0.25">
      <c r="C8211" t="s">
        <v>137</v>
      </c>
      <c r="D8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2" spans="1:5" x14ac:dyDescent="0.25">
      <c r="A8212" t="s">
        <v>66</v>
      </c>
      <c r="C8212" t="s">
        <v>137</v>
      </c>
      <c r="D8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3" spans="1:5" x14ac:dyDescent="0.25">
      <c r="C8213" t="s">
        <v>137</v>
      </c>
      <c r="D8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4" spans="1:5" x14ac:dyDescent="0.25">
      <c r="A8214">
        <v>154</v>
      </c>
      <c r="B8214">
        <v>264</v>
      </c>
      <c r="C8214" t="s">
        <v>137</v>
      </c>
      <c r="D8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5" spans="1:5" x14ac:dyDescent="0.25">
      <c r="C8215" t="s">
        <v>137</v>
      </c>
      <c r="D8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6" spans="1:5" x14ac:dyDescent="0.25">
      <c r="C8216" t="s">
        <v>137</v>
      </c>
      <c r="D8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7" spans="1:5" x14ac:dyDescent="0.25">
      <c r="C8217" t="s">
        <v>137</v>
      </c>
      <c r="D8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8" spans="1:5" x14ac:dyDescent="0.25">
      <c r="A8218">
        <v>155</v>
      </c>
      <c r="B8218" t="s">
        <v>68</v>
      </c>
      <c r="C8218" t="s">
        <v>137</v>
      </c>
      <c r="D821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19" spans="1:5" x14ac:dyDescent="0.25">
      <c r="A8219">
        <v>154</v>
      </c>
      <c r="B8219">
        <v>264</v>
      </c>
      <c r="C8219" t="s">
        <v>137</v>
      </c>
      <c r="D8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0" spans="1:5" x14ac:dyDescent="0.25">
      <c r="C8220" t="s">
        <v>137</v>
      </c>
      <c r="D8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1" spans="1:5" x14ac:dyDescent="0.25">
      <c r="C8221" t="s">
        <v>137</v>
      </c>
      <c r="D8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2" spans="1:5" x14ac:dyDescent="0.25">
      <c r="A8222">
        <v>155</v>
      </c>
      <c r="B8222">
        <v>280</v>
      </c>
      <c r="C8222" t="s">
        <v>137</v>
      </c>
      <c r="D8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3" spans="1:5" x14ac:dyDescent="0.25">
      <c r="C8223" t="s">
        <v>137</v>
      </c>
      <c r="D8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4" spans="1:5" x14ac:dyDescent="0.25">
      <c r="C8224" t="s">
        <v>137</v>
      </c>
      <c r="D8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5" spans="1:5" x14ac:dyDescent="0.25">
      <c r="A8225">
        <v>154</v>
      </c>
      <c r="B8225">
        <v>264</v>
      </c>
      <c r="C8225" t="s">
        <v>137</v>
      </c>
      <c r="D8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6" spans="1:5" x14ac:dyDescent="0.25">
      <c r="C8226" t="s">
        <v>137</v>
      </c>
      <c r="D8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7" spans="1:5" x14ac:dyDescent="0.25">
      <c r="C8227" t="s">
        <v>137</v>
      </c>
      <c r="D8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8" spans="1:5" x14ac:dyDescent="0.25">
      <c r="C8228" t="s">
        <v>137</v>
      </c>
      <c r="D8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29" spans="1:5" x14ac:dyDescent="0.25">
      <c r="A8229">
        <v>155</v>
      </c>
      <c r="B8229">
        <v>280</v>
      </c>
      <c r="C8229" t="s">
        <v>137</v>
      </c>
      <c r="D8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0" spans="1:5" x14ac:dyDescent="0.25">
      <c r="C8230" t="s">
        <v>137</v>
      </c>
      <c r="D8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1" spans="1:5" x14ac:dyDescent="0.25">
      <c r="C8231" t="s">
        <v>137</v>
      </c>
      <c r="D8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2" spans="1:5" x14ac:dyDescent="0.25">
      <c r="C8232" t="s">
        <v>137</v>
      </c>
      <c r="D8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3" spans="1:5" x14ac:dyDescent="0.25">
      <c r="C8233" t="s">
        <v>137</v>
      </c>
      <c r="D8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4" spans="1:5" x14ac:dyDescent="0.25">
      <c r="A8234">
        <v>155</v>
      </c>
      <c r="B8234">
        <v>280</v>
      </c>
      <c r="C8234" t="s">
        <v>137</v>
      </c>
      <c r="D8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5" spans="1:5" x14ac:dyDescent="0.25">
      <c r="A8235" t="s">
        <v>66</v>
      </c>
      <c r="C8235" t="s">
        <v>137</v>
      </c>
      <c r="D8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6" spans="1:5" x14ac:dyDescent="0.25">
      <c r="C8236" t="s">
        <v>137</v>
      </c>
      <c r="D8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7" spans="1:5" x14ac:dyDescent="0.25">
      <c r="C8237" t="s">
        <v>137</v>
      </c>
      <c r="D8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8" spans="1:5" x14ac:dyDescent="0.25">
      <c r="C8238" t="s">
        <v>137</v>
      </c>
      <c r="D8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39" spans="1:5" x14ac:dyDescent="0.25">
      <c r="A8239" t="s">
        <v>19</v>
      </c>
      <c r="C8239" t="s">
        <v>137</v>
      </c>
      <c r="D8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0" spans="1:5" x14ac:dyDescent="0.25">
      <c r="C8240" t="s">
        <v>137</v>
      </c>
      <c r="D8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1" spans="1:5" x14ac:dyDescent="0.25">
      <c r="A8241">
        <v>155</v>
      </c>
      <c r="B8241" t="s">
        <v>60</v>
      </c>
      <c r="C8241" t="s">
        <v>137</v>
      </c>
      <c r="D8241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8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2" spans="1:5" x14ac:dyDescent="0.25">
      <c r="C8242" t="s">
        <v>137</v>
      </c>
      <c r="D8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3" spans="1:5" x14ac:dyDescent="0.25">
      <c r="C8243" t="s">
        <v>137</v>
      </c>
      <c r="D8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4" spans="1:5" x14ac:dyDescent="0.25">
      <c r="C8244" t="s">
        <v>137</v>
      </c>
      <c r="D8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5" spans="1:5" x14ac:dyDescent="0.25">
      <c r="A8245">
        <v>152</v>
      </c>
      <c r="B8245" t="s">
        <v>22</v>
      </c>
      <c r="C8245" t="s">
        <v>137</v>
      </c>
      <c r="D8245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8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6" spans="1:5" x14ac:dyDescent="0.25">
      <c r="A8246">
        <v>155</v>
      </c>
      <c r="B8246">
        <v>242</v>
      </c>
      <c r="C8246" t="s">
        <v>137</v>
      </c>
      <c r="D8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7" spans="1:5" x14ac:dyDescent="0.25">
      <c r="C8247" t="s">
        <v>137</v>
      </c>
      <c r="D8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8" spans="1:5" x14ac:dyDescent="0.25">
      <c r="C8248" t="s">
        <v>137</v>
      </c>
      <c r="D8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49" spans="1:5" x14ac:dyDescent="0.25">
      <c r="C8249" t="s">
        <v>137</v>
      </c>
      <c r="D8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0" spans="1:5" x14ac:dyDescent="0.25">
      <c r="A8250">
        <v>152</v>
      </c>
      <c r="B8250">
        <v>236</v>
      </c>
      <c r="C8250" t="s">
        <v>137</v>
      </c>
      <c r="D8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1" spans="1:5" x14ac:dyDescent="0.25">
      <c r="A8251">
        <v>155</v>
      </c>
      <c r="B8251">
        <v>242</v>
      </c>
      <c r="C8251" t="s">
        <v>137</v>
      </c>
      <c r="D8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2" spans="1:5" x14ac:dyDescent="0.25">
      <c r="C8252" t="s">
        <v>137</v>
      </c>
      <c r="D8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3" spans="1:5" x14ac:dyDescent="0.25">
      <c r="C8253" t="s">
        <v>137</v>
      </c>
      <c r="D8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4" spans="1:5" x14ac:dyDescent="0.25">
      <c r="A8254">
        <v>152</v>
      </c>
      <c r="B8254">
        <v>236</v>
      </c>
      <c r="C8254" t="s">
        <v>137</v>
      </c>
      <c r="D8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5" spans="1:5" x14ac:dyDescent="0.25">
      <c r="C8255" t="s">
        <v>137</v>
      </c>
      <c r="D8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6" spans="1:5" x14ac:dyDescent="0.25">
      <c r="A8256">
        <v>155</v>
      </c>
      <c r="B8256">
        <v>242</v>
      </c>
      <c r="C8256" t="s">
        <v>137</v>
      </c>
      <c r="D8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7" spans="1:5" x14ac:dyDescent="0.25">
      <c r="C8257" t="s">
        <v>137</v>
      </c>
      <c r="D8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8" spans="1:5" x14ac:dyDescent="0.25">
      <c r="C8258" t="s">
        <v>137</v>
      </c>
      <c r="D8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59" spans="1:5" x14ac:dyDescent="0.25">
      <c r="C8259" t="s">
        <v>137</v>
      </c>
      <c r="D8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0" spans="1:5" x14ac:dyDescent="0.25">
      <c r="C8260" t="s">
        <v>137</v>
      </c>
      <c r="D8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1" spans="1:5" x14ac:dyDescent="0.25">
      <c r="A8261">
        <v>152</v>
      </c>
      <c r="B8261">
        <v>236</v>
      </c>
      <c r="C8261" t="s">
        <v>137</v>
      </c>
      <c r="D8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2" spans="1:5" x14ac:dyDescent="0.25">
      <c r="C8262" t="s">
        <v>137</v>
      </c>
      <c r="D8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3" spans="1:5" x14ac:dyDescent="0.25">
      <c r="C8263" t="s">
        <v>137</v>
      </c>
      <c r="D8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4" spans="1:5" x14ac:dyDescent="0.25">
      <c r="C8264" t="s">
        <v>137</v>
      </c>
      <c r="D8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5" spans="1:5" x14ac:dyDescent="0.25">
      <c r="C8265" t="s">
        <v>137</v>
      </c>
      <c r="D8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6" spans="1:5" x14ac:dyDescent="0.25">
      <c r="C8266" t="s">
        <v>137</v>
      </c>
      <c r="D8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7" spans="1:5" x14ac:dyDescent="0.25">
      <c r="C8267" t="s">
        <v>137</v>
      </c>
      <c r="D8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8" spans="1:5" x14ac:dyDescent="0.25">
      <c r="C8268" t="s">
        <v>137</v>
      </c>
      <c r="D8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69" spans="1:5" x14ac:dyDescent="0.25">
      <c r="A8269" t="s">
        <v>69</v>
      </c>
      <c r="C8269" t="s">
        <v>137</v>
      </c>
      <c r="D8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0" spans="1:5" x14ac:dyDescent="0.25">
      <c r="C8270" t="s">
        <v>137</v>
      </c>
      <c r="D8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1" spans="1:5" x14ac:dyDescent="0.25">
      <c r="C8271" t="s">
        <v>137</v>
      </c>
      <c r="D8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2" spans="1:5" x14ac:dyDescent="0.25">
      <c r="C8272" t="s">
        <v>137</v>
      </c>
      <c r="D8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3" spans="1:5" x14ac:dyDescent="0.25">
      <c r="C8273" t="s">
        <v>137</v>
      </c>
      <c r="D8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4" spans="1:5" x14ac:dyDescent="0.25">
      <c r="C8274" t="s">
        <v>137</v>
      </c>
      <c r="D8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5" spans="1:5" x14ac:dyDescent="0.25">
      <c r="A8275">
        <v>176</v>
      </c>
      <c r="B8275" t="s">
        <v>20</v>
      </c>
      <c r="C8275" t="s">
        <v>137</v>
      </c>
      <c r="D8275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8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6" spans="1:5" x14ac:dyDescent="0.25">
      <c r="A8276" t="s">
        <v>14</v>
      </c>
      <c r="C8276" t="s">
        <v>137</v>
      </c>
      <c r="D8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7" spans="1:5" x14ac:dyDescent="0.25">
      <c r="C8277" t="s">
        <v>137</v>
      </c>
      <c r="D8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8" spans="1:5" x14ac:dyDescent="0.25">
      <c r="C8278" t="s">
        <v>137</v>
      </c>
      <c r="D8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79" spans="1:5" x14ac:dyDescent="0.25">
      <c r="A8279">
        <v>176</v>
      </c>
      <c r="B8279">
        <v>262</v>
      </c>
      <c r="C8279" t="s">
        <v>137</v>
      </c>
      <c r="D8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0" spans="1:5" x14ac:dyDescent="0.25">
      <c r="C8280" t="s">
        <v>137</v>
      </c>
      <c r="D8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1" spans="1:5" x14ac:dyDescent="0.25">
      <c r="C8281" t="s">
        <v>137</v>
      </c>
      <c r="D8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2" spans="1:5" x14ac:dyDescent="0.25">
      <c r="A8282">
        <v>164</v>
      </c>
      <c r="B8282" t="s">
        <v>70</v>
      </c>
      <c r="C8282" t="s">
        <v>137</v>
      </c>
      <c r="D8282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8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3" spans="1:5" x14ac:dyDescent="0.25">
      <c r="C8283" t="s">
        <v>137</v>
      </c>
      <c r="D8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4" spans="1:5" x14ac:dyDescent="0.25">
      <c r="C8284" t="s">
        <v>137</v>
      </c>
      <c r="D8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5" spans="1:5" x14ac:dyDescent="0.25">
      <c r="A8285">
        <v>176</v>
      </c>
      <c r="B8285">
        <v>262</v>
      </c>
      <c r="C8285" t="s">
        <v>137</v>
      </c>
      <c r="D8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6" spans="1:5" x14ac:dyDescent="0.25">
      <c r="A8286">
        <v>164</v>
      </c>
      <c r="B8286">
        <v>219</v>
      </c>
      <c r="C8286" t="s">
        <v>137</v>
      </c>
      <c r="D8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7" spans="1:5" x14ac:dyDescent="0.25">
      <c r="C8287" t="s">
        <v>137</v>
      </c>
      <c r="D8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8" spans="1:5" x14ac:dyDescent="0.25">
      <c r="C8288" t="s">
        <v>137</v>
      </c>
      <c r="D8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89" spans="1:5" x14ac:dyDescent="0.25">
      <c r="C8289" t="s">
        <v>137</v>
      </c>
      <c r="D8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0" spans="1:5" x14ac:dyDescent="0.25">
      <c r="A8290">
        <v>176</v>
      </c>
      <c r="B8290">
        <v>262</v>
      </c>
      <c r="C8290" t="s">
        <v>137</v>
      </c>
      <c r="D8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1" spans="1:5" x14ac:dyDescent="0.25">
      <c r="C8291" t="s">
        <v>137</v>
      </c>
      <c r="D8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2" spans="1:5" x14ac:dyDescent="0.25">
      <c r="A8292">
        <v>164</v>
      </c>
      <c r="B8292">
        <v>219</v>
      </c>
      <c r="C8292" t="s">
        <v>137</v>
      </c>
      <c r="D8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3" spans="1:5" x14ac:dyDescent="0.25">
      <c r="C8293" t="s">
        <v>137</v>
      </c>
      <c r="D8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4" spans="1:5" x14ac:dyDescent="0.25">
      <c r="C8294" t="s">
        <v>137</v>
      </c>
      <c r="D8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5" spans="1:5" x14ac:dyDescent="0.25">
      <c r="C8295" t="s">
        <v>137</v>
      </c>
      <c r="D8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6" spans="1:5" x14ac:dyDescent="0.25">
      <c r="C8296" t="s">
        <v>137</v>
      </c>
      <c r="D8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7" spans="1:5" x14ac:dyDescent="0.25">
      <c r="A8297">
        <v>164</v>
      </c>
      <c r="B8297">
        <v>219</v>
      </c>
      <c r="C8297" t="s">
        <v>137</v>
      </c>
      <c r="D8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8" spans="1:5" x14ac:dyDescent="0.25">
      <c r="A8298" t="s">
        <v>32</v>
      </c>
      <c r="C8298" t="s">
        <v>137</v>
      </c>
      <c r="D8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299" spans="1:5" x14ac:dyDescent="0.25">
      <c r="C8299" t="s">
        <v>137</v>
      </c>
      <c r="D8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0" spans="1:5" x14ac:dyDescent="0.25">
      <c r="C8300" t="s">
        <v>137</v>
      </c>
      <c r="D8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1" spans="1:5" x14ac:dyDescent="0.25">
      <c r="C8301" t="s">
        <v>137</v>
      </c>
      <c r="D8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2" spans="1:5" x14ac:dyDescent="0.25">
      <c r="A8302" t="s">
        <v>71</v>
      </c>
      <c r="C8302" t="s">
        <v>137</v>
      </c>
      <c r="D8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3" spans="1:5" x14ac:dyDescent="0.25">
      <c r="C8303" t="s">
        <v>137</v>
      </c>
      <c r="D8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4" spans="1:5" x14ac:dyDescent="0.25">
      <c r="C8304" t="s">
        <v>137</v>
      </c>
      <c r="D8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5" spans="1:5" x14ac:dyDescent="0.25">
      <c r="A8305">
        <v>161</v>
      </c>
      <c r="B8305" t="s">
        <v>35</v>
      </c>
      <c r="C8305" t="s">
        <v>137</v>
      </c>
      <c r="D8305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8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6" spans="1:5" x14ac:dyDescent="0.25">
      <c r="C8306" t="s">
        <v>137</v>
      </c>
      <c r="D8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7" spans="1:5" x14ac:dyDescent="0.25">
      <c r="C8307" t="s">
        <v>137</v>
      </c>
      <c r="D8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8" spans="1:5" x14ac:dyDescent="0.25">
      <c r="A8308">
        <v>178</v>
      </c>
      <c r="B8308" t="s">
        <v>35</v>
      </c>
      <c r="C8308" t="s">
        <v>137</v>
      </c>
      <c r="D8308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8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09" spans="1:5" x14ac:dyDescent="0.25">
      <c r="A8309">
        <v>161</v>
      </c>
      <c r="B8309">
        <v>223</v>
      </c>
      <c r="C8309" t="s">
        <v>137</v>
      </c>
      <c r="D8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0" spans="1:5" x14ac:dyDescent="0.25">
      <c r="C8310" t="s">
        <v>137</v>
      </c>
      <c r="D8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1" spans="1:5" x14ac:dyDescent="0.25">
      <c r="C8311" t="s">
        <v>137</v>
      </c>
      <c r="D8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2" spans="1:5" x14ac:dyDescent="0.25">
      <c r="A8312">
        <v>178</v>
      </c>
      <c r="B8312">
        <v>223</v>
      </c>
      <c r="C8312" t="s">
        <v>137</v>
      </c>
      <c r="D8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3" spans="1:5" x14ac:dyDescent="0.25">
      <c r="C8313" t="s">
        <v>137</v>
      </c>
      <c r="D8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4" spans="1:5" x14ac:dyDescent="0.25">
      <c r="A8314">
        <v>161</v>
      </c>
      <c r="B8314">
        <v>223</v>
      </c>
      <c r="C8314" t="s">
        <v>137</v>
      </c>
      <c r="D8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5" spans="1:5" x14ac:dyDescent="0.25">
      <c r="C8315" t="s">
        <v>137</v>
      </c>
      <c r="D8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6" spans="1:5" x14ac:dyDescent="0.25">
      <c r="C8316" t="s">
        <v>137</v>
      </c>
      <c r="D8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7" spans="1:5" x14ac:dyDescent="0.25">
      <c r="A8317">
        <v>178</v>
      </c>
      <c r="B8317">
        <v>223</v>
      </c>
      <c r="C8317" t="s">
        <v>137</v>
      </c>
      <c r="D8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8" spans="1:5" x14ac:dyDescent="0.25">
      <c r="C8318" t="s">
        <v>137</v>
      </c>
      <c r="D8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19" spans="1:5" x14ac:dyDescent="0.25">
      <c r="C8319" t="s">
        <v>137</v>
      </c>
      <c r="D8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0" spans="1:5" x14ac:dyDescent="0.25">
      <c r="A8320">
        <v>161</v>
      </c>
      <c r="B8320">
        <v>223</v>
      </c>
      <c r="C8320" t="s">
        <v>137</v>
      </c>
      <c r="D8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1" spans="1:5" x14ac:dyDescent="0.25">
      <c r="C8321" t="s">
        <v>137</v>
      </c>
      <c r="D8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2" spans="1:5" x14ac:dyDescent="0.25">
      <c r="C8322" t="s">
        <v>137</v>
      </c>
      <c r="D8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3" spans="1:5" x14ac:dyDescent="0.25">
      <c r="C8323" t="s">
        <v>137</v>
      </c>
      <c r="D8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4" spans="1:5" x14ac:dyDescent="0.25">
      <c r="A8324">
        <v>178</v>
      </c>
      <c r="B8324">
        <v>223</v>
      </c>
      <c r="C8324" t="s">
        <v>137</v>
      </c>
      <c r="D8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5" spans="1:5" x14ac:dyDescent="0.25">
      <c r="C8325" t="s">
        <v>137</v>
      </c>
      <c r="D8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6" spans="1:5" x14ac:dyDescent="0.25">
      <c r="C8326" t="s">
        <v>137</v>
      </c>
      <c r="D8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7" spans="1:5" x14ac:dyDescent="0.25">
      <c r="C8327" t="s">
        <v>137</v>
      </c>
      <c r="D8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8" spans="1:5" x14ac:dyDescent="0.25">
      <c r="C8328" t="s">
        <v>137</v>
      </c>
      <c r="D8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29" spans="1:5" x14ac:dyDescent="0.25">
      <c r="C8329" t="s">
        <v>137</v>
      </c>
      <c r="D8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0" spans="1:5" x14ac:dyDescent="0.25">
      <c r="C8330" t="s">
        <v>137</v>
      </c>
      <c r="D8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1" spans="1:5" x14ac:dyDescent="0.25">
      <c r="C8331" t="s">
        <v>137</v>
      </c>
      <c r="D8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2" spans="1:5" x14ac:dyDescent="0.25">
      <c r="C8332" t="s">
        <v>137</v>
      </c>
      <c r="D8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3" spans="1:5" x14ac:dyDescent="0.25">
      <c r="C8333" t="s">
        <v>137</v>
      </c>
      <c r="D8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4" spans="1:5" x14ac:dyDescent="0.25">
      <c r="C8334" t="s">
        <v>137</v>
      </c>
      <c r="D8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5" spans="1:5" x14ac:dyDescent="0.25">
      <c r="C8335" t="s">
        <v>137</v>
      </c>
      <c r="D8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6" spans="1:5" x14ac:dyDescent="0.25">
      <c r="A8336" t="s">
        <v>15</v>
      </c>
      <c r="C8336" t="s">
        <v>137</v>
      </c>
      <c r="D8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7" spans="1:5" x14ac:dyDescent="0.25">
      <c r="C8337" t="s">
        <v>137</v>
      </c>
      <c r="D8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8" spans="1:5" x14ac:dyDescent="0.25">
      <c r="C8338" t="s">
        <v>137</v>
      </c>
      <c r="D8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39" spans="1:5" x14ac:dyDescent="0.25">
      <c r="A8339" t="s">
        <v>43</v>
      </c>
      <c r="C8339" t="s">
        <v>137</v>
      </c>
      <c r="D8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0" spans="1:5" x14ac:dyDescent="0.25">
      <c r="C8340" t="s">
        <v>137</v>
      </c>
      <c r="D8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1" spans="1:5" x14ac:dyDescent="0.25">
      <c r="C8341" t="s">
        <v>137</v>
      </c>
      <c r="D8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2" spans="1:5" x14ac:dyDescent="0.25">
      <c r="A8342">
        <v>156</v>
      </c>
      <c r="B8342" t="s">
        <v>37</v>
      </c>
      <c r="C8342" t="s">
        <v>137</v>
      </c>
      <c r="D8342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8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3" spans="1:5" x14ac:dyDescent="0.25">
      <c r="C8343" t="s">
        <v>137</v>
      </c>
      <c r="D8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4" spans="1:5" x14ac:dyDescent="0.25">
      <c r="C8344" t="s">
        <v>137</v>
      </c>
      <c r="D8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5" spans="1:5" x14ac:dyDescent="0.25">
      <c r="A8345">
        <v>139</v>
      </c>
      <c r="B8345" t="s">
        <v>72</v>
      </c>
      <c r="C8345" t="s">
        <v>137</v>
      </c>
      <c r="D8345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6" spans="1:5" x14ac:dyDescent="0.25">
      <c r="A8346">
        <v>156</v>
      </c>
      <c r="B8346">
        <v>240</v>
      </c>
      <c r="C8346" t="s">
        <v>137</v>
      </c>
      <c r="D8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7" spans="1:5" x14ac:dyDescent="0.25">
      <c r="C8347" t="s">
        <v>137</v>
      </c>
      <c r="D8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8" spans="1:5" x14ac:dyDescent="0.25">
      <c r="C8348" t="s">
        <v>137</v>
      </c>
      <c r="D8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49" spans="1:5" x14ac:dyDescent="0.25">
      <c r="A8349">
        <v>139</v>
      </c>
      <c r="B8349">
        <v>251</v>
      </c>
      <c r="C8349" t="s">
        <v>137</v>
      </c>
      <c r="D8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0" spans="1:5" x14ac:dyDescent="0.25">
      <c r="C8350" t="s">
        <v>137</v>
      </c>
      <c r="D8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1" spans="1:5" x14ac:dyDescent="0.25">
      <c r="C8351" t="s">
        <v>137</v>
      </c>
      <c r="D8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2" spans="1:5" x14ac:dyDescent="0.25">
      <c r="A8352">
        <v>156</v>
      </c>
      <c r="B8352">
        <v>240</v>
      </c>
      <c r="C8352" t="s">
        <v>137</v>
      </c>
      <c r="D8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3" spans="1:5" x14ac:dyDescent="0.25">
      <c r="C8353" t="s">
        <v>137</v>
      </c>
      <c r="D8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4" spans="1:5" x14ac:dyDescent="0.25">
      <c r="C8354" t="s">
        <v>137</v>
      </c>
      <c r="D8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5" spans="1:5" x14ac:dyDescent="0.25">
      <c r="A8355">
        <v>139</v>
      </c>
      <c r="B8355">
        <v>251</v>
      </c>
      <c r="C8355" t="s">
        <v>137</v>
      </c>
      <c r="D8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6" spans="1:5" x14ac:dyDescent="0.25">
      <c r="C8356" t="s">
        <v>137</v>
      </c>
      <c r="D8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7" spans="1:5" x14ac:dyDescent="0.25">
      <c r="A8357">
        <v>156</v>
      </c>
      <c r="B8357">
        <v>240</v>
      </c>
      <c r="C8357" t="s">
        <v>137</v>
      </c>
      <c r="D8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8" spans="1:5" x14ac:dyDescent="0.25">
      <c r="C8358" t="s">
        <v>137</v>
      </c>
      <c r="D8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59" spans="1:5" x14ac:dyDescent="0.25">
      <c r="C8359" t="s">
        <v>137</v>
      </c>
      <c r="D8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0" spans="1:5" x14ac:dyDescent="0.25">
      <c r="A8360">
        <v>139</v>
      </c>
      <c r="B8360">
        <v>251</v>
      </c>
      <c r="C8360" t="s">
        <v>137</v>
      </c>
      <c r="D8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1" spans="1:5" x14ac:dyDescent="0.25">
      <c r="C8361" t="s">
        <v>137</v>
      </c>
      <c r="D8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2" spans="1:5" x14ac:dyDescent="0.25">
      <c r="A8362" t="s">
        <v>73</v>
      </c>
      <c r="C8362" t="s">
        <v>137</v>
      </c>
      <c r="D8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3" spans="1:5" x14ac:dyDescent="0.25">
      <c r="C8363" t="s">
        <v>137</v>
      </c>
      <c r="D8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4" spans="1:5" x14ac:dyDescent="0.25">
      <c r="C8364" t="s">
        <v>137</v>
      </c>
      <c r="D8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5" spans="1:5" x14ac:dyDescent="0.25">
      <c r="A8365" t="s">
        <v>19</v>
      </c>
      <c r="C8365" t="s">
        <v>137</v>
      </c>
      <c r="D8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6" spans="1:5" x14ac:dyDescent="0.25">
      <c r="C8366" t="s">
        <v>137</v>
      </c>
      <c r="D8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7" spans="1:5" x14ac:dyDescent="0.25">
      <c r="C8367" t="s">
        <v>137</v>
      </c>
      <c r="D8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8" spans="1:5" x14ac:dyDescent="0.25">
      <c r="A8368">
        <v>170</v>
      </c>
      <c r="B8368" t="s">
        <v>74</v>
      </c>
      <c r="C8368" t="s">
        <v>137</v>
      </c>
      <c r="D836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69" spans="1:5" x14ac:dyDescent="0.25">
      <c r="C8369" t="s">
        <v>137</v>
      </c>
      <c r="D8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0" spans="1:5" x14ac:dyDescent="0.25">
      <c r="A8370">
        <v>152</v>
      </c>
      <c r="B8370" t="s">
        <v>49</v>
      </c>
      <c r="C8370" t="s">
        <v>137</v>
      </c>
      <c r="D8370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8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1" spans="1:5" x14ac:dyDescent="0.25">
      <c r="C8371" t="s">
        <v>137</v>
      </c>
      <c r="D8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2" spans="1:5" x14ac:dyDescent="0.25">
      <c r="A8372">
        <v>170</v>
      </c>
      <c r="B8372">
        <v>265</v>
      </c>
      <c r="C8372" t="s">
        <v>137</v>
      </c>
      <c r="D8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3" spans="1:5" x14ac:dyDescent="0.25">
      <c r="C8373" t="s">
        <v>137</v>
      </c>
      <c r="D8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4" spans="1:5" x14ac:dyDescent="0.25">
      <c r="C8374" t="s">
        <v>137</v>
      </c>
      <c r="D8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5" spans="1:5" x14ac:dyDescent="0.25">
      <c r="A8375">
        <v>152</v>
      </c>
      <c r="B8375">
        <v>247</v>
      </c>
      <c r="C8375" t="s">
        <v>137</v>
      </c>
      <c r="D8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6" spans="1:5" x14ac:dyDescent="0.25">
      <c r="C8376" t="s">
        <v>137</v>
      </c>
      <c r="D8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7" spans="1:5" x14ac:dyDescent="0.25">
      <c r="A8377">
        <v>170</v>
      </c>
      <c r="B8377">
        <v>265</v>
      </c>
      <c r="C8377" t="s">
        <v>137</v>
      </c>
      <c r="D8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8" spans="1:5" x14ac:dyDescent="0.25">
      <c r="C8378" t="s">
        <v>137</v>
      </c>
      <c r="D8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79" spans="1:5" x14ac:dyDescent="0.25">
      <c r="C8379" t="s">
        <v>137</v>
      </c>
      <c r="D8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0" spans="1:5" x14ac:dyDescent="0.25">
      <c r="A8380">
        <v>152</v>
      </c>
      <c r="B8380">
        <v>247</v>
      </c>
      <c r="C8380" t="s">
        <v>137</v>
      </c>
      <c r="D8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1" spans="1:5" x14ac:dyDescent="0.25">
      <c r="C8381" t="s">
        <v>137</v>
      </c>
      <c r="D8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2" spans="1:5" x14ac:dyDescent="0.25">
      <c r="C8382" t="s">
        <v>137</v>
      </c>
      <c r="D8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3" spans="1:5" x14ac:dyDescent="0.25">
      <c r="A8383">
        <v>170</v>
      </c>
      <c r="B8383">
        <v>265</v>
      </c>
      <c r="C8383" t="s">
        <v>137</v>
      </c>
      <c r="D8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4" spans="1:5" x14ac:dyDescent="0.25">
      <c r="C8384" t="s">
        <v>137</v>
      </c>
      <c r="D8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5" spans="1:5" x14ac:dyDescent="0.25">
      <c r="C8385" t="s">
        <v>137</v>
      </c>
      <c r="D8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6" spans="1:5" x14ac:dyDescent="0.25">
      <c r="A8386">
        <v>152</v>
      </c>
      <c r="B8386">
        <v>247</v>
      </c>
      <c r="C8386" t="s">
        <v>137</v>
      </c>
      <c r="D8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7" spans="1:5" x14ac:dyDescent="0.25">
      <c r="C8387" t="s">
        <v>137</v>
      </c>
      <c r="D8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8" spans="1:5" x14ac:dyDescent="0.25">
      <c r="C8388" t="s">
        <v>137</v>
      </c>
      <c r="D8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89" spans="1:5" x14ac:dyDescent="0.25">
      <c r="C8389" t="s">
        <v>137</v>
      </c>
      <c r="D8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0" spans="1:5" x14ac:dyDescent="0.25">
      <c r="C8390" t="s">
        <v>137</v>
      </c>
      <c r="D8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1" spans="1:5" x14ac:dyDescent="0.25">
      <c r="C8391" t="s">
        <v>137</v>
      </c>
      <c r="D8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2" spans="1:5" x14ac:dyDescent="0.25">
      <c r="C8392" t="s">
        <v>137</v>
      </c>
      <c r="D8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3" spans="1:5" x14ac:dyDescent="0.25">
      <c r="C8393" t="s">
        <v>137</v>
      </c>
      <c r="D8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4" spans="1:5" x14ac:dyDescent="0.25">
      <c r="C8394" t="s">
        <v>137</v>
      </c>
      <c r="D8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5" spans="1:5" x14ac:dyDescent="0.25">
      <c r="C8395" t="s">
        <v>137</v>
      </c>
      <c r="D8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6" spans="1:5" x14ac:dyDescent="0.25">
      <c r="C8396" t="s">
        <v>137</v>
      </c>
      <c r="D8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7" spans="1:5" x14ac:dyDescent="0.25">
      <c r="C8397" t="s">
        <v>137</v>
      </c>
      <c r="D8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8" spans="1:5" x14ac:dyDescent="0.25">
      <c r="C8398" t="s">
        <v>137</v>
      </c>
      <c r="D8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399" spans="1:5" x14ac:dyDescent="0.25">
      <c r="C8399" t="s">
        <v>137</v>
      </c>
      <c r="D8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0" spans="1:5" x14ac:dyDescent="0.25">
      <c r="C8400" t="s">
        <v>137</v>
      </c>
      <c r="D8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1" spans="1:5" x14ac:dyDescent="0.25">
      <c r="C8401" t="s">
        <v>137</v>
      </c>
      <c r="D8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2" spans="1:5" x14ac:dyDescent="0.25">
      <c r="A8402" t="s">
        <v>75</v>
      </c>
      <c r="C8402" t="s">
        <v>137</v>
      </c>
      <c r="D8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3" spans="1:5" x14ac:dyDescent="0.25">
      <c r="C8403" t="s">
        <v>137</v>
      </c>
      <c r="D8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4" spans="1:5" x14ac:dyDescent="0.25">
      <c r="A8404" t="s">
        <v>47</v>
      </c>
      <c r="C8404" t="s">
        <v>137</v>
      </c>
      <c r="D8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5" spans="1:5" x14ac:dyDescent="0.25">
      <c r="C8405" t="s">
        <v>137</v>
      </c>
      <c r="D8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6" spans="1:5" x14ac:dyDescent="0.25">
      <c r="C8406" t="s">
        <v>137</v>
      </c>
      <c r="D8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7" spans="1:5" x14ac:dyDescent="0.25">
      <c r="C8407" t="s">
        <v>137</v>
      </c>
      <c r="D8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8" spans="1:5" x14ac:dyDescent="0.25">
      <c r="A8408">
        <v>158</v>
      </c>
      <c r="B8408" t="s">
        <v>76</v>
      </c>
      <c r="C8408" t="s">
        <v>137</v>
      </c>
      <c r="D8408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8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09" spans="1:5" x14ac:dyDescent="0.25">
      <c r="A8409">
        <v>149</v>
      </c>
      <c r="B8409" t="s">
        <v>18</v>
      </c>
      <c r="C8409" t="s">
        <v>137</v>
      </c>
      <c r="D8409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0" spans="1:5" x14ac:dyDescent="0.25">
      <c r="C8410" t="s">
        <v>137</v>
      </c>
      <c r="D8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1" spans="1:5" x14ac:dyDescent="0.25">
      <c r="C8411" t="s">
        <v>137</v>
      </c>
      <c r="D8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2" spans="1:5" x14ac:dyDescent="0.25">
      <c r="A8412">
        <v>158</v>
      </c>
      <c r="B8412">
        <v>273</v>
      </c>
      <c r="C8412" t="s">
        <v>137</v>
      </c>
      <c r="D8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3" spans="1:5" x14ac:dyDescent="0.25">
      <c r="C8413" t="s">
        <v>137</v>
      </c>
      <c r="D8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4" spans="1:5" x14ac:dyDescent="0.25">
      <c r="A8414">
        <v>149</v>
      </c>
      <c r="B8414">
        <v>241</v>
      </c>
      <c r="C8414" t="s">
        <v>137</v>
      </c>
      <c r="D8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5" spans="1:5" x14ac:dyDescent="0.25">
      <c r="C8415" t="s">
        <v>137</v>
      </c>
      <c r="D8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6" spans="1:5" x14ac:dyDescent="0.25">
      <c r="C8416" t="s">
        <v>137</v>
      </c>
      <c r="D8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7" spans="1:5" x14ac:dyDescent="0.25">
      <c r="C8417" t="s">
        <v>137</v>
      </c>
      <c r="D8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8" spans="1:5" x14ac:dyDescent="0.25">
      <c r="A8418">
        <v>158</v>
      </c>
      <c r="B8418">
        <v>273</v>
      </c>
      <c r="C8418" t="s">
        <v>137</v>
      </c>
      <c r="D8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19" spans="1:5" x14ac:dyDescent="0.25">
      <c r="A8419">
        <v>149</v>
      </c>
      <c r="B8419">
        <v>241</v>
      </c>
      <c r="C8419" t="s">
        <v>137</v>
      </c>
      <c r="D8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0" spans="1:5" x14ac:dyDescent="0.25">
      <c r="C8420" t="s">
        <v>137</v>
      </c>
      <c r="D8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1" spans="1:5" x14ac:dyDescent="0.25">
      <c r="C8421" t="s">
        <v>137</v>
      </c>
      <c r="D8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2" spans="1:5" x14ac:dyDescent="0.25">
      <c r="A8422">
        <v>158</v>
      </c>
      <c r="B8422">
        <v>273</v>
      </c>
      <c r="C8422" t="s">
        <v>137</v>
      </c>
      <c r="D8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3" spans="1:5" x14ac:dyDescent="0.25">
      <c r="C8423" t="s">
        <v>137</v>
      </c>
      <c r="D8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4" spans="1:5" x14ac:dyDescent="0.25">
      <c r="A8424" t="s">
        <v>54</v>
      </c>
      <c r="C8424" t="s">
        <v>137</v>
      </c>
      <c r="D8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5" spans="1:5" x14ac:dyDescent="0.25">
      <c r="A8425">
        <v>149</v>
      </c>
      <c r="B8425">
        <v>241</v>
      </c>
      <c r="C8425" t="s">
        <v>137</v>
      </c>
      <c r="D8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6" spans="1:5" x14ac:dyDescent="0.25">
      <c r="C8426" t="s">
        <v>137</v>
      </c>
      <c r="D8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7" spans="1:5" x14ac:dyDescent="0.25">
      <c r="C8427" t="s">
        <v>137</v>
      </c>
      <c r="D8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8" spans="1:5" x14ac:dyDescent="0.25">
      <c r="A8428" t="s">
        <v>55</v>
      </c>
      <c r="C8428" t="s">
        <v>137</v>
      </c>
      <c r="D8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29" spans="1:5" x14ac:dyDescent="0.25">
      <c r="C8429" t="s">
        <v>137</v>
      </c>
      <c r="D8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0" spans="1:5" x14ac:dyDescent="0.25">
      <c r="A8430">
        <v>154</v>
      </c>
      <c r="B8430" t="s">
        <v>57</v>
      </c>
      <c r="C8430" t="s">
        <v>137</v>
      </c>
      <c r="D843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8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1" spans="1:5" x14ac:dyDescent="0.25">
      <c r="C8431" t="s">
        <v>137</v>
      </c>
      <c r="D8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2" spans="1:5" x14ac:dyDescent="0.25">
      <c r="C8432" t="s">
        <v>137</v>
      </c>
      <c r="D8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3" spans="1:5" x14ac:dyDescent="0.25">
      <c r="A8433">
        <v>168</v>
      </c>
      <c r="B8433" t="s">
        <v>59</v>
      </c>
      <c r="C8433" t="s">
        <v>137</v>
      </c>
      <c r="D8433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4" spans="1:5" x14ac:dyDescent="0.25">
      <c r="C8434" t="s">
        <v>137</v>
      </c>
      <c r="D8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5" spans="1:5" x14ac:dyDescent="0.25">
      <c r="C8435" t="s">
        <v>137</v>
      </c>
      <c r="D8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6" spans="1:5" x14ac:dyDescent="0.25">
      <c r="A8436">
        <v>154</v>
      </c>
      <c r="B8436">
        <v>231</v>
      </c>
      <c r="C8436" t="s">
        <v>137</v>
      </c>
      <c r="D8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7" spans="1:5" x14ac:dyDescent="0.25">
      <c r="C8437" t="s">
        <v>137</v>
      </c>
      <c r="D8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8" spans="1:5" x14ac:dyDescent="0.25">
      <c r="A8438">
        <v>168</v>
      </c>
      <c r="B8438">
        <v>245</v>
      </c>
      <c r="C8438" t="s">
        <v>137</v>
      </c>
      <c r="D8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39" spans="1:5" x14ac:dyDescent="0.25">
      <c r="C8439" t="s">
        <v>137</v>
      </c>
      <c r="D8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0" spans="1:5" x14ac:dyDescent="0.25">
      <c r="A8440">
        <v>154</v>
      </c>
      <c r="B8440">
        <v>231</v>
      </c>
      <c r="C8440" t="s">
        <v>137</v>
      </c>
      <c r="D8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1" spans="1:5" x14ac:dyDescent="0.25">
      <c r="C8441" t="s">
        <v>137</v>
      </c>
      <c r="D8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2" spans="1:5" x14ac:dyDescent="0.25">
      <c r="C8442" t="s">
        <v>137</v>
      </c>
      <c r="D8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3" spans="1:5" x14ac:dyDescent="0.25">
      <c r="A8443">
        <v>168</v>
      </c>
      <c r="B8443">
        <v>245</v>
      </c>
      <c r="C8443" t="s">
        <v>137</v>
      </c>
      <c r="D8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4" spans="1:5" x14ac:dyDescent="0.25">
      <c r="C8444" t="s">
        <v>137</v>
      </c>
      <c r="D8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5" spans="1:5" x14ac:dyDescent="0.25">
      <c r="C8445" t="s">
        <v>137</v>
      </c>
      <c r="D8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6" spans="1:5" x14ac:dyDescent="0.25">
      <c r="A8446">
        <v>154</v>
      </c>
      <c r="B8446">
        <v>231</v>
      </c>
      <c r="C8446" t="s">
        <v>137</v>
      </c>
      <c r="D8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7" spans="1:5" x14ac:dyDescent="0.25">
      <c r="C8447" t="s">
        <v>137</v>
      </c>
      <c r="D8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8" spans="1:5" x14ac:dyDescent="0.25">
      <c r="C8448" t="s">
        <v>137</v>
      </c>
      <c r="D8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49" spans="1:5" x14ac:dyDescent="0.25">
      <c r="A8449">
        <v>168</v>
      </c>
      <c r="B8449">
        <v>245</v>
      </c>
      <c r="C8449" t="s">
        <v>137</v>
      </c>
      <c r="D8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0" spans="1:5" x14ac:dyDescent="0.25">
      <c r="C8450" t="s">
        <v>137</v>
      </c>
      <c r="D8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1" spans="1:5" x14ac:dyDescent="0.25">
      <c r="C8451" t="s">
        <v>137</v>
      </c>
      <c r="D8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2" spans="1:5" x14ac:dyDescent="0.25">
      <c r="C8452" t="s">
        <v>137</v>
      </c>
      <c r="D8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3" spans="1:5" x14ac:dyDescent="0.25">
      <c r="C8453" t="s">
        <v>137</v>
      </c>
      <c r="D8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4" spans="1:5" x14ac:dyDescent="0.25">
      <c r="C8454" t="s">
        <v>137</v>
      </c>
      <c r="D8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5" spans="1:5" x14ac:dyDescent="0.25">
      <c r="C8455" t="s">
        <v>137</v>
      </c>
      <c r="D8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6" spans="1:5" x14ac:dyDescent="0.25">
      <c r="C8456" t="s">
        <v>137</v>
      </c>
      <c r="D8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7" spans="1:5" x14ac:dyDescent="0.25">
      <c r="C8457" t="s">
        <v>137</v>
      </c>
      <c r="D8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8" spans="1:5" x14ac:dyDescent="0.25">
      <c r="C8458" t="s">
        <v>137</v>
      </c>
      <c r="D8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59" spans="1:5" x14ac:dyDescent="0.25">
      <c r="C8459" t="s">
        <v>137</v>
      </c>
      <c r="D8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0" spans="1:5" x14ac:dyDescent="0.25">
      <c r="C8460" t="s">
        <v>137</v>
      </c>
      <c r="D8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1" spans="1:5" x14ac:dyDescent="0.25">
      <c r="C8461" t="s">
        <v>137</v>
      </c>
      <c r="D8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2" spans="1:5" x14ac:dyDescent="0.25">
      <c r="C8462" t="s">
        <v>137</v>
      </c>
      <c r="D8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3" spans="1:5" x14ac:dyDescent="0.25">
      <c r="C8463" t="s">
        <v>137</v>
      </c>
      <c r="D8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4" spans="1:5" x14ac:dyDescent="0.25">
      <c r="C8464" t="s">
        <v>137</v>
      </c>
      <c r="D8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5" spans="1:5" x14ac:dyDescent="0.25">
      <c r="A8465" t="s">
        <v>55</v>
      </c>
      <c r="C8465" t="s">
        <v>137</v>
      </c>
      <c r="D8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6" spans="1:5" x14ac:dyDescent="0.25">
      <c r="C8466" t="s">
        <v>137</v>
      </c>
      <c r="D8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7" spans="1:5" x14ac:dyDescent="0.25">
      <c r="C8467" t="s">
        <v>137</v>
      </c>
      <c r="D8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8" spans="1:5" x14ac:dyDescent="0.25">
      <c r="C8468" t="s">
        <v>137</v>
      </c>
      <c r="D8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69" spans="1:5" x14ac:dyDescent="0.25">
      <c r="C8469" t="s">
        <v>137</v>
      </c>
      <c r="D8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0" spans="1:5" x14ac:dyDescent="0.25">
      <c r="A8470" t="s">
        <v>62</v>
      </c>
      <c r="C8470" t="s">
        <v>137</v>
      </c>
      <c r="D8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1" spans="1:5" x14ac:dyDescent="0.25">
      <c r="A8471">
        <v>168</v>
      </c>
      <c r="B8471" t="s">
        <v>18</v>
      </c>
      <c r="C8471" t="s">
        <v>137</v>
      </c>
      <c r="D8471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2" spans="1:5" x14ac:dyDescent="0.25">
      <c r="C8472" t="s">
        <v>137</v>
      </c>
      <c r="D8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3" spans="1:5" x14ac:dyDescent="0.25">
      <c r="C8473" t="s">
        <v>137</v>
      </c>
      <c r="D8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4" spans="1:5" x14ac:dyDescent="0.25">
      <c r="C8474" t="s">
        <v>137</v>
      </c>
      <c r="D8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5" spans="1:5" x14ac:dyDescent="0.25">
      <c r="A8475">
        <v>145</v>
      </c>
      <c r="B8475" t="s">
        <v>63</v>
      </c>
      <c r="C8475" t="s">
        <v>137</v>
      </c>
      <c r="D8475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6" spans="1:5" x14ac:dyDescent="0.25">
      <c r="A8476">
        <v>168</v>
      </c>
      <c r="B8476">
        <v>241</v>
      </c>
      <c r="C8476" t="s">
        <v>137</v>
      </c>
      <c r="D8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7" spans="1:5" x14ac:dyDescent="0.25">
      <c r="C8477" t="s">
        <v>137</v>
      </c>
      <c r="D8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8" spans="1:5" x14ac:dyDescent="0.25">
      <c r="C8478" t="s">
        <v>137</v>
      </c>
      <c r="D8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79" spans="1:5" x14ac:dyDescent="0.25">
      <c r="C8479" t="s">
        <v>137</v>
      </c>
      <c r="D8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0" spans="1:5" x14ac:dyDescent="0.25">
      <c r="A8480">
        <v>168</v>
      </c>
      <c r="B8480">
        <v>241</v>
      </c>
      <c r="C8480" t="s">
        <v>137</v>
      </c>
      <c r="D8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1" spans="1:5" x14ac:dyDescent="0.25">
      <c r="A8481">
        <v>145</v>
      </c>
      <c r="B8481">
        <v>253</v>
      </c>
      <c r="C8481" t="s">
        <v>137</v>
      </c>
      <c r="D8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2" spans="1:5" x14ac:dyDescent="0.25">
      <c r="C8482" t="s">
        <v>137</v>
      </c>
      <c r="D8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3" spans="1:5" x14ac:dyDescent="0.25">
      <c r="C8483" t="s">
        <v>137</v>
      </c>
      <c r="D8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4" spans="1:5" x14ac:dyDescent="0.25">
      <c r="C8484" t="s">
        <v>137</v>
      </c>
      <c r="D8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5" spans="1:5" x14ac:dyDescent="0.25">
      <c r="A8485">
        <v>168</v>
      </c>
      <c r="B8485">
        <v>241</v>
      </c>
      <c r="C8485" t="s">
        <v>137</v>
      </c>
      <c r="D8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6" spans="1:5" x14ac:dyDescent="0.25">
      <c r="C8486" t="s">
        <v>137</v>
      </c>
      <c r="D8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7" spans="1:5" x14ac:dyDescent="0.25">
      <c r="A8487">
        <v>145</v>
      </c>
      <c r="B8487">
        <v>253</v>
      </c>
      <c r="C8487" t="s">
        <v>137</v>
      </c>
      <c r="D8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8" spans="1:5" x14ac:dyDescent="0.25">
      <c r="C8488" t="s">
        <v>137</v>
      </c>
      <c r="D8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89" spans="1:5" x14ac:dyDescent="0.25">
      <c r="A8489" t="s">
        <v>65</v>
      </c>
      <c r="C8489" t="s">
        <v>137</v>
      </c>
      <c r="D8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0" spans="1:5" x14ac:dyDescent="0.25">
      <c r="A8490" t="s">
        <v>15</v>
      </c>
      <c r="C8490" t="s">
        <v>137</v>
      </c>
      <c r="D8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1" spans="1:5" x14ac:dyDescent="0.25">
      <c r="C8491" t="s">
        <v>137</v>
      </c>
      <c r="D8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2" spans="1:5" x14ac:dyDescent="0.25">
      <c r="A8492">
        <v>145</v>
      </c>
      <c r="B8492">
        <v>253</v>
      </c>
      <c r="C8492" t="s">
        <v>137</v>
      </c>
      <c r="D8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3" spans="1:5" x14ac:dyDescent="0.25">
      <c r="A8493">
        <v>153</v>
      </c>
      <c r="B8493" t="s">
        <v>67</v>
      </c>
      <c r="C8493" t="s">
        <v>137</v>
      </c>
      <c r="D8493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8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4" spans="1:5" x14ac:dyDescent="0.25">
      <c r="C8494" t="s">
        <v>137</v>
      </c>
      <c r="D8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5" spans="1:5" x14ac:dyDescent="0.25">
      <c r="C8495" t="s">
        <v>137</v>
      </c>
      <c r="D8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6" spans="1:5" x14ac:dyDescent="0.25">
      <c r="A8496">
        <v>156</v>
      </c>
      <c r="B8496" t="s">
        <v>77</v>
      </c>
      <c r="C8496" t="s">
        <v>137</v>
      </c>
      <c r="D8496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7" spans="1:5" x14ac:dyDescent="0.25">
      <c r="C8497" t="s">
        <v>137</v>
      </c>
      <c r="D8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8" spans="1:5" x14ac:dyDescent="0.25">
      <c r="C8498" t="s">
        <v>137</v>
      </c>
      <c r="D8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499" spans="1:5" x14ac:dyDescent="0.25">
      <c r="A8499">
        <v>153</v>
      </c>
      <c r="B8499">
        <v>263</v>
      </c>
      <c r="C8499" t="s">
        <v>137</v>
      </c>
      <c r="D8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0" spans="1:5" x14ac:dyDescent="0.25">
      <c r="A8500">
        <v>156</v>
      </c>
      <c r="B8500">
        <v>279</v>
      </c>
      <c r="C8500" t="s">
        <v>137</v>
      </c>
      <c r="D8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1" spans="1:5" x14ac:dyDescent="0.25">
      <c r="C8501" t="s">
        <v>137</v>
      </c>
      <c r="D8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2" spans="1:5" x14ac:dyDescent="0.25">
      <c r="C8502" t="s">
        <v>137</v>
      </c>
      <c r="D8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3" spans="1:5" x14ac:dyDescent="0.25">
      <c r="C8503" t="s">
        <v>137</v>
      </c>
      <c r="D8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4" spans="1:5" x14ac:dyDescent="0.25">
      <c r="C8504" t="s">
        <v>137</v>
      </c>
      <c r="D8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5" spans="1:5" x14ac:dyDescent="0.25">
      <c r="A8505">
        <v>153</v>
      </c>
      <c r="B8505">
        <v>263</v>
      </c>
      <c r="C8505" t="s">
        <v>137</v>
      </c>
      <c r="D8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6" spans="1:5" x14ac:dyDescent="0.25">
      <c r="A8506">
        <v>156</v>
      </c>
      <c r="B8506">
        <v>279</v>
      </c>
      <c r="C8506" t="s">
        <v>137</v>
      </c>
      <c r="D8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7" spans="1:5" x14ac:dyDescent="0.25">
      <c r="C8507" t="s">
        <v>137</v>
      </c>
      <c r="D8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8" spans="1:5" x14ac:dyDescent="0.25">
      <c r="C8508" t="s">
        <v>137</v>
      </c>
      <c r="D8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09" spans="1:5" x14ac:dyDescent="0.25">
      <c r="A8509">
        <v>153</v>
      </c>
      <c r="B8509">
        <v>263</v>
      </c>
      <c r="C8509" t="s">
        <v>137</v>
      </c>
      <c r="D8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0" spans="1:5" x14ac:dyDescent="0.25">
      <c r="A8510">
        <v>156</v>
      </c>
      <c r="B8510">
        <v>279</v>
      </c>
      <c r="C8510" t="s">
        <v>137</v>
      </c>
      <c r="D8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1" spans="1:5" x14ac:dyDescent="0.25">
      <c r="C8511" t="s">
        <v>137</v>
      </c>
      <c r="D8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2" spans="1:5" x14ac:dyDescent="0.25">
      <c r="C8512" t="s">
        <v>137</v>
      </c>
      <c r="D8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3" spans="1:5" x14ac:dyDescent="0.25">
      <c r="C8513" t="s">
        <v>137</v>
      </c>
      <c r="D8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4" spans="1:5" x14ac:dyDescent="0.25">
      <c r="C8514" t="s">
        <v>137</v>
      </c>
      <c r="D8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5" spans="1:5" x14ac:dyDescent="0.25">
      <c r="C8515" t="s">
        <v>137</v>
      </c>
      <c r="D8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6" spans="1:5" x14ac:dyDescent="0.25">
      <c r="C8516" t="s">
        <v>137</v>
      </c>
      <c r="D8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7" spans="1:5" x14ac:dyDescent="0.25">
      <c r="C8517" t="s">
        <v>137</v>
      </c>
      <c r="D8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8" spans="1:5" x14ac:dyDescent="0.25">
      <c r="C8518" t="s">
        <v>137</v>
      </c>
      <c r="D8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19" spans="1:5" x14ac:dyDescent="0.25">
      <c r="C8519" t="s">
        <v>137</v>
      </c>
      <c r="D8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0" spans="1:5" x14ac:dyDescent="0.25">
      <c r="C8520" t="s">
        <v>137</v>
      </c>
      <c r="D8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1" spans="1:5" x14ac:dyDescent="0.25">
      <c r="C8521" t="s">
        <v>137</v>
      </c>
      <c r="D8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2" spans="1:5" x14ac:dyDescent="0.25">
      <c r="C8522" t="s">
        <v>137</v>
      </c>
      <c r="D8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3" spans="1:5" x14ac:dyDescent="0.25">
      <c r="C8523" t="s">
        <v>137</v>
      </c>
      <c r="D8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4" spans="1:5" x14ac:dyDescent="0.25">
      <c r="C8524" t="s">
        <v>137</v>
      </c>
      <c r="D8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5" spans="1:5" x14ac:dyDescent="0.25">
      <c r="C8525" t="s">
        <v>137</v>
      </c>
      <c r="D8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6" spans="1:5" x14ac:dyDescent="0.25">
      <c r="C8526" t="s">
        <v>137</v>
      </c>
      <c r="D8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7" spans="1:5" x14ac:dyDescent="0.25">
      <c r="C8527" t="s">
        <v>137</v>
      </c>
      <c r="D8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8" spans="1:5" x14ac:dyDescent="0.25">
      <c r="A8528" t="s">
        <v>19</v>
      </c>
      <c r="C8528" t="s">
        <v>137</v>
      </c>
      <c r="D8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29" spans="1:5" x14ac:dyDescent="0.25">
      <c r="C8529" t="s">
        <v>137</v>
      </c>
      <c r="D8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0" spans="1:5" x14ac:dyDescent="0.25">
      <c r="C8530" t="s">
        <v>137</v>
      </c>
      <c r="D8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1" spans="1:5" x14ac:dyDescent="0.25">
      <c r="C8531" t="s">
        <v>137</v>
      </c>
      <c r="D8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2" spans="1:5" x14ac:dyDescent="0.25">
      <c r="C8532" t="s">
        <v>137</v>
      </c>
      <c r="D8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3" spans="1:5" x14ac:dyDescent="0.25">
      <c r="A8533">
        <v>152</v>
      </c>
      <c r="B8533" t="s">
        <v>49</v>
      </c>
      <c r="C8533" t="s">
        <v>137</v>
      </c>
      <c r="D853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8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4" spans="1:5" x14ac:dyDescent="0.25">
      <c r="C8534" t="s">
        <v>137</v>
      </c>
      <c r="D8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5" spans="1:5" x14ac:dyDescent="0.25">
      <c r="C8535" t="s">
        <v>137</v>
      </c>
      <c r="D8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6" spans="1:5" x14ac:dyDescent="0.25">
      <c r="C8536" t="s">
        <v>137</v>
      </c>
      <c r="D8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7" spans="1:5" x14ac:dyDescent="0.25">
      <c r="A8537" t="s">
        <v>47</v>
      </c>
      <c r="C8537" t="s">
        <v>137</v>
      </c>
      <c r="D8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8" spans="1:5" x14ac:dyDescent="0.25">
      <c r="A8538">
        <v>152</v>
      </c>
      <c r="B8538">
        <v>247</v>
      </c>
      <c r="C8538" t="s">
        <v>137</v>
      </c>
      <c r="D8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39" spans="1:5" x14ac:dyDescent="0.25">
      <c r="C8539" t="s">
        <v>137</v>
      </c>
      <c r="D8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0" spans="1:5" x14ac:dyDescent="0.25">
      <c r="C8540" t="s">
        <v>137</v>
      </c>
      <c r="D8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1" spans="1:5" x14ac:dyDescent="0.25">
      <c r="C8541" t="s">
        <v>137</v>
      </c>
      <c r="D8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2" spans="1:5" x14ac:dyDescent="0.25">
      <c r="C8542" t="s">
        <v>137</v>
      </c>
      <c r="D8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3" spans="1:5" x14ac:dyDescent="0.25">
      <c r="A8543">
        <v>149</v>
      </c>
      <c r="B8543" t="s">
        <v>18</v>
      </c>
      <c r="C8543" t="s">
        <v>137</v>
      </c>
      <c r="D8543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4" spans="1:5" x14ac:dyDescent="0.25">
      <c r="A8544">
        <v>152</v>
      </c>
      <c r="B8544">
        <v>247</v>
      </c>
      <c r="C8544" t="s">
        <v>137</v>
      </c>
      <c r="D8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5" spans="1:5" x14ac:dyDescent="0.25">
      <c r="C8545" t="s">
        <v>137</v>
      </c>
      <c r="D8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6" spans="1:5" x14ac:dyDescent="0.25">
      <c r="C8546" t="s">
        <v>137</v>
      </c>
      <c r="D8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7" spans="1:5" x14ac:dyDescent="0.25">
      <c r="A8547">
        <v>149</v>
      </c>
      <c r="B8547">
        <v>241</v>
      </c>
      <c r="C8547" t="s">
        <v>137</v>
      </c>
      <c r="D8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8" spans="1:5" x14ac:dyDescent="0.25">
      <c r="C8548" t="s">
        <v>137</v>
      </c>
      <c r="D8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49" spans="1:5" x14ac:dyDescent="0.25">
      <c r="A8549">
        <v>152</v>
      </c>
      <c r="B8549">
        <v>247</v>
      </c>
      <c r="C8549" t="s">
        <v>137</v>
      </c>
      <c r="D8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0" spans="1:5" x14ac:dyDescent="0.25">
      <c r="C8550" t="s">
        <v>137</v>
      </c>
      <c r="D8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1" spans="1:5" x14ac:dyDescent="0.25">
      <c r="C8551" t="s">
        <v>137</v>
      </c>
      <c r="D8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2" spans="1:5" x14ac:dyDescent="0.25">
      <c r="A8552" t="s">
        <v>75</v>
      </c>
      <c r="C8552" t="s">
        <v>137</v>
      </c>
      <c r="D8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3" spans="1:5" x14ac:dyDescent="0.25">
      <c r="A8553" t="s">
        <v>54</v>
      </c>
      <c r="C8553" t="s">
        <v>137</v>
      </c>
      <c r="D8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4" spans="1:5" x14ac:dyDescent="0.25">
      <c r="A8554">
        <v>149</v>
      </c>
      <c r="B8554">
        <v>241</v>
      </c>
      <c r="C8554" t="s">
        <v>137</v>
      </c>
      <c r="D8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5" spans="1:5" x14ac:dyDescent="0.25">
      <c r="C8555" t="s">
        <v>137</v>
      </c>
      <c r="D8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6" spans="1:5" x14ac:dyDescent="0.25">
      <c r="C8556" t="s">
        <v>137</v>
      </c>
      <c r="D8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7" spans="1:5" x14ac:dyDescent="0.25">
      <c r="A8557">
        <v>158</v>
      </c>
      <c r="B8557" t="s">
        <v>76</v>
      </c>
      <c r="C8557" t="s">
        <v>137</v>
      </c>
      <c r="D8557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8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8" spans="1:5" x14ac:dyDescent="0.25">
      <c r="A8558">
        <v>154</v>
      </c>
      <c r="B8558" t="s">
        <v>57</v>
      </c>
      <c r="C8558" t="s">
        <v>137</v>
      </c>
      <c r="D855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8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59" spans="1:5" x14ac:dyDescent="0.25">
      <c r="A8559">
        <v>149</v>
      </c>
      <c r="B8559">
        <v>241</v>
      </c>
      <c r="C8559" t="s">
        <v>137</v>
      </c>
      <c r="D8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0" spans="1:5" x14ac:dyDescent="0.25">
      <c r="C8560" t="s">
        <v>137</v>
      </c>
      <c r="D8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1" spans="1:5" x14ac:dyDescent="0.25">
      <c r="C8561" t="s">
        <v>137</v>
      </c>
      <c r="D8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2" spans="1:5" x14ac:dyDescent="0.25">
      <c r="A8562">
        <v>158</v>
      </c>
      <c r="B8562">
        <v>273</v>
      </c>
      <c r="C8562" t="s">
        <v>137</v>
      </c>
      <c r="D8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3" spans="1:5" x14ac:dyDescent="0.25">
      <c r="A8563">
        <v>154</v>
      </c>
      <c r="B8563">
        <v>231</v>
      </c>
      <c r="C8563" t="s">
        <v>137</v>
      </c>
      <c r="D8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4" spans="1:5" x14ac:dyDescent="0.25">
      <c r="C8564" t="s">
        <v>137</v>
      </c>
      <c r="D8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5" spans="1:5" x14ac:dyDescent="0.25">
      <c r="C8565" t="s">
        <v>137</v>
      </c>
      <c r="D8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6" spans="1:5" x14ac:dyDescent="0.25">
      <c r="C8566" t="s">
        <v>137</v>
      </c>
      <c r="D8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7" spans="1:5" x14ac:dyDescent="0.25">
      <c r="C8567" t="s">
        <v>137</v>
      </c>
      <c r="D8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8" spans="1:5" x14ac:dyDescent="0.25">
      <c r="A8568">
        <v>158</v>
      </c>
      <c r="B8568">
        <v>273</v>
      </c>
      <c r="C8568" t="s">
        <v>137</v>
      </c>
      <c r="D8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69" spans="1:5" x14ac:dyDescent="0.25">
      <c r="A8569">
        <v>154</v>
      </c>
      <c r="B8569">
        <v>231</v>
      </c>
      <c r="C8569" t="s">
        <v>137</v>
      </c>
      <c r="D8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0" spans="1:5" x14ac:dyDescent="0.25">
      <c r="C8570" t="s">
        <v>137</v>
      </c>
      <c r="D8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1" spans="1:5" x14ac:dyDescent="0.25">
      <c r="C8571" t="s">
        <v>137</v>
      </c>
      <c r="D8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2" spans="1:5" x14ac:dyDescent="0.25">
      <c r="A8572">
        <v>154</v>
      </c>
      <c r="B8572">
        <v>231</v>
      </c>
      <c r="C8572" t="s">
        <v>137</v>
      </c>
      <c r="D8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3" spans="1:5" x14ac:dyDescent="0.25">
      <c r="A8573">
        <v>158</v>
      </c>
      <c r="B8573">
        <v>273</v>
      </c>
      <c r="C8573" t="s">
        <v>137</v>
      </c>
      <c r="D8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4" spans="1:5" x14ac:dyDescent="0.25">
      <c r="C8574" t="s">
        <v>137</v>
      </c>
      <c r="D8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5" spans="1:5" x14ac:dyDescent="0.25">
      <c r="C8575" t="s">
        <v>137</v>
      </c>
      <c r="D8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6" spans="1:5" x14ac:dyDescent="0.25">
      <c r="C8576" t="s">
        <v>137</v>
      </c>
      <c r="D8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7" spans="1:5" x14ac:dyDescent="0.25">
      <c r="C8577" t="s">
        <v>137</v>
      </c>
      <c r="D8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8" spans="1:5" x14ac:dyDescent="0.25">
      <c r="C8578" t="s">
        <v>137</v>
      </c>
      <c r="D8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79" spans="1:5" x14ac:dyDescent="0.25">
      <c r="C8579" t="s">
        <v>137</v>
      </c>
      <c r="D8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0" spans="1:5" x14ac:dyDescent="0.25">
      <c r="C8580" t="s">
        <v>137</v>
      </c>
      <c r="D8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1" spans="1:5" x14ac:dyDescent="0.25">
      <c r="C8581" t="s">
        <v>137</v>
      </c>
      <c r="D8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2" spans="1:5" x14ac:dyDescent="0.25">
      <c r="C8582" t="s">
        <v>137</v>
      </c>
      <c r="D8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3" spans="1:5" x14ac:dyDescent="0.25">
      <c r="C8583" t="s">
        <v>137</v>
      </c>
      <c r="D8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4" spans="1:5" x14ac:dyDescent="0.25">
      <c r="C8584" t="s">
        <v>137</v>
      </c>
      <c r="D8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5" spans="1:5" x14ac:dyDescent="0.25">
      <c r="C8585" t="s">
        <v>137</v>
      </c>
      <c r="D8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6" spans="1:5" x14ac:dyDescent="0.25">
      <c r="C8586" t="s">
        <v>137</v>
      </c>
      <c r="D8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7" spans="1:5" x14ac:dyDescent="0.25">
      <c r="C8587" t="s">
        <v>137</v>
      </c>
      <c r="D8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8" spans="1:5" x14ac:dyDescent="0.25">
      <c r="C8588" t="s">
        <v>137</v>
      </c>
      <c r="D8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89" spans="1:5" x14ac:dyDescent="0.25">
      <c r="C8589" t="s">
        <v>137</v>
      </c>
      <c r="D8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0" spans="1:5" x14ac:dyDescent="0.25">
      <c r="A8590" t="s">
        <v>55</v>
      </c>
      <c r="C8590" t="s">
        <v>137</v>
      </c>
      <c r="D8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1" spans="1:5" x14ac:dyDescent="0.25">
      <c r="C8591" t="s">
        <v>137</v>
      </c>
      <c r="D8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2" spans="1:5" x14ac:dyDescent="0.25">
      <c r="C8592" t="s">
        <v>137</v>
      </c>
      <c r="D8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3" spans="1:5" x14ac:dyDescent="0.25">
      <c r="C8593" t="s">
        <v>137</v>
      </c>
      <c r="D8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4" spans="1:5" x14ac:dyDescent="0.25">
      <c r="C8594" t="s">
        <v>137</v>
      </c>
      <c r="D8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5" spans="1:5" x14ac:dyDescent="0.25">
      <c r="C8595" t="s">
        <v>137</v>
      </c>
      <c r="D8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6" spans="1:5" x14ac:dyDescent="0.25">
      <c r="A8596">
        <v>168</v>
      </c>
      <c r="B8596" t="s">
        <v>59</v>
      </c>
      <c r="C8596" t="s">
        <v>137</v>
      </c>
      <c r="D8596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7" spans="1:5" x14ac:dyDescent="0.25">
      <c r="C8597" t="s">
        <v>137</v>
      </c>
      <c r="D8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8" spans="1:5" x14ac:dyDescent="0.25">
      <c r="C8598" t="s">
        <v>137</v>
      </c>
      <c r="D8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599" spans="1:5" x14ac:dyDescent="0.25">
      <c r="C8599" t="s">
        <v>137</v>
      </c>
      <c r="D8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0" spans="1:5" x14ac:dyDescent="0.25">
      <c r="C8600" t="s">
        <v>137</v>
      </c>
      <c r="D8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1" spans="1:5" x14ac:dyDescent="0.25">
      <c r="A8601">
        <v>168</v>
      </c>
      <c r="B8601">
        <v>245</v>
      </c>
      <c r="C8601" t="s">
        <v>137</v>
      </c>
      <c r="D8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2" spans="1:5" x14ac:dyDescent="0.25">
      <c r="C8602" t="s">
        <v>137</v>
      </c>
      <c r="D8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3" spans="1:5" x14ac:dyDescent="0.25">
      <c r="C8603" t="s">
        <v>137</v>
      </c>
      <c r="D8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4" spans="1:5" x14ac:dyDescent="0.25">
      <c r="A8604" t="s">
        <v>55</v>
      </c>
      <c r="C8604" t="s">
        <v>137</v>
      </c>
      <c r="D8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5" spans="1:5" x14ac:dyDescent="0.25">
      <c r="C8605" t="s">
        <v>137</v>
      </c>
      <c r="D8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6" spans="1:5" x14ac:dyDescent="0.25">
      <c r="C8606" t="s">
        <v>137</v>
      </c>
      <c r="D8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7" spans="1:5" x14ac:dyDescent="0.25">
      <c r="A8607">
        <v>168</v>
      </c>
      <c r="B8607">
        <v>245</v>
      </c>
      <c r="C8607" t="s">
        <v>137</v>
      </c>
      <c r="D8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8" spans="1:5" x14ac:dyDescent="0.25">
      <c r="C8608" t="s">
        <v>137</v>
      </c>
      <c r="D8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09" spans="1:5" x14ac:dyDescent="0.25">
      <c r="C8609" t="s">
        <v>137</v>
      </c>
      <c r="D8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0" spans="1:5" x14ac:dyDescent="0.25">
      <c r="A8610">
        <v>168</v>
      </c>
      <c r="B8610" t="s">
        <v>18</v>
      </c>
      <c r="C8610" t="s">
        <v>137</v>
      </c>
      <c r="D8610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1" spans="1:5" x14ac:dyDescent="0.25">
      <c r="C8611" t="s">
        <v>137</v>
      </c>
      <c r="D8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2" spans="1:5" x14ac:dyDescent="0.25">
      <c r="A8612">
        <v>168</v>
      </c>
      <c r="B8612">
        <v>245</v>
      </c>
      <c r="C8612" t="s">
        <v>137</v>
      </c>
      <c r="D8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3" spans="1:5" x14ac:dyDescent="0.25">
      <c r="C8613" t="s">
        <v>137</v>
      </c>
      <c r="D8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4" spans="1:5" x14ac:dyDescent="0.25">
      <c r="C8614" t="s">
        <v>137</v>
      </c>
      <c r="D8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5" spans="1:5" x14ac:dyDescent="0.25">
      <c r="A8615">
        <v>168</v>
      </c>
      <c r="B8615">
        <v>241</v>
      </c>
      <c r="C8615" t="s">
        <v>137</v>
      </c>
      <c r="D8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6" spans="1:5" x14ac:dyDescent="0.25">
      <c r="A8616" t="s">
        <v>62</v>
      </c>
      <c r="C8616" t="s">
        <v>137</v>
      </c>
      <c r="D8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7" spans="1:5" x14ac:dyDescent="0.25">
      <c r="A8617" t="s">
        <v>54</v>
      </c>
      <c r="C8617" t="s">
        <v>137</v>
      </c>
      <c r="D8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8" spans="1:5" x14ac:dyDescent="0.25">
      <c r="C8618" t="s">
        <v>137</v>
      </c>
      <c r="D8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19" spans="1:5" x14ac:dyDescent="0.25">
      <c r="A8619">
        <v>168</v>
      </c>
      <c r="B8619">
        <v>241</v>
      </c>
      <c r="C8619" t="s">
        <v>137</v>
      </c>
      <c r="D8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0" spans="1:5" x14ac:dyDescent="0.25">
      <c r="C8620" t="s">
        <v>137</v>
      </c>
      <c r="D8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1" spans="1:5" x14ac:dyDescent="0.25">
      <c r="A8621">
        <v>145</v>
      </c>
      <c r="B8621" t="s">
        <v>63</v>
      </c>
      <c r="C8621" t="s">
        <v>137</v>
      </c>
      <c r="D862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2" spans="1:5" x14ac:dyDescent="0.25">
      <c r="A8622">
        <v>154</v>
      </c>
      <c r="B8622" t="s">
        <v>48</v>
      </c>
      <c r="C8622" t="s">
        <v>137</v>
      </c>
      <c r="D8622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8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3" spans="1:5" x14ac:dyDescent="0.25">
      <c r="C8623" t="s">
        <v>137</v>
      </c>
      <c r="D8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4" spans="1:5" x14ac:dyDescent="0.25">
      <c r="A8624">
        <v>168</v>
      </c>
      <c r="B8624">
        <v>241</v>
      </c>
      <c r="C8624" t="s">
        <v>137</v>
      </c>
      <c r="D8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5" spans="1:5" x14ac:dyDescent="0.25">
      <c r="A8625">
        <v>145</v>
      </c>
      <c r="B8625">
        <v>253</v>
      </c>
      <c r="C8625" t="s">
        <v>137</v>
      </c>
      <c r="D8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6" spans="1:5" x14ac:dyDescent="0.25">
      <c r="A8626">
        <v>154</v>
      </c>
      <c r="B8626">
        <v>264</v>
      </c>
      <c r="C8626" t="s">
        <v>137</v>
      </c>
      <c r="D8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7" spans="1:5" x14ac:dyDescent="0.25">
      <c r="C8627" t="s">
        <v>137</v>
      </c>
      <c r="D8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8" spans="1:5" x14ac:dyDescent="0.25">
      <c r="C8628" t="s">
        <v>137</v>
      </c>
      <c r="D8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29" spans="1:5" x14ac:dyDescent="0.25">
      <c r="C8629" t="s">
        <v>137</v>
      </c>
      <c r="D8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0" spans="1:5" x14ac:dyDescent="0.25">
      <c r="A8630">
        <v>145</v>
      </c>
      <c r="B8630">
        <v>253</v>
      </c>
      <c r="C8630" t="s">
        <v>137</v>
      </c>
      <c r="D8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1" spans="1:5" x14ac:dyDescent="0.25">
      <c r="C8631" t="s">
        <v>137</v>
      </c>
      <c r="D8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2" spans="1:5" x14ac:dyDescent="0.25">
      <c r="A8632">
        <v>154</v>
      </c>
      <c r="B8632">
        <v>264</v>
      </c>
      <c r="C8632" t="s">
        <v>137</v>
      </c>
      <c r="D8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3" spans="1:5" x14ac:dyDescent="0.25">
      <c r="C8633" t="s">
        <v>137</v>
      </c>
      <c r="D8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4" spans="1:5" x14ac:dyDescent="0.25">
      <c r="C8634" t="s">
        <v>137</v>
      </c>
      <c r="D8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5" spans="1:5" x14ac:dyDescent="0.25">
      <c r="A8635">
        <v>145</v>
      </c>
      <c r="B8635">
        <v>253</v>
      </c>
      <c r="C8635" t="s">
        <v>137</v>
      </c>
      <c r="D8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6" spans="1:5" x14ac:dyDescent="0.25">
      <c r="C8636" t="s">
        <v>137</v>
      </c>
      <c r="D8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7" spans="1:5" x14ac:dyDescent="0.25">
      <c r="A8637">
        <v>154</v>
      </c>
      <c r="B8637">
        <v>264</v>
      </c>
      <c r="C8637" t="s">
        <v>137</v>
      </c>
      <c r="D8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8" spans="1:5" x14ac:dyDescent="0.25">
      <c r="C8638" t="s">
        <v>137</v>
      </c>
      <c r="D8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39" spans="1:5" x14ac:dyDescent="0.25">
      <c r="C8639" t="s">
        <v>137</v>
      </c>
      <c r="D8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0" spans="1:5" x14ac:dyDescent="0.25">
      <c r="C8640" t="s">
        <v>137</v>
      </c>
      <c r="D8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1" spans="1:5" x14ac:dyDescent="0.25">
      <c r="C8641" t="s">
        <v>137</v>
      </c>
      <c r="D8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2" spans="1:5" x14ac:dyDescent="0.25">
      <c r="C8642" t="s">
        <v>137</v>
      </c>
      <c r="D8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3" spans="1:5" x14ac:dyDescent="0.25">
      <c r="C8643" t="s">
        <v>137</v>
      </c>
      <c r="D8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4" spans="1:5" x14ac:dyDescent="0.25">
      <c r="C8644" t="s">
        <v>137</v>
      </c>
      <c r="D8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5" spans="1:5" x14ac:dyDescent="0.25">
      <c r="C8645" t="s">
        <v>137</v>
      </c>
      <c r="D8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6" spans="1:5" x14ac:dyDescent="0.25">
      <c r="C8646" t="s">
        <v>137</v>
      </c>
      <c r="D8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7" spans="1:5" x14ac:dyDescent="0.25">
      <c r="C8647" t="s">
        <v>137</v>
      </c>
      <c r="D8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8" spans="1:5" x14ac:dyDescent="0.25">
      <c r="C8648" t="s">
        <v>137</v>
      </c>
      <c r="D8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49" spans="1:5" x14ac:dyDescent="0.25">
      <c r="C8649" t="s">
        <v>137</v>
      </c>
      <c r="D8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0" spans="1:5" x14ac:dyDescent="0.25">
      <c r="C8650" t="s">
        <v>137</v>
      </c>
      <c r="D8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1" spans="1:5" x14ac:dyDescent="0.25">
      <c r="C8651" t="s">
        <v>137</v>
      </c>
      <c r="D8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2" spans="1:5" x14ac:dyDescent="0.25">
      <c r="C8652" t="s">
        <v>137</v>
      </c>
      <c r="D8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3" spans="1:5" x14ac:dyDescent="0.25">
      <c r="A8653" t="s">
        <v>15</v>
      </c>
      <c r="C8653" t="s">
        <v>137</v>
      </c>
      <c r="D8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4" spans="1:5" x14ac:dyDescent="0.25">
      <c r="C8654" t="s">
        <v>137</v>
      </c>
      <c r="D8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5" spans="1:5" x14ac:dyDescent="0.25">
      <c r="C8655" t="s">
        <v>137</v>
      </c>
      <c r="D8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6" spans="1:5" x14ac:dyDescent="0.25">
      <c r="C8656" t="s">
        <v>137</v>
      </c>
      <c r="D8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7" spans="1:5" x14ac:dyDescent="0.25">
      <c r="C8657" t="s">
        <v>137</v>
      </c>
      <c r="D8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8" spans="1:5" x14ac:dyDescent="0.25">
      <c r="C8658" t="s">
        <v>137</v>
      </c>
      <c r="D8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59" spans="1:5" x14ac:dyDescent="0.25">
      <c r="C8659" t="s">
        <v>137</v>
      </c>
      <c r="D8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0" spans="1:5" x14ac:dyDescent="0.25">
      <c r="A8660">
        <v>156</v>
      </c>
      <c r="B8660" t="s">
        <v>77</v>
      </c>
      <c r="C8660" t="s">
        <v>137</v>
      </c>
      <c r="D8660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1" spans="1:5" x14ac:dyDescent="0.25">
      <c r="C8661" t="s">
        <v>137</v>
      </c>
      <c r="D8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2" spans="1:5" x14ac:dyDescent="0.25">
      <c r="C8662" t="s">
        <v>137</v>
      </c>
      <c r="D8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3" spans="1:5" x14ac:dyDescent="0.25">
      <c r="C8663" t="s">
        <v>137</v>
      </c>
      <c r="D8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4" spans="1:5" x14ac:dyDescent="0.25">
      <c r="A8664">
        <v>156</v>
      </c>
      <c r="B8664">
        <v>279</v>
      </c>
      <c r="C8664" t="s">
        <v>137</v>
      </c>
      <c r="D8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5" spans="1:5" x14ac:dyDescent="0.25">
      <c r="C8665" t="s">
        <v>137</v>
      </c>
      <c r="D8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6" spans="1:5" x14ac:dyDescent="0.25">
      <c r="C8666" t="s">
        <v>137</v>
      </c>
      <c r="D8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7" spans="1:5" x14ac:dyDescent="0.25">
      <c r="C8667" t="s">
        <v>137</v>
      </c>
      <c r="D8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8" spans="1:5" x14ac:dyDescent="0.25">
      <c r="C8668" t="s">
        <v>137</v>
      </c>
      <c r="D8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69" spans="1:5" x14ac:dyDescent="0.25">
      <c r="C8669" t="s">
        <v>137</v>
      </c>
      <c r="D8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0" spans="1:5" x14ac:dyDescent="0.25">
      <c r="A8670">
        <v>156</v>
      </c>
      <c r="B8670">
        <v>279</v>
      </c>
      <c r="C8670" t="s">
        <v>137</v>
      </c>
      <c r="D8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1" spans="1:5" x14ac:dyDescent="0.25">
      <c r="A8671" t="s">
        <v>66</v>
      </c>
      <c r="C8671" t="s">
        <v>137</v>
      </c>
      <c r="D8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2" spans="1:5" x14ac:dyDescent="0.25">
      <c r="C8672" t="s">
        <v>137</v>
      </c>
      <c r="D8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3" spans="1:5" x14ac:dyDescent="0.25">
      <c r="C8673" t="s">
        <v>137</v>
      </c>
      <c r="D8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4" spans="1:5" x14ac:dyDescent="0.25">
      <c r="A8674">
        <v>156</v>
      </c>
      <c r="B8674">
        <v>279</v>
      </c>
      <c r="C8674" t="s">
        <v>137</v>
      </c>
      <c r="D8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5" spans="1:5" x14ac:dyDescent="0.25">
      <c r="C8675" t="s">
        <v>137</v>
      </c>
      <c r="D8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6" spans="1:5" x14ac:dyDescent="0.25">
      <c r="A8676">
        <v>155</v>
      </c>
      <c r="B8676" t="s">
        <v>60</v>
      </c>
      <c r="C8676" t="s">
        <v>137</v>
      </c>
      <c r="D8676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8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7" spans="1:5" x14ac:dyDescent="0.25">
      <c r="C8677" t="s">
        <v>137</v>
      </c>
      <c r="D8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8" spans="1:5" x14ac:dyDescent="0.25">
      <c r="C8678" t="s">
        <v>137</v>
      </c>
      <c r="D8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79" spans="1:5" x14ac:dyDescent="0.25">
      <c r="A8679" t="s">
        <v>19</v>
      </c>
      <c r="C8679" t="s">
        <v>137</v>
      </c>
      <c r="D8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0" spans="1:5" x14ac:dyDescent="0.25">
      <c r="A8680" t="s">
        <v>69</v>
      </c>
      <c r="C8680" t="s">
        <v>137</v>
      </c>
      <c r="D8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1" spans="1:5" x14ac:dyDescent="0.25">
      <c r="C8681" t="s">
        <v>137</v>
      </c>
      <c r="D8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2" spans="1:5" x14ac:dyDescent="0.25">
      <c r="A8682">
        <v>155</v>
      </c>
      <c r="B8682">
        <v>242</v>
      </c>
      <c r="C8682" t="s">
        <v>137</v>
      </c>
      <c r="D8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3" spans="1:5" x14ac:dyDescent="0.25">
      <c r="C8683" t="s">
        <v>137</v>
      </c>
      <c r="D8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4" spans="1:5" x14ac:dyDescent="0.25">
      <c r="A8684">
        <v>152</v>
      </c>
      <c r="B8684" t="s">
        <v>78</v>
      </c>
      <c r="C8684" t="s">
        <v>137</v>
      </c>
      <c r="D8684">
        <f>IF(Table1[[#This Row],[Decision-Making3]]=$J$1,IF(ISNUMBER(SEARCH("]",Table1[[#This Row],[Column2]])),Table1[[#This Row],[Column1]]+VALUE(LEFT(Table1[[#This Row],[Column2]],LEN(Table1[[#This Row],[Column2]])-1)),FALSE))</f>
        <v>389</v>
      </c>
      <c r="E8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5" spans="1:5" x14ac:dyDescent="0.25">
      <c r="A8685">
        <v>176</v>
      </c>
      <c r="B8685" t="s">
        <v>67</v>
      </c>
      <c r="C8685" t="s">
        <v>137</v>
      </c>
      <c r="D8685">
        <f>IF(Table1[[#This Row],[Decision-Making3]]=$J$1,IF(ISNUMBER(SEARCH("]",Table1[[#This Row],[Column2]])),Table1[[#This Row],[Column1]]+VALUE(LEFT(Table1[[#This Row],[Column2]],LEN(Table1[[#This Row],[Column2]])-1)),FALSE))</f>
        <v>439</v>
      </c>
      <c r="E8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6" spans="1:5" x14ac:dyDescent="0.25">
      <c r="A8686">
        <v>155</v>
      </c>
      <c r="B8686">
        <v>242</v>
      </c>
      <c r="C8686" t="s">
        <v>137</v>
      </c>
      <c r="D8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7" spans="1:5" x14ac:dyDescent="0.25">
      <c r="C8687" t="s">
        <v>137</v>
      </c>
      <c r="D8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8" spans="1:5" x14ac:dyDescent="0.25">
      <c r="A8688">
        <v>152</v>
      </c>
      <c r="B8688">
        <v>237</v>
      </c>
      <c r="C8688" t="s">
        <v>137</v>
      </c>
      <c r="D8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89" spans="1:5" x14ac:dyDescent="0.25">
      <c r="C8689" t="s">
        <v>137</v>
      </c>
      <c r="D8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0" spans="1:5" x14ac:dyDescent="0.25">
      <c r="A8690">
        <v>176</v>
      </c>
      <c r="B8690">
        <v>263</v>
      </c>
      <c r="C8690" t="s">
        <v>137</v>
      </c>
      <c r="D8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1" spans="1:5" x14ac:dyDescent="0.25">
      <c r="A8691">
        <v>155</v>
      </c>
      <c r="B8691">
        <v>242</v>
      </c>
      <c r="C8691" t="s">
        <v>137</v>
      </c>
      <c r="D8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2" spans="1:5" x14ac:dyDescent="0.25">
      <c r="C8692" t="s">
        <v>137</v>
      </c>
      <c r="D8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3" spans="1:5" x14ac:dyDescent="0.25">
      <c r="C8693" t="s">
        <v>137</v>
      </c>
      <c r="D8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4" spans="1:5" x14ac:dyDescent="0.25">
      <c r="A8694">
        <v>152</v>
      </c>
      <c r="B8694">
        <v>237</v>
      </c>
      <c r="C8694" t="s">
        <v>137</v>
      </c>
      <c r="D8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5" spans="1:5" x14ac:dyDescent="0.25">
      <c r="A8695">
        <v>176</v>
      </c>
      <c r="B8695">
        <v>263</v>
      </c>
      <c r="C8695" t="s">
        <v>137</v>
      </c>
      <c r="D8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6" spans="1:5" x14ac:dyDescent="0.25">
      <c r="C8696" t="s">
        <v>137</v>
      </c>
      <c r="D8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7" spans="1:5" x14ac:dyDescent="0.25">
      <c r="C8697" t="s">
        <v>137</v>
      </c>
      <c r="D8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8" spans="1:5" x14ac:dyDescent="0.25">
      <c r="A8698">
        <v>152</v>
      </c>
      <c r="B8698">
        <v>237</v>
      </c>
      <c r="C8698" t="s">
        <v>137</v>
      </c>
      <c r="D8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699" spans="1:5" x14ac:dyDescent="0.25">
      <c r="C8699" t="s">
        <v>137</v>
      </c>
      <c r="D8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0" spans="1:5" x14ac:dyDescent="0.25">
      <c r="C8700" t="s">
        <v>137</v>
      </c>
      <c r="D8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1" spans="1:5" x14ac:dyDescent="0.25">
      <c r="A8701">
        <v>176</v>
      </c>
      <c r="B8701">
        <v>263</v>
      </c>
      <c r="C8701" t="s">
        <v>137</v>
      </c>
      <c r="D8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2" spans="1:5" x14ac:dyDescent="0.25">
      <c r="C8702" t="s">
        <v>137</v>
      </c>
      <c r="D8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3" spans="1:5" x14ac:dyDescent="0.25">
      <c r="C8703" t="s">
        <v>137</v>
      </c>
      <c r="D8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4" spans="1:5" x14ac:dyDescent="0.25">
      <c r="C8704" t="s">
        <v>137</v>
      </c>
      <c r="D8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5" spans="1:5" x14ac:dyDescent="0.25">
      <c r="C8705" t="s">
        <v>137</v>
      </c>
      <c r="D8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6" spans="1:5" x14ac:dyDescent="0.25">
      <c r="C8706" t="s">
        <v>137</v>
      </c>
      <c r="D8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7" spans="1:5" x14ac:dyDescent="0.25">
      <c r="C8707" t="s">
        <v>137</v>
      </c>
      <c r="D8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8" spans="1:5" x14ac:dyDescent="0.25">
      <c r="C8708" t="s">
        <v>137</v>
      </c>
      <c r="D8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09" spans="1:5" x14ac:dyDescent="0.25">
      <c r="C8709" t="s">
        <v>137</v>
      </c>
      <c r="D8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0" spans="1:5" x14ac:dyDescent="0.25">
      <c r="C8710" t="s">
        <v>137</v>
      </c>
      <c r="D8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1" spans="1:5" x14ac:dyDescent="0.25">
      <c r="C8711" t="s">
        <v>137</v>
      </c>
      <c r="D8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2" spans="1:5" x14ac:dyDescent="0.25">
      <c r="C8712" t="s">
        <v>137</v>
      </c>
      <c r="D8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3" spans="1:5" x14ac:dyDescent="0.25">
      <c r="C8713" t="s">
        <v>137</v>
      </c>
      <c r="D8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4" spans="1:5" x14ac:dyDescent="0.25">
      <c r="C8714" t="s">
        <v>137</v>
      </c>
      <c r="D8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5" spans="1:5" x14ac:dyDescent="0.25">
      <c r="C8715" t="s">
        <v>137</v>
      </c>
      <c r="D8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6" spans="1:5" x14ac:dyDescent="0.25">
      <c r="A8716" t="s">
        <v>46</v>
      </c>
      <c r="C8716" t="s">
        <v>137</v>
      </c>
      <c r="D8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7" spans="1:5" x14ac:dyDescent="0.25">
      <c r="C8717" t="s">
        <v>137</v>
      </c>
      <c r="D8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8" spans="1:5" x14ac:dyDescent="0.25">
      <c r="C8718" t="s">
        <v>137</v>
      </c>
      <c r="D8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19" spans="1:5" x14ac:dyDescent="0.25">
      <c r="C8719" t="s">
        <v>137</v>
      </c>
      <c r="D8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0" spans="1:5" x14ac:dyDescent="0.25">
      <c r="C8720" t="s">
        <v>137</v>
      </c>
      <c r="D8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1" spans="1:5" x14ac:dyDescent="0.25">
      <c r="C8721" t="s">
        <v>137</v>
      </c>
      <c r="D8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2" spans="1:5" x14ac:dyDescent="0.25">
      <c r="A8722">
        <v>163</v>
      </c>
      <c r="B8722" t="s">
        <v>79</v>
      </c>
      <c r="C8722" t="s">
        <v>137</v>
      </c>
      <c r="D8722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8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3" spans="1:5" x14ac:dyDescent="0.25">
      <c r="C8723" t="s">
        <v>137</v>
      </c>
      <c r="D8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4" spans="1:5" x14ac:dyDescent="0.25">
      <c r="C8724" t="s">
        <v>137</v>
      </c>
      <c r="D8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5" spans="1:5" x14ac:dyDescent="0.25">
      <c r="C8725" t="s">
        <v>137</v>
      </c>
      <c r="D8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6" spans="1:5" x14ac:dyDescent="0.25">
      <c r="C8726" t="s">
        <v>137</v>
      </c>
      <c r="D8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7" spans="1:5" x14ac:dyDescent="0.25">
      <c r="A8727">
        <v>163</v>
      </c>
      <c r="B8727">
        <v>218</v>
      </c>
      <c r="C8727" t="s">
        <v>137</v>
      </c>
      <c r="D8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8" spans="1:5" x14ac:dyDescent="0.25">
      <c r="C8728" t="s">
        <v>137</v>
      </c>
      <c r="D8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29" spans="1:5" x14ac:dyDescent="0.25">
      <c r="C8729" t="s">
        <v>137</v>
      </c>
      <c r="D8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0" spans="1:5" x14ac:dyDescent="0.25">
      <c r="C8730" t="s">
        <v>137</v>
      </c>
      <c r="D8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1" spans="1:5" x14ac:dyDescent="0.25">
      <c r="C8731" t="s">
        <v>137</v>
      </c>
      <c r="D8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2" spans="1:5" x14ac:dyDescent="0.25">
      <c r="A8732">
        <v>163</v>
      </c>
      <c r="B8732">
        <v>218</v>
      </c>
      <c r="C8732" t="s">
        <v>137</v>
      </c>
      <c r="D8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3" spans="1:5" x14ac:dyDescent="0.25">
      <c r="C8733" t="s">
        <v>137</v>
      </c>
      <c r="D8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4" spans="1:5" x14ac:dyDescent="0.25">
      <c r="C8734" t="s">
        <v>137</v>
      </c>
      <c r="D8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5" spans="1:5" x14ac:dyDescent="0.25">
      <c r="C8735" t="s">
        <v>137</v>
      </c>
      <c r="D8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6" spans="1:5" x14ac:dyDescent="0.25">
      <c r="C8736" t="s">
        <v>137</v>
      </c>
      <c r="D8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7" spans="1:5" x14ac:dyDescent="0.25">
      <c r="A8737" t="s">
        <v>75</v>
      </c>
      <c r="C8737" t="s">
        <v>137</v>
      </c>
      <c r="D8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8" spans="1:5" x14ac:dyDescent="0.25">
      <c r="A8738">
        <v>163</v>
      </c>
      <c r="B8738">
        <v>218</v>
      </c>
      <c r="C8738" t="s">
        <v>137</v>
      </c>
      <c r="D8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39" spans="1:5" x14ac:dyDescent="0.25">
      <c r="C8739" t="s">
        <v>137</v>
      </c>
      <c r="D8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0" spans="1:5" x14ac:dyDescent="0.25">
      <c r="C8740" t="s">
        <v>137</v>
      </c>
      <c r="D8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1" spans="1:5" x14ac:dyDescent="0.25">
      <c r="C8741" t="s">
        <v>137</v>
      </c>
      <c r="D8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2" spans="1:5" x14ac:dyDescent="0.25">
      <c r="A8742" t="s">
        <v>81</v>
      </c>
      <c r="C8742" t="s">
        <v>137</v>
      </c>
      <c r="D8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3" spans="1:5" x14ac:dyDescent="0.25">
      <c r="A8743">
        <v>158</v>
      </c>
      <c r="B8743" t="s">
        <v>36</v>
      </c>
      <c r="C8743" t="s">
        <v>137</v>
      </c>
      <c r="D874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8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4" spans="1:5" x14ac:dyDescent="0.25">
      <c r="C8744" t="s">
        <v>137</v>
      </c>
      <c r="D8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5" spans="1:5" x14ac:dyDescent="0.25">
      <c r="A8745" t="s">
        <v>66</v>
      </c>
      <c r="C8745" t="s">
        <v>137</v>
      </c>
      <c r="D8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6" spans="1:5" x14ac:dyDescent="0.25">
      <c r="C8746" t="s">
        <v>137</v>
      </c>
      <c r="D8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7" spans="1:5" x14ac:dyDescent="0.25">
      <c r="A8747">
        <v>179</v>
      </c>
      <c r="B8747" t="s">
        <v>82</v>
      </c>
      <c r="C8747" t="s">
        <v>137</v>
      </c>
      <c r="D8747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8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8" spans="1:5" x14ac:dyDescent="0.25">
      <c r="A8748">
        <v>158</v>
      </c>
      <c r="B8748">
        <v>224</v>
      </c>
      <c r="C8748" t="s">
        <v>137</v>
      </c>
      <c r="D8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49" spans="1:5" x14ac:dyDescent="0.25">
      <c r="A8749">
        <v>155</v>
      </c>
      <c r="B8749" t="s">
        <v>83</v>
      </c>
      <c r="C8749" t="s">
        <v>137</v>
      </c>
      <c r="D8749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8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0" spans="1:5" x14ac:dyDescent="0.25">
      <c r="C8750" t="s">
        <v>137</v>
      </c>
      <c r="D8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1" spans="1:5" x14ac:dyDescent="0.25">
      <c r="A8751">
        <v>179</v>
      </c>
      <c r="B8751">
        <v>222</v>
      </c>
      <c r="C8751" t="s">
        <v>137</v>
      </c>
      <c r="D8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2" spans="1:5" x14ac:dyDescent="0.25">
      <c r="C8752" t="s">
        <v>137</v>
      </c>
      <c r="D8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3" spans="1:5" x14ac:dyDescent="0.25">
      <c r="A8753">
        <v>158</v>
      </c>
      <c r="B8753">
        <v>224</v>
      </c>
      <c r="C8753" t="s">
        <v>137</v>
      </c>
      <c r="D8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4" spans="1:5" x14ac:dyDescent="0.25">
      <c r="A8754">
        <v>155</v>
      </c>
      <c r="B8754">
        <v>239</v>
      </c>
      <c r="C8754" t="s">
        <v>137</v>
      </c>
      <c r="D8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5" spans="1:5" x14ac:dyDescent="0.25">
      <c r="C8755" t="s">
        <v>137</v>
      </c>
      <c r="D8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6" spans="1:5" x14ac:dyDescent="0.25">
      <c r="A8756">
        <v>179</v>
      </c>
      <c r="B8756">
        <v>222</v>
      </c>
      <c r="C8756" t="s">
        <v>137</v>
      </c>
      <c r="D8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7" spans="1:5" x14ac:dyDescent="0.25">
      <c r="A8757">
        <v>158</v>
      </c>
      <c r="B8757">
        <v>224</v>
      </c>
      <c r="C8757" t="s">
        <v>137</v>
      </c>
      <c r="D8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8" spans="1:5" x14ac:dyDescent="0.25">
      <c r="C8758" t="s">
        <v>137</v>
      </c>
      <c r="D8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59" spans="1:5" x14ac:dyDescent="0.25">
      <c r="A8759">
        <v>155</v>
      </c>
      <c r="B8759">
        <v>239</v>
      </c>
      <c r="C8759" t="s">
        <v>137</v>
      </c>
      <c r="D8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0" spans="1:5" x14ac:dyDescent="0.25">
      <c r="C8760" t="s">
        <v>137</v>
      </c>
      <c r="D8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1" spans="1:5" x14ac:dyDescent="0.25">
      <c r="A8761">
        <v>179</v>
      </c>
      <c r="B8761">
        <v>222</v>
      </c>
      <c r="C8761" t="s">
        <v>137</v>
      </c>
      <c r="D8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2" spans="1:5" x14ac:dyDescent="0.25">
      <c r="C8762" t="s">
        <v>137</v>
      </c>
      <c r="D8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3" spans="1:5" x14ac:dyDescent="0.25">
      <c r="C8763" t="s">
        <v>137</v>
      </c>
      <c r="D8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4" spans="1:5" x14ac:dyDescent="0.25">
      <c r="C8764" t="s">
        <v>137</v>
      </c>
      <c r="D8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5" spans="1:5" x14ac:dyDescent="0.25">
      <c r="A8765">
        <v>155</v>
      </c>
      <c r="B8765">
        <v>239</v>
      </c>
      <c r="C8765" t="s">
        <v>137</v>
      </c>
      <c r="D8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6" spans="1:5" x14ac:dyDescent="0.25">
      <c r="C8766" t="s">
        <v>137</v>
      </c>
      <c r="D8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7" spans="1:5" x14ac:dyDescent="0.25">
      <c r="C8767" t="s">
        <v>137</v>
      </c>
      <c r="D8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8" spans="1:5" x14ac:dyDescent="0.25">
      <c r="C8768" t="s">
        <v>137</v>
      </c>
      <c r="D8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69" spans="1:5" x14ac:dyDescent="0.25">
      <c r="C8769" t="s">
        <v>137</v>
      </c>
      <c r="D8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0" spans="1:5" x14ac:dyDescent="0.25">
      <c r="C8770" t="s">
        <v>137</v>
      </c>
      <c r="D8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1" spans="1:5" x14ac:dyDescent="0.25">
      <c r="C8771" t="s">
        <v>137</v>
      </c>
      <c r="D8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2" spans="1:5" x14ac:dyDescent="0.25">
      <c r="C8772" t="s">
        <v>137</v>
      </c>
      <c r="D8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3" spans="1:5" x14ac:dyDescent="0.25">
      <c r="C8773" t="s">
        <v>137</v>
      </c>
      <c r="D8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4" spans="1:5" x14ac:dyDescent="0.25">
      <c r="C8774" t="s">
        <v>137</v>
      </c>
      <c r="D8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5" spans="1:5" x14ac:dyDescent="0.25">
      <c r="C8775" t="s">
        <v>137</v>
      </c>
      <c r="D8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6" spans="1:5" x14ac:dyDescent="0.25">
      <c r="C8776" t="s">
        <v>137</v>
      </c>
      <c r="D8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7" spans="1:5" x14ac:dyDescent="0.25">
      <c r="C8777" t="s">
        <v>137</v>
      </c>
      <c r="D8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8" spans="1:5" x14ac:dyDescent="0.25">
      <c r="C8778" t="s">
        <v>137</v>
      </c>
      <c r="D8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79" spans="1:5" x14ac:dyDescent="0.25">
      <c r="A8779" t="s">
        <v>40</v>
      </c>
      <c r="C8779" t="s">
        <v>137</v>
      </c>
      <c r="D8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0" spans="1:5" x14ac:dyDescent="0.25">
      <c r="C8780" t="s">
        <v>137</v>
      </c>
      <c r="D8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1" spans="1:5" x14ac:dyDescent="0.25">
      <c r="C8781" t="s">
        <v>137</v>
      </c>
      <c r="D8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2" spans="1:5" x14ac:dyDescent="0.25">
      <c r="C8782" t="s">
        <v>137</v>
      </c>
      <c r="D8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3" spans="1:5" x14ac:dyDescent="0.25">
      <c r="C8783" t="s">
        <v>137</v>
      </c>
      <c r="D8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4" spans="1:5" x14ac:dyDescent="0.25">
      <c r="A8784">
        <v>140</v>
      </c>
      <c r="B8784" t="s">
        <v>85</v>
      </c>
      <c r="C8784" t="s">
        <v>137</v>
      </c>
      <c r="D8784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8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5" spans="1:5" x14ac:dyDescent="0.25">
      <c r="C8785" t="s">
        <v>137</v>
      </c>
      <c r="D8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6" spans="1:5" x14ac:dyDescent="0.25">
      <c r="C8786" t="s">
        <v>137</v>
      </c>
      <c r="D8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7" spans="1:5" x14ac:dyDescent="0.25">
      <c r="C8787" t="s">
        <v>137</v>
      </c>
      <c r="D8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8" spans="1:5" x14ac:dyDescent="0.25">
      <c r="C8788" t="s">
        <v>137</v>
      </c>
      <c r="D8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89" spans="1:5" x14ac:dyDescent="0.25">
      <c r="C8789" t="s">
        <v>137</v>
      </c>
      <c r="D8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0" spans="1:5" x14ac:dyDescent="0.25">
      <c r="A8790">
        <v>140</v>
      </c>
      <c r="B8790">
        <v>252</v>
      </c>
      <c r="C8790" t="s">
        <v>137</v>
      </c>
      <c r="D8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1" spans="1:5" x14ac:dyDescent="0.25">
      <c r="C8791" t="s">
        <v>137</v>
      </c>
      <c r="D8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2" spans="1:5" x14ac:dyDescent="0.25">
      <c r="C8792" t="s">
        <v>137</v>
      </c>
      <c r="D8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3" spans="1:5" x14ac:dyDescent="0.25">
      <c r="C8793" t="s">
        <v>137</v>
      </c>
      <c r="D8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4" spans="1:5" x14ac:dyDescent="0.25">
      <c r="C8794" t="s">
        <v>137</v>
      </c>
      <c r="D8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5" spans="1:5" x14ac:dyDescent="0.25">
      <c r="A8795">
        <v>140</v>
      </c>
      <c r="B8795">
        <v>252</v>
      </c>
      <c r="C8795" t="s">
        <v>137</v>
      </c>
      <c r="D8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6" spans="1:5" x14ac:dyDescent="0.25">
      <c r="C8796" t="s">
        <v>137</v>
      </c>
      <c r="D8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7" spans="1:5" x14ac:dyDescent="0.25">
      <c r="C8797" t="s">
        <v>137</v>
      </c>
      <c r="D8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8" spans="1:5" x14ac:dyDescent="0.25">
      <c r="C8798" t="s">
        <v>137</v>
      </c>
      <c r="D8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799" spans="1:5" x14ac:dyDescent="0.25">
      <c r="C8799" t="s">
        <v>137</v>
      </c>
      <c r="D8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0" spans="1:5" x14ac:dyDescent="0.25">
      <c r="C8800" t="s">
        <v>137</v>
      </c>
      <c r="D8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1" spans="1:5" x14ac:dyDescent="0.25">
      <c r="A8801">
        <v>140</v>
      </c>
      <c r="B8801">
        <v>252</v>
      </c>
      <c r="C8801" t="s">
        <v>137</v>
      </c>
      <c r="D8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2" spans="1:5" x14ac:dyDescent="0.25">
      <c r="C8802" t="s">
        <v>137</v>
      </c>
      <c r="D8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3" spans="1:5" x14ac:dyDescent="0.25">
      <c r="C8803" t="s">
        <v>137</v>
      </c>
      <c r="D8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4" spans="1:5" x14ac:dyDescent="0.25">
      <c r="A8804" t="s">
        <v>84</v>
      </c>
      <c r="C8804" t="s">
        <v>137</v>
      </c>
      <c r="D8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5" spans="1:5" x14ac:dyDescent="0.25">
      <c r="C8805" t="s">
        <v>137</v>
      </c>
      <c r="D8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6" spans="1:5" x14ac:dyDescent="0.25">
      <c r="A8806" t="s">
        <v>19</v>
      </c>
      <c r="C8806" t="s">
        <v>137</v>
      </c>
      <c r="D8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7" spans="1:5" x14ac:dyDescent="0.25">
      <c r="C8807" t="s">
        <v>137</v>
      </c>
      <c r="D8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8" spans="1:5" x14ac:dyDescent="0.25">
      <c r="A8808" t="s">
        <v>47</v>
      </c>
      <c r="C8808" t="s">
        <v>137</v>
      </c>
      <c r="D8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09" spans="1:5" x14ac:dyDescent="0.25">
      <c r="C8809" t="s">
        <v>137</v>
      </c>
      <c r="D8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0" spans="1:5" x14ac:dyDescent="0.25">
      <c r="A8810">
        <v>169</v>
      </c>
      <c r="B8810" t="s">
        <v>74</v>
      </c>
      <c r="C8810" t="s">
        <v>137</v>
      </c>
      <c r="D8810">
        <f>IF(Table1[[#This Row],[Decision-Making3]]=$J$1,IF(ISNUMBER(SEARCH("]",Table1[[#This Row],[Column2]])),Table1[[#This Row],[Column1]]+VALUE(LEFT(Table1[[#This Row],[Column2]],LEN(Table1[[#This Row],[Column2]])-1)),FALSE))</f>
        <v>434</v>
      </c>
      <c r="E8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1" spans="1:5" x14ac:dyDescent="0.25">
      <c r="A8811">
        <v>152</v>
      </c>
      <c r="B8811" t="s">
        <v>49</v>
      </c>
      <c r="C8811" t="s">
        <v>137</v>
      </c>
      <c r="D8811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8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2" spans="1:5" x14ac:dyDescent="0.25">
      <c r="C8812" t="s">
        <v>137</v>
      </c>
      <c r="D8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3" spans="1:5" x14ac:dyDescent="0.25">
      <c r="A8813">
        <v>149</v>
      </c>
      <c r="B8813" t="s">
        <v>18</v>
      </c>
      <c r="C8813" t="s">
        <v>137</v>
      </c>
      <c r="D8813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4" spans="1:5" x14ac:dyDescent="0.25">
      <c r="A8814">
        <v>152</v>
      </c>
      <c r="B8814">
        <v>247</v>
      </c>
      <c r="C8814" t="s">
        <v>137</v>
      </c>
      <c r="D8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5" spans="1:5" x14ac:dyDescent="0.25">
      <c r="A8815">
        <v>169</v>
      </c>
      <c r="B8815">
        <v>265</v>
      </c>
      <c r="C8815" t="s">
        <v>137</v>
      </c>
      <c r="D8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6" spans="1:5" x14ac:dyDescent="0.25">
      <c r="C8816" t="s">
        <v>137</v>
      </c>
      <c r="D8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7" spans="1:5" x14ac:dyDescent="0.25">
      <c r="A8817">
        <v>149</v>
      </c>
      <c r="B8817">
        <v>241</v>
      </c>
      <c r="C8817" t="s">
        <v>137</v>
      </c>
      <c r="D8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8" spans="1:5" x14ac:dyDescent="0.25">
      <c r="C8818" t="s">
        <v>137</v>
      </c>
      <c r="D8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19" spans="1:5" x14ac:dyDescent="0.25">
      <c r="A8819">
        <v>152</v>
      </c>
      <c r="B8819">
        <v>247</v>
      </c>
      <c r="C8819" t="s">
        <v>137</v>
      </c>
      <c r="D8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0" spans="1:5" x14ac:dyDescent="0.25">
      <c r="A8820">
        <v>169</v>
      </c>
      <c r="B8820">
        <v>265</v>
      </c>
      <c r="C8820" t="s">
        <v>137</v>
      </c>
      <c r="D8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1" spans="1:5" x14ac:dyDescent="0.25">
      <c r="C8821" t="s">
        <v>137</v>
      </c>
      <c r="D8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2" spans="1:5" x14ac:dyDescent="0.25">
      <c r="A8822">
        <v>149</v>
      </c>
      <c r="B8822">
        <v>241</v>
      </c>
      <c r="C8822" t="s">
        <v>137</v>
      </c>
      <c r="D8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3" spans="1:5" x14ac:dyDescent="0.25">
      <c r="A8823">
        <v>152</v>
      </c>
      <c r="B8823">
        <v>247</v>
      </c>
      <c r="C8823" t="s">
        <v>137</v>
      </c>
      <c r="D8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4" spans="1:5" x14ac:dyDescent="0.25">
      <c r="C8824" t="s">
        <v>137</v>
      </c>
      <c r="D8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5" spans="1:5" x14ac:dyDescent="0.25">
      <c r="A8825">
        <v>169</v>
      </c>
      <c r="B8825">
        <v>265</v>
      </c>
      <c r="C8825" t="s">
        <v>137</v>
      </c>
      <c r="D8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6" spans="1:5" x14ac:dyDescent="0.25">
      <c r="C8826" t="s">
        <v>137</v>
      </c>
      <c r="D8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7" spans="1:5" x14ac:dyDescent="0.25">
      <c r="C8827" t="s">
        <v>137</v>
      </c>
      <c r="D8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8" spans="1:5" x14ac:dyDescent="0.25">
      <c r="A8828">
        <v>149</v>
      </c>
      <c r="B8828">
        <v>241</v>
      </c>
      <c r="C8828" t="s">
        <v>137</v>
      </c>
      <c r="D8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29" spans="1:5" x14ac:dyDescent="0.25">
      <c r="C8829" t="s">
        <v>137</v>
      </c>
      <c r="D8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0" spans="1:5" x14ac:dyDescent="0.25">
      <c r="C8830" t="s">
        <v>137</v>
      </c>
      <c r="D8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1" spans="1:5" x14ac:dyDescent="0.25">
      <c r="C8831" t="s">
        <v>137</v>
      </c>
      <c r="D8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2" spans="1:5" x14ac:dyDescent="0.25">
      <c r="C8832" t="s">
        <v>137</v>
      </c>
      <c r="D8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3" spans="1:5" x14ac:dyDescent="0.25">
      <c r="C8833" t="s">
        <v>137</v>
      </c>
      <c r="D8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4" spans="1:5" x14ac:dyDescent="0.25">
      <c r="C8834" t="s">
        <v>137</v>
      </c>
      <c r="D8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5" spans="1:5" x14ac:dyDescent="0.25">
      <c r="C8835" t="s">
        <v>137</v>
      </c>
      <c r="D8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6" spans="1:5" x14ac:dyDescent="0.25">
      <c r="C8836" t="s">
        <v>137</v>
      </c>
      <c r="D8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7" spans="1:5" x14ac:dyDescent="0.25">
      <c r="C8837" t="s">
        <v>137</v>
      </c>
      <c r="D8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8" spans="1:5" x14ac:dyDescent="0.25">
      <c r="C8838" t="s">
        <v>137</v>
      </c>
      <c r="D8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39" spans="1:5" x14ac:dyDescent="0.25">
      <c r="C8839" t="s">
        <v>137</v>
      </c>
      <c r="D8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0" spans="1:5" x14ac:dyDescent="0.25">
      <c r="C8840" t="s">
        <v>137</v>
      </c>
      <c r="D8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1" spans="1:5" x14ac:dyDescent="0.25">
      <c r="A8841" t="s">
        <v>75</v>
      </c>
      <c r="C8841" t="s">
        <v>137</v>
      </c>
      <c r="D8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2" spans="1:5" x14ac:dyDescent="0.25">
      <c r="C8842" t="s">
        <v>137</v>
      </c>
      <c r="D8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3" spans="1:5" x14ac:dyDescent="0.25">
      <c r="C8843" t="s">
        <v>137</v>
      </c>
      <c r="D8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4" spans="1:5" x14ac:dyDescent="0.25">
      <c r="C8844" t="s">
        <v>137</v>
      </c>
      <c r="D8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5" spans="1:5" x14ac:dyDescent="0.25">
      <c r="C8845" t="s">
        <v>137</v>
      </c>
      <c r="D8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6" spans="1:5" x14ac:dyDescent="0.25">
      <c r="C8846" t="s">
        <v>137</v>
      </c>
      <c r="D8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7" spans="1:5" x14ac:dyDescent="0.25">
      <c r="A8847">
        <v>158</v>
      </c>
      <c r="B8847" t="s">
        <v>76</v>
      </c>
      <c r="C8847" t="s">
        <v>137</v>
      </c>
      <c r="D8847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8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8" spans="1:5" x14ac:dyDescent="0.25">
      <c r="C8848" t="s">
        <v>137</v>
      </c>
      <c r="D8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49" spans="1:5" x14ac:dyDescent="0.25">
      <c r="C8849" t="s">
        <v>137</v>
      </c>
      <c r="D8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0" spans="1:5" x14ac:dyDescent="0.25">
      <c r="C8850" t="s">
        <v>137</v>
      </c>
      <c r="D8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1" spans="1:5" x14ac:dyDescent="0.25">
      <c r="C8851" t="s">
        <v>137</v>
      </c>
      <c r="D8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2" spans="1:5" x14ac:dyDescent="0.25">
      <c r="A8852">
        <v>158</v>
      </c>
      <c r="B8852">
        <v>273</v>
      </c>
      <c r="C8852" t="s">
        <v>137</v>
      </c>
      <c r="D8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3" spans="1:5" x14ac:dyDescent="0.25">
      <c r="C8853" t="s">
        <v>137</v>
      </c>
      <c r="D8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4" spans="1:5" x14ac:dyDescent="0.25">
      <c r="C8854" t="s">
        <v>137</v>
      </c>
      <c r="D8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5" spans="1:5" x14ac:dyDescent="0.25">
      <c r="C8855" t="s">
        <v>137</v>
      </c>
      <c r="D8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6" spans="1:5" x14ac:dyDescent="0.25">
      <c r="C8856" t="s">
        <v>137</v>
      </c>
      <c r="D8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7" spans="1:5" x14ac:dyDescent="0.25">
      <c r="C8857" t="s">
        <v>137</v>
      </c>
      <c r="D8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8" spans="1:5" x14ac:dyDescent="0.25">
      <c r="A8858">
        <v>158</v>
      </c>
      <c r="B8858">
        <v>273</v>
      </c>
      <c r="C8858" t="s">
        <v>137</v>
      </c>
      <c r="D8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59" spans="1:5" x14ac:dyDescent="0.25">
      <c r="C8859" t="s">
        <v>137</v>
      </c>
      <c r="D8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0" spans="1:5" x14ac:dyDescent="0.25">
      <c r="C8860" t="s">
        <v>137</v>
      </c>
      <c r="D8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1" spans="1:5" x14ac:dyDescent="0.25">
      <c r="C8861" t="s">
        <v>137</v>
      </c>
      <c r="D8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2" spans="1:5" x14ac:dyDescent="0.25">
      <c r="C8862" t="s">
        <v>137</v>
      </c>
      <c r="D8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3" spans="1:5" x14ac:dyDescent="0.25">
      <c r="A8863">
        <v>158</v>
      </c>
      <c r="B8863">
        <v>273</v>
      </c>
      <c r="C8863" t="s">
        <v>137</v>
      </c>
      <c r="D8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4" spans="1:5" x14ac:dyDescent="0.25">
      <c r="C8864" t="s">
        <v>137</v>
      </c>
      <c r="D8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5" spans="1:5" x14ac:dyDescent="0.25">
      <c r="C8865" t="s">
        <v>137</v>
      </c>
      <c r="D8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6" spans="1:5" x14ac:dyDescent="0.25">
      <c r="C8866" t="s">
        <v>137</v>
      </c>
      <c r="D8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7" spans="1:5" x14ac:dyDescent="0.25">
      <c r="C8867" t="s">
        <v>137</v>
      </c>
      <c r="D8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8" spans="1:5" x14ac:dyDescent="0.25">
      <c r="A8868" t="s">
        <v>54</v>
      </c>
      <c r="C8868" t="s">
        <v>137</v>
      </c>
      <c r="D8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69" spans="1:5" x14ac:dyDescent="0.25">
      <c r="C8869" t="s">
        <v>137</v>
      </c>
      <c r="D8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0" spans="1:5" x14ac:dyDescent="0.25">
      <c r="C8870" t="s">
        <v>137</v>
      </c>
      <c r="D8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1" spans="1:5" x14ac:dyDescent="0.25">
      <c r="A8871" t="s">
        <v>55</v>
      </c>
      <c r="C8871" t="s">
        <v>137</v>
      </c>
      <c r="D8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2" spans="1:5" x14ac:dyDescent="0.25">
      <c r="A8872" t="s">
        <v>55</v>
      </c>
      <c r="C8872" t="s">
        <v>137</v>
      </c>
      <c r="D8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3" spans="1:5" x14ac:dyDescent="0.25">
      <c r="C8873" t="s">
        <v>137</v>
      </c>
      <c r="D8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4" spans="1:5" x14ac:dyDescent="0.25">
      <c r="A8874">
        <v>154</v>
      </c>
      <c r="B8874" t="s">
        <v>57</v>
      </c>
      <c r="C8874" t="s">
        <v>137</v>
      </c>
      <c r="D8874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8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5" spans="1:5" x14ac:dyDescent="0.25">
      <c r="C8875" t="s">
        <v>137</v>
      </c>
      <c r="D8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6" spans="1:5" x14ac:dyDescent="0.25">
      <c r="A8876">
        <v>168</v>
      </c>
      <c r="B8876" t="s">
        <v>59</v>
      </c>
      <c r="C8876" t="s">
        <v>137</v>
      </c>
      <c r="D8876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8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7" spans="1:5" x14ac:dyDescent="0.25">
      <c r="A8877">
        <v>168</v>
      </c>
      <c r="B8877" t="s">
        <v>18</v>
      </c>
      <c r="C8877" t="s">
        <v>137</v>
      </c>
      <c r="D8877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8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8" spans="1:5" x14ac:dyDescent="0.25">
      <c r="A8878">
        <v>154</v>
      </c>
      <c r="B8878">
        <v>231</v>
      </c>
      <c r="C8878" t="s">
        <v>137</v>
      </c>
      <c r="D8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79" spans="1:5" x14ac:dyDescent="0.25">
      <c r="C8879" t="s">
        <v>137</v>
      </c>
      <c r="D8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0" spans="1:5" x14ac:dyDescent="0.25">
      <c r="A8880">
        <v>168</v>
      </c>
      <c r="B8880">
        <v>245</v>
      </c>
      <c r="C8880" t="s">
        <v>137</v>
      </c>
      <c r="D8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1" spans="1:5" x14ac:dyDescent="0.25">
      <c r="A8881">
        <v>168</v>
      </c>
      <c r="B8881">
        <v>241</v>
      </c>
      <c r="C8881" t="s">
        <v>137</v>
      </c>
      <c r="D8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2" spans="1:5" x14ac:dyDescent="0.25">
      <c r="C8882" t="s">
        <v>137</v>
      </c>
      <c r="D8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3" spans="1:5" x14ac:dyDescent="0.25">
      <c r="A8883">
        <v>154</v>
      </c>
      <c r="B8883">
        <v>231</v>
      </c>
      <c r="C8883" t="s">
        <v>137</v>
      </c>
      <c r="D8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4" spans="1:5" x14ac:dyDescent="0.25">
      <c r="C8884" t="s">
        <v>137</v>
      </c>
      <c r="D8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5" spans="1:5" x14ac:dyDescent="0.25">
      <c r="A8885">
        <v>168</v>
      </c>
      <c r="B8885">
        <v>245</v>
      </c>
      <c r="C8885" t="s">
        <v>137</v>
      </c>
      <c r="D8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6" spans="1:5" x14ac:dyDescent="0.25">
      <c r="A8886">
        <v>168</v>
      </c>
      <c r="B8886">
        <v>241</v>
      </c>
      <c r="C8886" t="s">
        <v>137</v>
      </c>
      <c r="D8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7" spans="1:5" x14ac:dyDescent="0.25">
      <c r="A8887">
        <v>154</v>
      </c>
      <c r="B8887">
        <v>231</v>
      </c>
      <c r="C8887" t="s">
        <v>137</v>
      </c>
      <c r="D8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8" spans="1:5" x14ac:dyDescent="0.25">
      <c r="C8888" t="s">
        <v>137</v>
      </c>
      <c r="D8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89" spans="1:5" x14ac:dyDescent="0.25">
      <c r="C8889" t="s">
        <v>137</v>
      </c>
      <c r="D8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0" spans="1:5" x14ac:dyDescent="0.25">
      <c r="C8890" t="s">
        <v>137</v>
      </c>
      <c r="D8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1" spans="1:5" x14ac:dyDescent="0.25">
      <c r="A8891">
        <v>168</v>
      </c>
      <c r="B8891">
        <v>245</v>
      </c>
      <c r="C8891" t="s">
        <v>137</v>
      </c>
      <c r="D8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2" spans="1:5" x14ac:dyDescent="0.25">
      <c r="A8892">
        <v>168</v>
      </c>
      <c r="B8892">
        <v>241</v>
      </c>
      <c r="C8892" t="s">
        <v>137</v>
      </c>
      <c r="D8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3" spans="1:5" x14ac:dyDescent="0.25">
      <c r="C8893" t="s">
        <v>137</v>
      </c>
      <c r="D8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4" spans="1:5" x14ac:dyDescent="0.25">
      <c r="C8894" t="s">
        <v>137</v>
      </c>
      <c r="D8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5" spans="1:5" x14ac:dyDescent="0.25">
      <c r="C8895" t="s">
        <v>137</v>
      </c>
      <c r="D8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6" spans="1:5" x14ac:dyDescent="0.25">
      <c r="C8896" t="s">
        <v>137</v>
      </c>
      <c r="D8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7" spans="1:5" x14ac:dyDescent="0.25">
      <c r="C8897" t="s">
        <v>137</v>
      </c>
      <c r="D8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8" spans="1:5" x14ac:dyDescent="0.25">
      <c r="C8898" t="s">
        <v>137</v>
      </c>
      <c r="D8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899" spans="1:5" x14ac:dyDescent="0.25">
      <c r="C8899" t="s">
        <v>137</v>
      </c>
      <c r="D8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0" spans="1:5" x14ac:dyDescent="0.25">
      <c r="C8900" t="s">
        <v>137</v>
      </c>
      <c r="D8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1" spans="1:5" x14ac:dyDescent="0.25">
      <c r="C8901" t="s">
        <v>137</v>
      </c>
      <c r="D8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2" spans="1:5" x14ac:dyDescent="0.25">
      <c r="C8902" t="s">
        <v>137</v>
      </c>
      <c r="D8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3" spans="1:5" x14ac:dyDescent="0.25">
      <c r="C8903" t="s">
        <v>137</v>
      </c>
      <c r="D8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4" spans="1:5" x14ac:dyDescent="0.25">
      <c r="A8904" t="s">
        <v>62</v>
      </c>
      <c r="C8904" t="s">
        <v>137</v>
      </c>
      <c r="D8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5" spans="1:5" x14ac:dyDescent="0.25">
      <c r="C8905" t="s">
        <v>137</v>
      </c>
      <c r="D8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6" spans="1:5" x14ac:dyDescent="0.25">
      <c r="C8906" t="s">
        <v>137</v>
      </c>
      <c r="D8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7" spans="1:5" x14ac:dyDescent="0.25">
      <c r="C8907" t="s">
        <v>137</v>
      </c>
      <c r="D8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8" spans="1:5" x14ac:dyDescent="0.25">
      <c r="C8908" t="s">
        <v>137</v>
      </c>
      <c r="D8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09" spans="1:5" x14ac:dyDescent="0.25">
      <c r="C8909" t="s">
        <v>137</v>
      </c>
      <c r="D8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0" spans="1:5" x14ac:dyDescent="0.25">
      <c r="C8910" t="s">
        <v>137</v>
      </c>
      <c r="D8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1" spans="1:5" x14ac:dyDescent="0.25">
      <c r="A8911">
        <v>145</v>
      </c>
      <c r="B8911" t="s">
        <v>63</v>
      </c>
      <c r="C8911" t="s">
        <v>137</v>
      </c>
      <c r="D8911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8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2" spans="1:5" x14ac:dyDescent="0.25">
      <c r="C8912" t="s">
        <v>137</v>
      </c>
      <c r="D8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3" spans="1:5" x14ac:dyDescent="0.25">
      <c r="C8913" t="s">
        <v>137</v>
      </c>
      <c r="D8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4" spans="1:5" x14ac:dyDescent="0.25">
      <c r="C8914" t="s">
        <v>137</v>
      </c>
      <c r="D8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5" spans="1:5" x14ac:dyDescent="0.25">
      <c r="A8915">
        <v>145</v>
      </c>
      <c r="B8915">
        <v>253</v>
      </c>
      <c r="C8915" t="s">
        <v>137</v>
      </c>
      <c r="D8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6" spans="1:5" x14ac:dyDescent="0.25">
      <c r="C8916" t="s">
        <v>137</v>
      </c>
      <c r="D8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7" spans="1:5" x14ac:dyDescent="0.25">
      <c r="C8917" t="s">
        <v>137</v>
      </c>
      <c r="D8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8" spans="1:5" x14ac:dyDescent="0.25">
      <c r="C8918" t="s">
        <v>137</v>
      </c>
      <c r="D8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19" spans="1:5" x14ac:dyDescent="0.25">
      <c r="C8919" t="s">
        <v>137</v>
      </c>
      <c r="D8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0" spans="1:5" x14ac:dyDescent="0.25">
      <c r="C8920" t="s">
        <v>137</v>
      </c>
      <c r="D8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1" spans="1:5" x14ac:dyDescent="0.25">
      <c r="A8921">
        <v>145</v>
      </c>
      <c r="B8921">
        <v>253</v>
      </c>
      <c r="C8921" t="s">
        <v>137</v>
      </c>
      <c r="D8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2" spans="1:5" x14ac:dyDescent="0.25">
      <c r="C8922" t="s">
        <v>137</v>
      </c>
      <c r="D8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3" spans="1:5" x14ac:dyDescent="0.25">
      <c r="C8923" t="s">
        <v>137</v>
      </c>
      <c r="D8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4" spans="1:5" x14ac:dyDescent="0.25">
      <c r="C8924" t="s">
        <v>137</v>
      </c>
      <c r="D8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5" spans="1:5" x14ac:dyDescent="0.25">
      <c r="C8925" t="s">
        <v>137</v>
      </c>
      <c r="D8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6" spans="1:5" x14ac:dyDescent="0.25">
      <c r="A8926">
        <v>145</v>
      </c>
      <c r="B8926">
        <v>253</v>
      </c>
      <c r="C8926" t="s">
        <v>137</v>
      </c>
      <c r="D8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7" spans="1:5" x14ac:dyDescent="0.25">
      <c r="C8927" t="s">
        <v>137</v>
      </c>
      <c r="D8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8" spans="1:5" x14ac:dyDescent="0.25">
      <c r="C8928" t="s">
        <v>137</v>
      </c>
      <c r="D8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29" spans="1:5" x14ac:dyDescent="0.25">
      <c r="C8929" t="s">
        <v>137</v>
      </c>
      <c r="D8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0" spans="1:5" x14ac:dyDescent="0.25">
      <c r="C8930" t="s">
        <v>137</v>
      </c>
      <c r="D8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1" spans="1:5" x14ac:dyDescent="0.25">
      <c r="A8931" t="s">
        <v>65</v>
      </c>
      <c r="C8931" t="s">
        <v>137</v>
      </c>
      <c r="D8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2" spans="1:5" x14ac:dyDescent="0.25">
      <c r="C8932" t="s">
        <v>137</v>
      </c>
      <c r="D8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3" spans="1:5" x14ac:dyDescent="0.25">
      <c r="C8933" t="s">
        <v>137</v>
      </c>
      <c r="D8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4" spans="1:5" x14ac:dyDescent="0.25">
      <c r="C8934" t="s">
        <v>137</v>
      </c>
      <c r="D8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5" spans="1:5" x14ac:dyDescent="0.25">
      <c r="C8935" t="s">
        <v>137</v>
      </c>
      <c r="D8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6" spans="1:5" x14ac:dyDescent="0.25">
      <c r="A8936" t="s">
        <v>19</v>
      </c>
      <c r="C8936" t="s">
        <v>137</v>
      </c>
      <c r="D8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7" spans="1:5" x14ac:dyDescent="0.25">
      <c r="A8937">
        <v>153</v>
      </c>
      <c r="B8937" t="s">
        <v>67</v>
      </c>
      <c r="C8937" t="s">
        <v>137</v>
      </c>
      <c r="D8937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8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8" spans="1:5" x14ac:dyDescent="0.25">
      <c r="A8938" t="s">
        <v>15</v>
      </c>
      <c r="C8938" t="s">
        <v>137</v>
      </c>
      <c r="D8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39" spans="1:5" x14ac:dyDescent="0.25">
      <c r="C8939" t="s">
        <v>137</v>
      </c>
      <c r="D8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0" spans="1:5" x14ac:dyDescent="0.25">
      <c r="A8940">
        <v>152</v>
      </c>
      <c r="B8940" t="s">
        <v>49</v>
      </c>
      <c r="C8940" t="s">
        <v>137</v>
      </c>
      <c r="D8940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8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1" spans="1:5" x14ac:dyDescent="0.25">
      <c r="A8941">
        <v>153</v>
      </c>
      <c r="B8941">
        <v>263</v>
      </c>
      <c r="C8941" t="s">
        <v>137</v>
      </c>
      <c r="D8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2" spans="1:5" x14ac:dyDescent="0.25">
      <c r="C8942" t="s">
        <v>137</v>
      </c>
      <c r="D8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3" spans="1:5" x14ac:dyDescent="0.25">
      <c r="A8943">
        <v>156</v>
      </c>
      <c r="B8943" t="s">
        <v>77</v>
      </c>
      <c r="C8943" t="s">
        <v>137</v>
      </c>
      <c r="D8943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8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4" spans="1:5" x14ac:dyDescent="0.25">
      <c r="C8944" t="s">
        <v>137</v>
      </c>
      <c r="D8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5" spans="1:5" x14ac:dyDescent="0.25">
      <c r="A8945">
        <v>152</v>
      </c>
      <c r="B8945">
        <v>247</v>
      </c>
      <c r="C8945" t="s">
        <v>137</v>
      </c>
      <c r="D8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6" spans="1:5" x14ac:dyDescent="0.25">
      <c r="A8946">
        <v>153</v>
      </c>
      <c r="B8946">
        <v>263</v>
      </c>
      <c r="C8946" t="s">
        <v>137</v>
      </c>
      <c r="D8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7" spans="1:5" x14ac:dyDescent="0.25">
      <c r="A8947">
        <v>156</v>
      </c>
      <c r="B8947">
        <v>279</v>
      </c>
      <c r="C8947" t="s">
        <v>137</v>
      </c>
      <c r="D8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8" spans="1:5" x14ac:dyDescent="0.25">
      <c r="C8948" t="s">
        <v>137</v>
      </c>
      <c r="D8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49" spans="1:5" x14ac:dyDescent="0.25">
      <c r="A8949">
        <v>152</v>
      </c>
      <c r="B8949">
        <v>247</v>
      </c>
      <c r="C8949" t="s">
        <v>137</v>
      </c>
      <c r="D8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0" spans="1:5" x14ac:dyDescent="0.25">
      <c r="A8950">
        <v>153</v>
      </c>
      <c r="B8950">
        <v>263</v>
      </c>
      <c r="C8950" t="s">
        <v>137</v>
      </c>
      <c r="D8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1" spans="1:5" x14ac:dyDescent="0.25">
      <c r="C8951" t="s">
        <v>137</v>
      </c>
      <c r="D8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2" spans="1:5" x14ac:dyDescent="0.25">
      <c r="A8952">
        <v>156</v>
      </c>
      <c r="B8952">
        <v>279</v>
      </c>
      <c r="C8952" t="s">
        <v>137</v>
      </c>
      <c r="D8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3" spans="1:5" x14ac:dyDescent="0.25">
      <c r="C8953" t="s">
        <v>137</v>
      </c>
      <c r="D8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4" spans="1:5" x14ac:dyDescent="0.25">
      <c r="C8954" t="s">
        <v>137</v>
      </c>
      <c r="D8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5" spans="1:5" x14ac:dyDescent="0.25">
      <c r="C8955" t="s">
        <v>137</v>
      </c>
      <c r="D8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6" spans="1:5" x14ac:dyDescent="0.25">
      <c r="A8956">
        <v>152</v>
      </c>
      <c r="B8956">
        <v>247</v>
      </c>
      <c r="C8956" t="s">
        <v>137</v>
      </c>
      <c r="D8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7" spans="1:5" x14ac:dyDescent="0.25">
      <c r="A8957">
        <v>156</v>
      </c>
      <c r="B8957">
        <v>279</v>
      </c>
      <c r="C8957" t="s">
        <v>137</v>
      </c>
      <c r="D8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8" spans="1:5" x14ac:dyDescent="0.25">
      <c r="C8958" t="s">
        <v>137</v>
      </c>
      <c r="D8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59" spans="1:5" x14ac:dyDescent="0.25">
      <c r="C8959" t="s">
        <v>137</v>
      </c>
      <c r="D8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0" spans="1:5" x14ac:dyDescent="0.25">
      <c r="C8960" t="s">
        <v>137</v>
      </c>
      <c r="D8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1" spans="1:5" x14ac:dyDescent="0.25">
      <c r="C8961" t="s">
        <v>137</v>
      </c>
      <c r="D8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2" spans="1:5" x14ac:dyDescent="0.25">
      <c r="C8962" t="s">
        <v>137</v>
      </c>
      <c r="D8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3" spans="1:5" x14ac:dyDescent="0.25">
      <c r="C8963" t="s">
        <v>137</v>
      </c>
      <c r="D8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4" spans="1:5" x14ac:dyDescent="0.25">
      <c r="C8964" t="s">
        <v>137</v>
      </c>
      <c r="D8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5" spans="1:5" x14ac:dyDescent="0.25">
      <c r="C8965" t="s">
        <v>137</v>
      </c>
      <c r="D8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6" spans="1:5" x14ac:dyDescent="0.25">
      <c r="C8966" t="s">
        <v>137</v>
      </c>
      <c r="D8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7" spans="1:5" x14ac:dyDescent="0.25">
      <c r="A8967" t="s">
        <v>47</v>
      </c>
      <c r="C8967" t="s">
        <v>137</v>
      </c>
      <c r="D8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8" spans="1:5" x14ac:dyDescent="0.25">
      <c r="C8968" t="s">
        <v>137</v>
      </c>
      <c r="D8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69" spans="1:5" x14ac:dyDescent="0.25">
      <c r="C8969" t="s">
        <v>137</v>
      </c>
      <c r="D8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0" spans="1:5" x14ac:dyDescent="0.25">
      <c r="C8970" t="s">
        <v>137</v>
      </c>
      <c r="D8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1" spans="1:5" x14ac:dyDescent="0.25">
      <c r="C8971" t="s">
        <v>137</v>
      </c>
      <c r="D8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2" spans="1:5" x14ac:dyDescent="0.25">
      <c r="C8972" t="s">
        <v>137</v>
      </c>
      <c r="D8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3" spans="1:5" x14ac:dyDescent="0.25">
      <c r="A8973">
        <v>149</v>
      </c>
      <c r="B8973" t="s">
        <v>18</v>
      </c>
      <c r="C8973" t="s">
        <v>137</v>
      </c>
      <c r="D8973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8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4" spans="1:5" x14ac:dyDescent="0.25">
      <c r="C8974" t="s">
        <v>137</v>
      </c>
      <c r="D8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5" spans="1:5" x14ac:dyDescent="0.25">
      <c r="C8975" t="s">
        <v>137</v>
      </c>
      <c r="D8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6" spans="1:5" x14ac:dyDescent="0.25">
      <c r="C8976" t="s">
        <v>137</v>
      </c>
      <c r="D8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7" spans="1:5" x14ac:dyDescent="0.25">
      <c r="C8977" t="s">
        <v>137</v>
      </c>
      <c r="D8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8" spans="1:5" x14ac:dyDescent="0.25">
      <c r="A8978">
        <v>149</v>
      </c>
      <c r="B8978">
        <v>241</v>
      </c>
      <c r="C8978" t="s">
        <v>137</v>
      </c>
      <c r="D8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79" spans="1:5" x14ac:dyDescent="0.25">
      <c r="C8979" t="s">
        <v>137</v>
      </c>
      <c r="D8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0" spans="1:5" x14ac:dyDescent="0.25">
      <c r="C8980" t="s">
        <v>137</v>
      </c>
      <c r="D8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1" spans="1:5" x14ac:dyDescent="0.25">
      <c r="C8981" t="s">
        <v>137</v>
      </c>
      <c r="D8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2" spans="1:5" x14ac:dyDescent="0.25">
      <c r="C8982" t="s">
        <v>137</v>
      </c>
      <c r="D8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3" spans="1:5" x14ac:dyDescent="0.25">
      <c r="C8983" t="s">
        <v>137</v>
      </c>
      <c r="D8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4" spans="1:5" x14ac:dyDescent="0.25">
      <c r="A8984">
        <v>149</v>
      </c>
      <c r="B8984">
        <v>241</v>
      </c>
      <c r="C8984" t="s">
        <v>137</v>
      </c>
      <c r="D8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5" spans="1:5" x14ac:dyDescent="0.25">
      <c r="C8985" t="s">
        <v>137</v>
      </c>
      <c r="D8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6" spans="1:5" x14ac:dyDescent="0.25">
      <c r="C8986" t="s">
        <v>137</v>
      </c>
      <c r="D8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7" spans="1:5" x14ac:dyDescent="0.25">
      <c r="C8987" t="s">
        <v>137</v>
      </c>
      <c r="D8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8" spans="1:5" x14ac:dyDescent="0.25">
      <c r="C8988" t="s">
        <v>137</v>
      </c>
      <c r="D8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89" spans="1:5" x14ac:dyDescent="0.25">
      <c r="A8989">
        <v>149</v>
      </c>
      <c r="B8989">
        <v>241</v>
      </c>
      <c r="C8989" t="s">
        <v>137</v>
      </c>
      <c r="D8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0" spans="1:5" x14ac:dyDescent="0.25">
      <c r="C8990" t="s">
        <v>137</v>
      </c>
      <c r="D8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1" spans="1:5" x14ac:dyDescent="0.25">
      <c r="C8991" t="s">
        <v>137</v>
      </c>
      <c r="D8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2" spans="1:5" x14ac:dyDescent="0.25">
      <c r="C8992" t="s">
        <v>137</v>
      </c>
      <c r="D8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3" spans="1:5" x14ac:dyDescent="0.25">
      <c r="C8993" t="s">
        <v>137</v>
      </c>
      <c r="D8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4" spans="1:5" x14ac:dyDescent="0.25">
      <c r="A8994" t="s">
        <v>75</v>
      </c>
      <c r="C8994" t="s">
        <v>137</v>
      </c>
      <c r="D8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5" spans="1:5" x14ac:dyDescent="0.25">
      <c r="C8995" t="s">
        <v>137</v>
      </c>
      <c r="D8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6" spans="1:5" x14ac:dyDescent="0.25">
      <c r="C8996" t="s">
        <v>137</v>
      </c>
      <c r="D8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7" spans="1:5" x14ac:dyDescent="0.25">
      <c r="C8997" t="s">
        <v>137</v>
      </c>
      <c r="D8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8" spans="1:5" x14ac:dyDescent="0.25">
      <c r="C8998" t="s">
        <v>137</v>
      </c>
      <c r="D8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8999" spans="1:5" x14ac:dyDescent="0.25">
      <c r="C8999" t="s">
        <v>137</v>
      </c>
      <c r="D8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8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0" spans="1:5" x14ac:dyDescent="0.25">
      <c r="A9000">
        <v>158</v>
      </c>
      <c r="B9000" t="s">
        <v>76</v>
      </c>
      <c r="C9000" t="s">
        <v>137</v>
      </c>
      <c r="D9000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9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1" spans="1:5" x14ac:dyDescent="0.25">
      <c r="A9001" t="s">
        <v>54</v>
      </c>
      <c r="C9001" t="s">
        <v>137</v>
      </c>
      <c r="D9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2" spans="1:5" x14ac:dyDescent="0.25">
      <c r="C9002" t="s">
        <v>137</v>
      </c>
      <c r="D9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3" spans="1:5" x14ac:dyDescent="0.25">
      <c r="A9003" t="s">
        <v>55</v>
      </c>
      <c r="C9003" t="s">
        <v>137</v>
      </c>
      <c r="D9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4" spans="1:5" x14ac:dyDescent="0.25">
      <c r="A9004">
        <v>158</v>
      </c>
      <c r="B9004">
        <v>273</v>
      </c>
      <c r="C9004" t="s">
        <v>137</v>
      </c>
      <c r="D9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5" spans="1:5" x14ac:dyDescent="0.25">
      <c r="A9005">
        <v>154</v>
      </c>
      <c r="B9005" t="s">
        <v>57</v>
      </c>
      <c r="C9005" t="s">
        <v>137</v>
      </c>
      <c r="D9005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9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6" spans="1:5" x14ac:dyDescent="0.25">
      <c r="C9006" t="s">
        <v>137</v>
      </c>
      <c r="D9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7" spans="1:5" x14ac:dyDescent="0.25">
      <c r="A9007">
        <v>168</v>
      </c>
      <c r="B9007" t="s">
        <v>59</v>
      </c>
      <c r="C9007" t="s">
        <v>137</v>
      </c>
      <c r="D9007">
        <f>IF(Table1[[#This Row],[Decision-Making3]]=$J$1,IF(ISNUMBER(SEARCH("]",Table1[[#This Row],[Column2]])),Table1[[#This Row],[Column1]]+VALUE(LEFT(Table1[[#This Row],[Column2]],LEN(Table1[[#This Row],[Column2]])-1)),FALSE))</f>
        <v>413</v>
      </c>
      <c r="E9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8" spans="1:5" x14ac:dyDescent="0.25">
      <c r="C9008" t="s">
        <v>137</v>
      </c>
      <c r="D9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09" spans="1:5" x14ac:dyDescent="0.25">
      <c r="A9009">
        <v>158</v>
      </c>
      <c r="B9009">
        <v>273</v>
      </c>
      <c r="C9009" t="s">
        <v>137</v>
      </c>
      <c r="D9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0" spans="1:5" x14ac:dyDescent="0.25">
      <c r="A9010">
        <v>154</v>
      </c>
      <c r="B9010">
        <v>231</v>
      </c>
      <c r="C9010" t="s">
        <v>137</v>
      </c>
      <c r="D9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1" spans="1:5" x14ac:dyDescent="0.25">
      <c r="C9011" t="s">
        <v>137</v>
      </c>
      <c r="D9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2" spans="1:5" x14ac:dyDescent="0.25">
      <c r="A9012">
        <v>168</v>
      </c>
      <c r="B9012">
        <v>245</v>
      </c>
      <c r="C9012" t="s">
        <v>137</v>
      </c>
      <c r="D9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3" spans="1:5" x14ac:dyDescent="0.25">
      <c r="A9013">
        <v>158</v>
      </c>
      <c r="B9013">
        <v>273</v>
      </c>
      <c r="C9013" t="s">
        <v>137</v>
      </c>
      <c r="D9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4" spans="1:5" x14ac:dyDescent="0.25">
      <c r="C9014" t="s">
        <v>137</v>
      </c>
      <c r="D9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5" spans="1:5" x14ac:dyDescent="0.25">
      <c r="A9015">
        <v>154</v>
      </c>
      <c r="B9015">
        <v>231</v>
      </c>
      <c r="C9015" t="s">
        <v>137</v>
      </c>
      <c r="D9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6" spans="1:5" x14ac:dyDescent="0.25">
      <c r="C9016" t="s">
        <v>137</v>
      </c>
      <c r="D9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7" spans="1:5" x14ac:dyDescent="0.25">
      <c r="C9017" t="s">
        <v>137</v>
      </c>
      <c r="D9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8" spans="1:5" x14ac:dyDescent="0.25">
      <c r="A9018">
        <v>168</v>
      </c>
      <c r="B9018">
        <v>245</v>
      </c>
      <c r="C9018" t="s">
        <v>137</v>
      </c>
      <c r="D9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19" spans="1:5" x14ac:dyDescent="0.25">
      <c r="C9019" t="s">
        <v>137</v>
      </c>
      <c r="D9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0" spans="1:5" x14ac:dyDescent="0.25">
      <c r="A9020">
        <v>154</v>
      </c>
      <c r="B9020">
        <v>231</v>
      </c>
      <c r="C9020" t="s">
        <v>137</v>
      </c>
      <c r="D9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1" spans="1:5" x14ac:dyDescent="0.25">
      <c r="C9021" t="s">
        <v>137</v>
      </c>
      <c r="D9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2" spans="1:5" x14ac:dyDescent="0.25">
      <c r="C9022" t="s">
        <v>137</v>
      </c>
      <c r="D9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3" spans="1:5" x14ac:dyDescent="0.25">
      <c r="C9023" t="s">
        <v>137</v>
      </c>
      <c r="D9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4" spans="1:5" x14ac:dyDescent="0.25">
      <c r="A9024">
        <v>168</v>
      </c>
      <c r="B9024">
        <v>245</v>
      </c>
      <c r="C9024" t="s">
        <v>137</v>
      </c>
      <c r="D9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5" spans="1:5" x14ac:dyDescent="0.25">
      <c r="C9025" t="s">
        <v>137</v>
      </c>
      <c r="D9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6" spans="1:5" x14ac:dyDescent="0.25">
      <c r="C9026" t="s">
        <v>137</v>
      </c>
      <c r="D9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7" spans="1:5" x14ac:dyDescent="0.25">
      <c r="C9027" t="s">
        <v>137</v>
      </c>
      <c r="D9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8" spans="1:5" x14ac:dyDescent="0.25">
      <c r="C9028" t="s">
        <v>137</v>
      </c>
      <c r="D9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29" spans="1:5" x14ac:dyDescent="0.25">
      <c r="C9029" t="s">
        <v>137</v>
      </c>
      <c r="D9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0" spans="1:5" x14ac:dyDescent="0.25">
      <c r="A9030" t="s">
        <v>55</v>
      </c>
      <c r="C9030" t="s">
        <v>137</v>
      </c>
      <c r="D9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1" spans="1:5" x14ac:dyDescent="0.25">
      <c r="C9031" t="s">
        <v>137</v>
      </c>
      <c r="D9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2" spans="1:5" x14ac:dyDescent="0.25">
      <c r="C9032" t="s">
        <v>137</v>
      </c>
      <c r="D9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3" spans="1:5" x14ac:dyDescent="0.25">
      <c r="C9033" t="s">
        <v>137</v>
      </c>
      <c r="D9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4" spans="1:5" x14ac:dyDescent="0.25">
      <c r="C9034" t="s">
        <v>137</v>
      </c>
      <c r="D9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5" spans="1:5" x14ac:dyDescent="0.25">
      <c r="C9035" t="s">
        <v>137</v>
      </c>
      <c r="D9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6" spans="1:5" x14ac:dyDescent="0.25">
      <c r="A9036">
        <v>168</v>
      </c>
      <c r="B9036" t="s">
        <v>18</v>
      </c>
      <c r="C9036" t="s">
        <v>137</v>
      </c>
      <c r="D9036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9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7" spans="1:5" x14ac:dyDescent="0.25">
      <c r="C9037" t="s">
        <v>137</v>
      </c>
      <c r="D9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8" spans="1:5" x14ac:dyDescent="0.25">
      <c r="C9038" t="s">
        <v>137</v>
      </c>
      <c r="D9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39" spans="1:5" x14ac:dyDescent="0.25">
      <c r="C9039" t="s">
        <v>137</v>
      </c>
      <c r="D9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0" spans="1:5" x14ac:dyDescent="0.25">
      <c r="C9040" t="s">
        <v>137</v>
      </c>
      <c r="D9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1" spans="1:5" x14ac:dyDescent="0.25">
      <c r="A9041">
        <v>168</v>
      </c>
      <c r="B9041">
        <v>241</v>
      </c>
      <c r="C9041" t="s">
        <v>137</v>
      </c>
      <c r="D9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2" spans="1:5" x14ac:dyDescent="0.25">
      <c r="C9042" t="s">
        <v>137</v>
      </c>
      <c r="D9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3" spans="1:5" x14ac:dyDescent="0.25">
      <c r="C9043" t="s">
        <v>137</v>
      </c>
      <c r="D9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4" spans="1:5" x14ac:dyDescent="0.25">
      <c r="C9044" t="s">
        <v>137</v>
      </c>
      <c r="D9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5" spans="1:5" x14ac:dyDescent="0.25">
      <c r="C9045" t="s">
        <v>137</v>
      </c>
      <c r="D9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6" spans="1:5" x14ac:dyDescent="0.25">
      <c r="C9046" t="s">
        <v>137</v>
      </c>
      <c r="D9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7" spans="1:5" x14ac:dyDescent="0.25">
      <c r="A9047">
        <v>168</v>
      </c>
      <c r="B9047">
        <v>241</v>
      </c>
      <c r="C9047" t="s">
        <v>137</v>
      </c>
      <c r="D9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8" spans="1:5" x14ac:dyDescent="0.25">
      <c r="C9048" t="s">
        <v>137</v>
      </c>
      <c r="D9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49" spans="1:5" x14ac:dyDescent="0.25">
      <c r="C9049" t="s">
        <v>137</v>
      </c>
      <c r="D9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0" spans="1:5" x14ac:dyDescent="0.25">
      <c r="C9050" t="s">
        <v>137</v>
      </c>
      <c r="D9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1" spans="1:5" x14ac:dyDescent="0.25">
      <c r="C9051" t="s">
        <v>137</v>
      </c>
      <c r="D9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2" spans="1:5" x14ac:dyDescent="0.25">
      <c r="A9052">
        <v>168</v>
      </c>
      <c r="B9052">
        <v>241</v>
      </c>
      <c r="C9052" t="s">
        <v>137</v>
      </c>
      <c r="D9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3" spans="1:5" x14ac:dyDescent="0.25">
      <c r="C9053" t="s">
        <v>137</v>
      </c>
      <c r="D9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4" spans="1:5" x14ac:dyDescent="0.25">
      <c r="C9054" t="s">
        <v>137</v>
      </c>
      <c r="D9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5" spans="1:5" x14ac:dyDescent="0.25">
      <c r="C9055" t="s">
        <v>137</v>
      </c>
      <c r="D9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6" spans="1:5" x14ac:dyDescent="0.25">
      <c r="C9056" t="s">
        <v>137</v>
      </c>
      <c r="D9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7" spans="1:5" x14ac:dyDescent="0.25">
      <c r="A9057" t="s">
        <v>62</v>
      </c>
      <c r="C9057" t="s">
        <v>137</v>
      </c>
      <c r="D9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8" spans="1:5" x14ac:dyDescent="0.25">
      <c r="C9058" t="s">
        <v>137</v>
      </c>
      <c r="D9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59" spans="1:5" x14ac:dyDescent="0.25">
      <c r="C9059" t="s">
        <v>137</v>
      </c>
      <c r="D9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0" spans="1:5" x14ac:dyDescent="0.25">
      <c r="C9060" t="s">
        <v>137</v>
      </c>
      <c r="D9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1" spans="1:5" x14ac:dyDescent="0.25">
      <c r="C9061" t="s">
        <v>137</v>
      </c>
      <c r="D9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2" spans="1:5" x14ac:dyDescent="0.25">
      <c r="C9062" t="s">
        <v>137</v>
      </c>
      <c r="D9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3" spans="1:5" x14ac:dyDescent="0.25">
      <c r="A9063">
        <v>145</v>
      </c>
      <c r="B9063" t="s">
        <v>63</v>
      </c>
      <c r="C9063" t="s">
        <v>137</v>
      </c>
      <c r="D9063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9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4" spans="1:5" x14ac:dyDescent="0.25">
      <c r="A9064" t="s">
        <v>54</v>
      </c>
      <c r="C9064" t="s">
        <v>137</v>
      </c>
      <c r="D9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5" spans="1:5" x14ac:dyDescent="0.25">
      <c r="C9065" t="s">
        <v>137</v>
      </c>
      <c r="D9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6" spans="1:5" x14ac:dyDescent="0.25">
      <c r="C9066" t="s">
        <v>137</v>
      </c>
      <c r="D9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7" spans="1:5" x14ac:dyDescent="0.25">
      <c r="A9067">
        <v>145</v>
      </c>
      <c r="B9067">
        <v>253</v>
      </c>
      <c r="C9067" t="s">
        <v>137</v>
      </c>
      <c r="D9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8" spans="1:5" x14ac:dyDescent="0.25">
      <c r="C9068" t="s">
        <v>137</v>
      </c>
      <c r="D9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69" spans="1:5" x14ac:dyDescent="0.25">
      <c r="A9069">
        <v>154</v>
      </c>
      <c r="B9069" t="s">
        <v>48</v>
      </c>
      <c r="C9069" t="s">
        <v>137</v>
      </c>
      <c r="D9069">
        <f>IF(Table1[[#This Row],[Decision-Making3]]=$J$1,IF(ISNUMBER(SEARCH("]",Table1[[#This Row],[Column2]])),Table1[[#This Row],[Column1]]+VALUE(LEFT(Table1[[#This Row],[Column2]],LEN(Table1[[#This Row],[Column2]])-1)),FALSE))</f>
        <v>418</v>
      </c>
      <c r="E9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0" spans="1:5" x14ac:dyDescent="0.25">
      <c r="A9070" t="s">
        <v>15</v>
      </c>
      <c r="C9070" t="s">
        <v>137</v>
      </c>
      <c r="D9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1" spans="1:5" x14ac:dyDescent="0.25">
      <c r="C9071" t="s">
        <v>137</v>
      </c>
      <c r="D9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2" spans="1:5" x14ac:dyDescent="0.25">
      <c r="A9072">
        <v>145</v>
      </c>
      <c r="B9072">
        <v>253</v>
      </c>
      <c r="C9072" t="s">
        <v>137</v>
      </c>
      <c r="D9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3" spans="1:5" x14ac:dyDescent="0.25">
      <c r="A9073">
        <v>154</v>
      </c>
      <c r="B9073">
        <v>264</v>
      </c>
      <c r="C9073" t="s">
        <v>137</v>
      </c>
      <c r="D9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4" spans="1:5" x14ac:dyDescent="0.25">
      <c r="A9074">
        <v>156</v>
      </c>
      <c r="B9074" t="s">
        <v>77</v>
      </c>
      <c r="C9074" t="s">
        <v>137</v>
      </c>
      <c r="D9074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9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5" spans="1:5" x14ac:dyDescent="0.25">
      <c r="C9075" t="s">
        <v>137</v>
      </c>
      <c r="D9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6" spans="1:5" x14ac:dyDescent="0.25">
      <c r="A9076">
        <v>145</v>
      </c>
      <c r="B9076">
        <v>253</v>
      </c>
      <c r="C9076" t="s">
        <v>137</v>
      </c>
      <c r="D9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7" spans="1:5" x14ac:dyDescent="0.25">
      <c r="C9077" t="s">
        <v>137</v>
      </c>
      <c r="D9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8" spans="1:5" x14ac:dyDescent="0.25">
      <c r="A9078">
        <v>154</v>
      </c>
      <c r="B9078">
        <v>264</v>
      </c>
      <c r="C9078" t="s">
        <v>137</v>
      </c>
      <c r="D9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79" spans="1:5" x14ac:dyDescent="0.25">
      <c r="A9079">
        <v>156</v>
      </c>
      <c r="B9079">
        <v>279</v>
      </c>
      <c r="C9079" t="s">
        <v>137</v>
      </c>
      <c r="D9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0" spans="1:5" x14ac:dyDescent="0.25">
      <c r="C9080" t="s">
        <v>137</v>
      </c>
      <c r="D9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1" spans="1:5" x14ac:dyDescent="0.25">
      <c r="C9081" t="s">
        <v>137</v>
      </c>
      <c r="D9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2" spans="1:5" x14ac:dyDescent="0.25">
      <c r="C9082" t="s">
        <v>137</v>
      </c>
      <c r="D9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3" spans="1:5" x14ac:dyDescent="0.25">
      <c r="A9083">
        <v>154</v>
      </c>
      <c r="B9083">
        <v>264</v>
      </c>
      <c r="C9083" t="s">
        <v>137</v>
      </c>
      <c r="D9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4" spans="1:5" x14ac:dyDescent="0.25">
      <c r="A9084">
        <v>156</v>
      </c>
      <c r="B9084">
        <v>279</v>
      </c>
      <c r="C9084" t="s">
        <v>137</v>
      </c>
      <c r="D9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5" spans="1:5" x14ac:dyDescent="0.25">
      <c r="C9085" t="s">
        <v>137</v>
      </c>
      <c r="D9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6" spans="1:5" x14ac:dyDescent="0.25">
      <c r="C9086" t="s">
        <v>137</v>
      </c>
      <c r="D9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7" spans="1:5" x14ac:dyDescent="0.25">
      <c r="C9087" t="s">
        <v>137</v>
      </c>
      <c r="D9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8" spans="1:5" x14ac:dyDescent="0.25">
      <c r="C9088" t="s">
        <v>137</v>
      </c>
      <c r="D9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89" spans="1:5" x14ac:dyDescent="0.25">
      <c r="C9089" t="s">
        <v>137</v>
      </c>
      <c r="D9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0" spans="1:5" x14ac:dyDescent="0.25">
      <c r="C9090" t="s">
        <v>137</v>
      </c>
      <c r="D9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1" spans="1:5" x14ac:dyDescent="0.25">
      <c r="A9091">
        <v>156</v>
      </c>
      <c r="B9091">
        <v>279</v>
      </c>
      <c r="C9091" t="s">
        <v>137</v>
      </c>
      <c r="D9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2" spans="1:5" x14ac:dyDescent="0.25">
      <c r="C9092" t="s">
        <v>137</v>
      </c>
      <c r="D9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3" spans="1:5" x14ac:dyDescent="0.25">
      <c r="A9093" t="s">
        <v>46</v>
      </c>
      <c r="C9093" t="s">
        <v>137</v>
      </c>
      <c r="D9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4" spans="1:5" x14ac:dyDescent="0.25">
      <c r="C9094" t="s">
        <v>137</v>
      </c>
      <c r="D9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5" spans="1:5" x14ac:dyDescent="0.25">
      <c r="C9095" t="s">
        <v>137</v>
      </c>
      <c r="D9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6" spans="1:5" x14ac:dyDescent="0.25">
      <c r="C9096" t="s">
        <v>137</v>
      </c>
      <c r="D9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7" spans="1:5" x14ac:dyDescent="0.25">
      <c r="C9097" t="s">
        <v>137</v>
      </c>
      <c r="D9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8" spans="1:5" x14ac:dyDescent="0.25">
      <c r="C9098" t="s">
        <v>137</v>
      </c>
      <c r="D9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099" spans="1:5" x14ac:dyDescent="0.25">
      <c r="A9099">
        <v>163</v>
      </c>
      <c r="B9099" t="s">
        <v>87</v>
      </c>
      <c r="C9099" t="s">
        <v>137</v>
      </c>
      <c r="D9099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9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0" spans="1:5" x14ac:dyDescent="0.25">
      <c r="C9100" t="s">
        <v>137</v>
      </c>
      <c r="D9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1" spans="1:5" x14ac:dyDescent="0.25">
      <c r="C9101" t="s">
        <v>137</v>
      </c>
      <c r="D9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2" spans="1:5" x14ac:dyDescent="0.25">
      <c r="C9102" t="s">
        <v>137</v>
      </c>
      <c r="D9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3" spans="1:5" x14ac:dyDescent="0.25">
      <c r="C9103" t="s">
        <v>137</v>
      </c>
      <c r="D9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4" spans="1:5" x14ac:dyDescent="0.25">
      <c r="C9104" t="s">
        <v>137</v>
      </c>
      <c r="D9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5" spans="1:5" x14ac:dyDescent="0.25">
      <c r="A9105">
        <v>163</v>
      </c>
      <c r="B9105">
        <v>232</v>
      </c>
      <c r="C9105" t="s">
        <v>137</v>
      </c>
      <c r="D9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6" spans="1:5" x14ac:dyDescent="0.25">
      <c r="C9106" t="s">
        <v>137</v>
      </c>
      <c r="D9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7" spans="1:5" x14ac:dyDescent="0.25">
      <c r="C9107" t="s">
        <v>137</v>
      </c>
      <c r="D9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8" spans="1:5" x14ac:dyDescent="0.25">
      <c r="C9108" t="s">
        <v>137</v>
      </c>
      <c r="D9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09" spans="1:5" x14ac:dyDescent="0.25">
      <c r="C9109" t="s">
        <v>137</v>
      </c>
      <c r="D9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0" spans="1:5" x14ac:dyDescent="0.25">
      <c r="A9110">
        <v>163</v>
      </c>
      <c r="B9110">
        <v>232</v>
      </c>
      <c r="C9110" t="s">
        <v>137</v>
      </c>
      <c r="D9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1" spans="1:5" x14ac:dyDescent="0.25">
      <c r="C9111" t="s">
        <v>137</v>
      </c>
      <c r="D9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2" spans="1:5" x14ac:dyDescent="0.25">
      <c r="C9112" t="s">
        <v>137</v>
      </c>
      <c r="D9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3" spans="1:5" x14ac:dyDescent="0.25">
      <c r="C9113" t="s">
        <v>137</v>
      </c>
      <c r="D9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4" spans="1:5" x14ac:dyDescent="0.25">
      <c r="C9114" t="s">
        <v>137</v>
      </c>
      <c r="D9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5" spans="1:5" x14ac:dyDescent="0.25">
      <c r="C9115" t="s">
        <v>137</v>
      </c>
      <c r="D9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6" spans="1:5" x14ac:dyDescent="0.25">
      <c r="A9116">
        <v>163</v>
      </c>
      <c r="B9116">
        <v>232</v>
      </c>
      <c r="C9116" t="s">
        <v>137</v>
      </c>
      <c r="D9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7" spans="1:5" x14ac:dyDescent="0.25">
      <c r="C9117" t="s">
        <v>137</v>
      </c>
      <c r="D9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8" spans="1:5" x14ac:dyDescent="0.25">
      <c r="C9118" t="s">
        <v>137</v>
      </c>
      <c r="D9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19" spans="1:5" x14ac:dyDescent="0.25">
      <c r="C9119" t="s">
        <v>137</v>
      </c>
      <c r="D9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0" spans="1:5" x14ac:dyDescent="0.25">
      <c r="A9120" t="s">
        <v>42</v>
      </c>
      <c r="C9120" t="s">
        <v>137</v>
      </c>
      <c r="D9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1" spans="1:5" x14ac:dyDescent="0.25">
      <c r="C9121" t="s">
        <v>137</v>
      </c>
      <c r="D9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2" spans="1:5" x14ac:dyDescent="0.25">
      <c r="C9122" t="s">
        <v>137</v>
      </c>
      <c r="D9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3" spans="1:5" x14ac:dyDescent="0.25">
      <c r="C9123" t="s">
        <v>137</v>
      </c>
      <c r="D9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4" spans="1:5" x14ac:dyDescent="0.25">
      <c r="C9124" t="s">
        <v>137</v>
      </c>
      <c r="D9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5" spans="1:5" x14ac:dyDescent="0.25">
      <c r="A9125">
        <v>148</v>
      </c>
      <c r="B9125" t="s">
        <v>89</v>
      </c>
      <c r="C9125" t="s">
        <v>137</v>
      </c>
      <c r="D912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9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6" spans="1:5" x14ac:dyDescent="0.25">
      <c r="C9126" t="s">
        <v>137</v>
      </c>
      <c r="D9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7" spans="1:5" x14ac:dyDescent="0.25">
      <c r="C9127" t="s">
        <v>137</v>
      </c>
      <c r="D9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8" spans="1:5" x14ac:dyDescent="0.25">
      <c r="A9128" t="s">
        <v>75</v>
      </c>
      <c r="C9128" t="s">
        <v>137</v>
      </c>
      <c r="D9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29" spans="1:5" x14ac:dyDescent="0.25">
      <c r="C9129" t="s">
        <v>137</v>
      </c>
      <c r="D9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0" spans="1:5" x14ac:dyDescent="0.25">
      <c r="A9130">
        <v>148</v>
      </c>
      <c r="B9130">
        <v>235</v>
      </c>
      <c r="C9130" t="s">
        <v>137</v>
      </c>
      <c r="D9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1" spans="1:5" x14ac:dyDescent="0.25">
      <c r="C9131" t="s">
        <v>137</v>
      </c>
      <c r="D9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2" spans="1:5" x14ac:dyDescent="0.25">
      <c r="C9132" t="s">
        <v>137</v>
      </c>
      <c r="D9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3" spans="1:5" x14ac:dyDescent="0.25">
      <c r="A9133">
        <v>158</v>
      </c>
      <c r="B9133" t="s">
        <v>67</v>
      </c>
      <c r="C9133" t="s">
        <v>137</v>
      </c>
      <c r="D9133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9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4" spans="1:5" x14ac:dyDescent="0.25">
      <c r="A9134" t="s">
        <v>54</v>
      </c>
      <c r="C9134" t="s">
        <v>137</v>
      </c>
      <c r="D9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5" spans="1:5" x14ac:dyDescent="0.25">
      <c r="C9135" t="s">
        <v>137</v>
      </c>
      <c r="D9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6" spans="1:5" x14ac:dyDescent="0.25">
      <c r="A9136">
        <v>148</v>
      </c>
      <c r="B9136">
        <v>235</v>
      </c>
      <c r="C9136" t="s">
        <v>137</v>
      </c>
      <c r="D9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7" spans="1:5" x14ac:dyDescent="0.25">
      <c r="A9137">
        <v>158</v>
      </c>
      <c r="B9137">
        <v>263</v>
      </c>
      <c r="C9137" t="s">
        <v>137</v>
      </c>
      <c r="D9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8" spans="1:5" x14ac:dyDescent="0.25">
      <c r="C9138" t="s">
        <v>137</v>
      </c>
      <c r="D9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39" spans="1:5" x14ac:dyDescent="0.25">
      <c r="A9139">
        <v>154</v>
      </c>
      <c r="B9139" t="s">
        <v>93</v>
      </c>
      <c r="C9139" t="s">
        <v>137</v>
      </c>
      <c r="D9139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9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0" spans="1:5" x14ac:dyDescent="0.25">
      <c r="A9140">
        <v>148</v>
      </c>
      <c r="B9140">
        <v>235</v>
      </c>
      <c r="C9140" t="s">
        <v>137</v>
      </c>
      <c r="D9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1" spans="1:5" x14ac:dyDescent="0.25">
      <c r="C9141" t="s">
        <v>137</v>
      </c>
      <c r="D9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2" spans="1:5" x14ac:dyDescent="0.25">
      <c r="C9142" t="s">
        <v>137</v>
      </c>
      <c r="D9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3" spans="1:5" x14ac:dyDescent="0.25">
      <c r="A9143">
        <v>158</v>
      </c>
      <c r="B9143">
        <v>263</v>
      </c>
      <c r="C9143" t="s">
        <v>137</v>
      </c>
      <c r="D9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4" spans="1:5" x14ac:dyDescent="0.25">
      <c r="A9144">
        <v>154</v>
      </c>
      <c r="B9144">
        <v>211</v>
      </c>
      <c r="C9144" t="s">
        <v>137</v>
      </c>
      <c r="D9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5" spans="1:5" x14ac:dyDescent="0.25">
      <c r="C9145" t="s">
        <v>137</v>
      </c>
      <c r="D9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6" spans="1:5" x14ac:dyDescent="0.25">
      <c r="C9146" t="s">
        <v>137</v>
      </c>
      <c r="D9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7" spans="1:5" x14ac:dyDescent="0.25">
      <c r="A9147">
        <v>158</v>
      </c>
      <c r="B9147">
        <v>263</v>
      </c>
      <c r="C9147" t="s">
        <v>137</v>
      </c>
      <c r="D9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8" spans="1:5" x14ac:dyDescent="0.25">
      <c r="C9148" t="s">
        <v>137</v>
      </c>
      <c r="D9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49" spans="1:5" x14ac:dyDescent="0.25">
      <c r="C9149" t="s">
        <v>137</v>
      </c>
      <c r="D9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0" spans="1:5" x14ac:dyDescent="0.25">
      <c r="A9150">
        <v>154</v>
      </c>
      <c r="B9150">
        <v>211</v>
      </c>
      <c r="C9150" t="s">
        <v>137</v>
      </c>
      <c r="D9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1" spans="1:5" x14ac:dyDescent="0.25">
      <c r="C9151" t="s">
        <v>137</v>
      </c>
      <c r="D9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2" spans="1:5" x14ac:dyDescent="0.25">
      <c r="C9152" t="s">
        <v>137</v>
      </c>
      <c r="D9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3" spans="1:5" x14ac:dyDescent="0.25">
      <c r="C9153" t="s">
        <v>137</v>
      </c>
      <c r="D9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4" spans="1:5" x14ac:dyDescent="0.25">
      <c r="C9154" t="s">
        <v>137</v>
      </c>
      <c r="D9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5" spans="1:5" x14ac:dyDescent="0.25">
      <c r="C9155" t="s">
        <v>137</v>
      </c>
      <c r="D9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6" spans="1:5" x14ac:dyDescent="0.25">
      <c r="A9156" t="s">
        <v>92</v>
      </c>
      <c r="C9156" t="s">
        <v>137</v>
      </c>
      <c r="D9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7" spans="1:5" x14ac:dyDescent="0.25">
      <c r="A9157">
        <v>154</v>
      </c>
      <c r="B9157">
        <v>211</v>
      </c>
      <c r="C9157" t="s">
        <v>137</v>
      </c>
      <c r="D9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8" spans="1:5" x14ac:dyDescent="0.25">
      <c r="C9158" t="s">
        <v>137</v>
      </c>
      <c r="D9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59" spans="1:5" x14ac:dyDescent="0.25">
      <c r="C9159" t="s">
        <v>137</v>
      </c>
      <c r="D9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0" spans="1:5" x14ac:dyDescent="0.25">
      <c r="C9160" t="s">
        <v>137</v>
      </c>
      <c r="D9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1" spans="1:5" x14ac:dyDescent="0.25">
      <c r="C9161" t="s">
        <v>137</v>
      </c>
      <c r="D9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2" spans="1:5" x14ac:dyDescent="0.25">
      <c r="C9162" t="s">
        <v>137</v>
      </c>
      <c r="D9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3" spans="1:5" x14ac:dyDescent="0.25">
      <c r="A9163">
        <v>159</v>
      </c>
      <c r="B9163" t="s">
        <v>94</v>
      </c>
      <c r="C9163" t="s">
        <v>137</v>
      </c>
      <c r="D9163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9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4" spans="1:5" x14ac:dyDescent="0.25">
      <c r="C9164" t="s">
        <v>137</v>
      </c>
      <c r="D9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5" spans="1:5" x14ac:dyDescent="0.25">
      <c r="C9165" t="s">
        <v>137</v>
      </c>
      <c r="D9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6" spans="1:5" x14ac:dyDescent="0.25">
      <c r="C9166" t="s">
        <v>137</v>
      </c>
      <c r="D9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7" spans="1:5" x14ac:dyDescent="0.25">
      <c r="C9167" t="s">
        <v>137</v>
      </c>
      <c r="D9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8" spans="1:5" x14ac:dyDescent="0.25">
      <c r="A9168">
        <v>159</v>
      </c>
      <c r="B9168">
        <v>227</v>
      </c>
      <c r="C9168" t="s">
        <v>137</v>
      </c>
      <c r="D9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69" spans="1:5" x14ac:dyDescent="0.25">
      <c r="C9169" t="s">
        <v>137</v>
      </c>
      <c r="D9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0" spans="1:5" x14ac:dyDescent="0.25">
      <c r="C9170" t="s">
        <v>137</v>
      </c>
      <c r="D9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1" spans="1:5" x14ac:dyDescent="0.25">
      <c r="C9171" t="s">
        <v>137</v>
      </c>
      <c r="D9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2" spans="1:5" x14ac:dyDescent="0.25">
      <c r="C9172" t="s">
        <v>137</v>
      </c>
      <c r="D9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3" spans="1:5" x14ac:dyDescent="0.25">
      <c r="C9173" t="s">
        <v>137</v>
      </c>
      <c r="D9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4" spans="1:5" x14ac:dyDescent="0.25">
      <c r="A9174">
        <v>159</v>
      </c>
      <c r="B9174">
        <v>227</v>
      </c>
      <c r="C9174" t="s">
        <v>137</v>
      </c>
      <c r="D9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5" spans="1:5" x14ac:dyDescent="0.25">
      <c r="C9175" t="s">
        <v>137</v>
      </c>
      <c r="D9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6" spans="1:5" x14ac:dyDescent="0.25">
      <c r="C9176" t="s">
        <v>137</v>
      </c>
      <c r="D9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7" spans="1:5" x14ac:dyDescent="0.25">
      <c r="C9177" t="s">
        <v>137</v>
      </c>
      <c r="D9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8" spans="1:5" x14ac:dyDescent="0.25">
      <c r="C9178" t="s">
        <v>137</v>
      </c>
      <c r="D9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79" spans="1:5" x14ac:dyDescent="0.25">
      <c r="A9179">
        <v>159</v>
      </c>
      <c r="B9179">
        <v>227</v>
      </c>
      <c r="C9179" t="s">
        <v>137</v>
      </c>
      <c r="D9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0" spans="1:5" x14ac:dyDescent="0.25">
      <c r="C9180" t="s">
        <v>137</v>
      </c>
      <c r="D9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1" spans="1:5" x14ac:dyDescent="0.25">
      <c r="C9181" t="s">
        <v>137</v>
      </c>
      <c r="D9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2" spans="1:5" x14ac:dyDescent="0.25">
      <c r="C9182" t="s">
        <v>137</v>
      </c>
      <c r="D9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3" spans="1:5" x14ac:dyDescent="0.25">
      <c r="A9183" t="s">
        <v>92</v>
      </c>
      <c r="C9183" t="s">
        <v>137</v>
      </c>
      <c r="D9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4" spans="1:5" x14ac:dyDescent="0.25">
      <c r="C9184" t="s">
        <v>137</v>
      </c>
      <c r="D9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5" spans="1:5" x14ac:dyDescent="0.25">
      <c r="C9185" t="s">
        <v>137</v>
      </c>
      <c r="D9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6" spans="1:5" x14ac:dyDescent="0.25">
      <c r="C9186" t="s">
        <v>137</v>
      </c>
      <c r="D9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7" spans="1:5" x14ac:dyDescent="0.25">
      <c r="C9187" t="s">
        <v>137</v>
      </c>
      <c r="D9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8" spans="1:5" x14ac:dyDescent="0.25">
      <c r="A9188">
        <v>159</v>
      </c>
      <c r="B9188" t="s">
        <v>35</v>
      </c>
      <c r="C9188" t="s">
        <v>137</v>
      </c>
      <c r="D918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9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89" spans="1:5" x14ac:dyDescent="0.25">
      <c r="C9189" t="s">
        <v>137</v>
      </c>
      <c r="D9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0" spans="1:5" x14ac:dyDescent="0.25">
      <c r="C9190" t="s">
        <v>137</v>
      </c>
      <c r="D9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1" spans="1:5" x14ac:dyDescent="0.25">
      <c r="A9191" t="s">
        <v>95</v>
      </c>
      <c r="C9191" t="s">
        <v>137</v>
      </c>
      <c r="D9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2" spans="1:5" x14ac:dyDescent="0.25">
      <c r="C9192" t="s">
        <v>137</v>
      </c>
      <c r="D9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3" spans="1:5" x14ac:dyDescent="0.25">
      <c r="C9193" t="s">
        <v>137</v>
      </c>
      <c r="D9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4" spans="1:5" x14ac:dyDescent="0.25">
      <c r="A9194">
        <v>159</v>
      </c>
      <c r="B9194">
        <v>223</v>
      </c>
      <c r="C9194" t="s">
        <v>137</v>
      </c>
      <c r="D9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5" spans="1:5" x14ac:dyDescent="0.25">
      <c r="C9195" t="s">
        <v>137</v>
      </c>
      <c r="D9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6" spans="1:5" x14ac:dyDescent="0.25">
      <c r="A9196">
        <v>130</v>
      </c>
      <c r="B9196" t="s">
        <v>96</v>
      </c>
      <c r="C9196" t="s">
        <v>137</v>
      </c>
      <c r="D9196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9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7" spans="1:5" x14ac:dyDescent="0.25">
      <c r="C9197" t="s">
        <v>137</v>
      </c>
      <c r="D9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8" spans="1:5" x14ac:dyDescent="0.25">
      <c r="A9198">
        <v>159</v>
      </c>
      <c r="B9198">
        <v>223</v>
      </c>
      <c r="C9198" t="s">
        <v>137</v>
      </c>
      <c r="D9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199" spans="1:5" x14ac:dyDescent="0.25">
      <c r="C9199" t="s">
        <v>137</v>
      </c>
      <c r="D9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0" spans="1:5" x14ac:dyDescent="0.25">
      <c r="A9200" t="s">
        <v>25</v>
      </c>
      <c r="C9200" t="s">
        <v>137</v>
      </c>
      <c r="D9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1" spans="1:5" x14ac:dyDescent="0.25">
      <c r="A9201">
        <v>130</v>
      </c>
      <c r="B9201">
        <v>238</v>
      </c>
      <c r="C9201" t="s">
        <v>137</v>
      </c>
      <c r="D9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2" spans="1:5" x14ac:dyDescent="0.25">
      <c r="C9202" t="s">
        <v>137</v>
      </c>
      <c r="D9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3" spans="1:5" x14ac:dyDescent="0.25">
      <c r="A9203">
        <v>159</v>
      </c>
      <c r="B9203">
        <v>223</v>
      </c>
      <c r="C9203" t="s">
        <v>137</v>
      </c>
      <c r="D9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4" spans="1:5" x14ac:dyDescent="0.25">
      <c r="C9204" t="s">
        <v>137</v>
      </c>
      <c r="D9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5" spans="1:5" x14ac:dyDescent="0.25">
      <c r="C9205" t="s">
        <v>137</v>
      </c>
      <c r="D9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6" spans="1:5" x14ac:dyDescent="0.25">
      <c r="A9206">
        <v>143</v>
      </c>
      <c r="B9206" t="s">
        <v>98</v>
      </c>
      <c r="C9206" t="s">
        <v>137</v>
      </c>
      <c r="D9206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9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7" spans="1:5" x14ac:dyDescent="0.25">
      <c r="A9207">
        <v>130</v>
      </c>
      <c r="B9207">
        <v>238</v>
      </c>
      <c r="C9207" t="s">
        <v>137</v>
      </c>
      <c r="D9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8" spans="1:5" x14ac:dyDescent="0.25">
      <c r="C9208" t="s">
        <v>137</v>
      </c>
      <c r="D9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09" spans="1:5" x14ac:dyDescent="0.25">
      <c r="C9209" t="s">
        <v>137</v>
      </c>
      <c r="D9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0" spans="1:5" x14ac:dyDescent="0.25">
      <c r="A9210">
        <v>143</v>
      </c>
      <c r="B9210">
        <v>248</v>
      </c>
      <c r="C9210" t="s">
        <v>137</v>
      </c>
      <c r="D9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1" spans="1:5" x14ac:dyDescent="0.25">
      <c r="C9211" t="s">
        <v>137</v>
      </c>
      <c r="D9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2" spans="1:5" x14ac:dyDescent="0.25">
      <c r="C9212" t="s">
        <v>137</v>
      </c>
      <c r="D9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3" spans="1:5" x14ac:dyDescent="0.25">
      <c r="A9213">
        <v>130</v>
      </c>
      <c r="B9213">
        <v>238</v>
      </c>
      <c r="C9213" t="s">
        <v>137</v>
      </c>
      <c r="D9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4" spans="1:5" x14ac:dyDescent="0.25">
      <c r="C9214" t="s">
        <v>137</v>
      </c>
      <c r="D9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5" spans="1:5" x14ac:dyDescent="0.25">
      <c r="C9215" t="s">
        <v>137</v>
      </c>
      <c r="D9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6" spans="1:5" x14ac:dyDescent="0.25">
      <c r="C9216" t="s">
        <v>137</v>
      </c>
      <c r="D9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7" spans="1:5" x14ac:dyDescent="0.25">
      <c r="A9217">
        <v>143</v>
      </c>
      <c r="B9217">
        <v>248</v>
      </c>
      <c r="C9217" t="s">
        <v>137</v>
      </c>
      <c r="D9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8" spans="1:5" x14ac:dyDescent="0.25">
      <c r="C9218" t="s">
        <v>137</v>
      </c>
      <c r="D9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19" spans="1:5" x14ac:dyDescent="0.25">
      <c r="C9219" t="s">
        <v>137</v>
      </c>
      <c r="D9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0" spans="1:5" x14ac:dyDescent="0.25">
      <c r="A9220" t="s">
        <v>42</v>
      </c>
      <c r="C9220" t="s">
        <v>137</v>
      </c>
      <c r="D9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1" spans="1:5" x14ac:dyDescent="0.25">
      <c r="C9221" t="s">
        <v>137</v>
      </c>
      <c r="D9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2" spans="1:5" x14ac:dyDescent="0.25">
      <c r="C9222" t="s">
        <v>137</v>
      </c>
      <c r="D9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3" spans="1:5" x14ac:dyDescent="0.25">
      <c r="A9223">
        <v>143</v>
      </c>
      <c r="B9223">
        <v>248</v>
      </c>
      <c r="C9223" t="s">
        <v>137</v>
      </c>
      <c r="D9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4" spans="1:5" x14ac:dyDescent="0.25">
      <c r="C9224" t="s">
        <v>137</v>
      </c>
      <c r="D9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5" spans="1:5" x14ac:dyDescent="0.25">
      <c r="A9225">
        <v>148</v>
      </c>
      <c r="B9225" t="s">
        <v>99</v>
      </c>
      <c r="C9225" t="s">
        <v>137</v>
      </c>
      <c r="D9225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9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6" spans="1:5" x14ac:dyDescent="0.25">
      <c r="C9226" t="s">
        <v>137</v>
      </c>
      <c r="D9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7" spans="1:5" x14ac:dyDescent="0.25">
      <c r="C9227" t="s">
        <v>137</v>
      </c>
      <c r="D9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8" spans="1:5" x14ac:dyDescent="0.25">
      <c r="C9228" t="s">
        <v>137</v>
      </c>
      <c r="D9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29" spans="1:5" x14ac:dyDescent="0.25">
      <c r="C9229" t="s">
        <v>137</v>
      </c>
      <c r="D9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0" spans="1:5" x14ac:dyDescent="0.25">
      <c r="C9230" t="s">
        <v>137</v>
      </c>
      <c r="D9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1" spans="1:5" x14ac:dyDescent="0.25">
      <c r="A9231">
        <v>148</v>
      </c>
      <c r="B9231">
        <v>255</v>
      </c>
      <c r="C9231" t="s">
        <v>137</v>
      </c>
      <c r="D9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2" spans="1:5" x14ac:dyDescent="0.25">
      <c r="C9232" t="s">
        <v>137</v>
      </c>
      <c r="D9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3" spans="1:5" x14ac:dyDescent="0.25">
      <c r="C9233" t="s">
        <v>137</v>
      </c>
      <c r="D9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4" spans="1:5" x14ac:dyDescent="0.25">
      <c r="C9234" t="s">
        <v>137</v>
      </c>
      <c r="D9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5" spans="1:5" x14ac:dyDescent="0.25">
      <c r="C9235" t="s">
        <v>137</v>
      </c>
      <c r="D9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6" spans="1:5" x14ac:dyDescent="0.25">
      <c r="C9236" t="s">
        <v>137</v>
      </c>
      <c r="D9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7" spans="1:5" x14ac:dyDescent="0.25">
      <c r="A9237">
        <v>148</v>
      </c>
      <c r="B9237">
        <v>255</v>
      </c>
      <c r="C9237" t="s">
        <v>137</v>
      </c>
      <c r="D9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8" spans="1:5" x14ac:dyDescent="0.25">
      <c r="C9238" t="s">
        <v>137</v>
      </c>
      <c r="D9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39" spans="1:5" x14ac:dyDescent="0.25">
      <c r="C9239" t="s">
        <v>137</v>
      </c>
      <c r="D9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0" spans="1:5" x14ac:dyDescent="0.25">
      <c r="C9240" t="s">
        <v>137</v>
      </c>
      <c r="D9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1" spans="1:5" x14ac:dyDescent="0.25">
      <c r="C9241" t="s">
        <v>137</v>
      </c>
      <c r="D9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2" spans="1:5" x14ac:dyDescent="0.25">
      <c r="A9242">
        <v>148</v>
      </c>
      <c r="B9242">
        <v>255</v>
      </c>
      <c r="C9242" t="s">
        <v>137</v>
      </c>
      <c r="D9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3" spans="1:5" x14ac:dyDescent="0.25">
      <c r="C9243" t="s">
        <v>137</v>
      </c>
      <c r="D9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4" spans="1:5" x14ac:dyDescent="0.25">
      <c r="C9244" t="s">
        <v>137</v>
      </c>
      <c r="D9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5" spans="1:5" x14ac:dyDescent="0.25">
      <c r="C9245" t="s">
        <v>137</v>
      </c>
      <c r="D9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6" spans="1:5" x14ac:dyDescent="0.25">
      <c r="A9246" t="s">
        <v>100</v>
      </c>
      <c r="C9246" t="s">
        <v>137</v>
      </c>
      <c r="D9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7" spans="1:5" x14ac:dyDescent="0.25">
      <c r="C9247" t="s">
        <v>137</v>
      </c>
      <c r="D9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8" spans="1:5" x14ac:dyDescent="0.25">
      <c r="C9248" t="s">
        <v>137</v>
      </c>
      <c r="D9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49" spans="1:5" x14ac:dyDescent="0.25">
      <c r="C9249" t="s">
        <v>137</v>
      </c>
      <c r="D9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0" spans="1:5" x14ac:dyDescent="0.25">
      <c r="A9250">
        <v>150</v>
      </c>
      <c r="B9250" t="s">
        <v>101</v>
      </c>
      <c r="C9250" t="s">
        <v>137</v>
      </c>
      <c r="D9250">
        <f>IF(Table1[[#This Row],[Decision-Making3]]=$J$1,IF(ISNUMBER(SEARCH("]",Table1[[#This Row],[Column2]])),Table1[[#This Row],[Column1]]+VALUE(LEFT(Table1[[#This Row],[Column2]],LEN(Table1[[#This Row],[Column2]])-1)),FALSE))</f>
        <v>394</v>
      </c>
      <c r="E9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1" spans="1:5" x14ac:dyDescent="0.25">
      <c r="C9251" t="s">
        <v>137</v>
      </c>
      <c r="D9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2" spans="1:5" x14ac:dyDescent="0.25">
      <c r="C9252" t="s">
        <v>137</v>
      </c>
      <c r="D9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3" spans="1:5" x14ac:dyDescent="0.25">
      <c r="C9253" t="s">
        <v>137</v>
      </c>
      <c r="D9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4" spans="1:5" x14ac:dyDescent="0.25">
      <c r="C9254" t="s">
        <v>137</v>
      </c>
      <c r="D9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5" spans="1:5" x14ac:dyDescent="0.25">
      <c r="A9255" t="s">
        <v>47</v>
      </c>
      <c r="C9255" t="s">
        <v>137</v>
      </c>
      <c r="D9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6" spans="1:5" x14ac:dyDescent="0.25">
      <c r="C9256" t="s">
        <v>137</v>
      </c>
      <c r="D9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7" spans="1:5" x14ac:dyDescent="0.25">
      <c r="A9257">
        <v>150</v>
      </c>
      <c r="B9257">
        <v>244</v>
      </c>
      <c r="C9257" t="s">
        <v>137</v>
      </c>
      <c r="D9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8" spans="1:5" x14ac:dyDescent="0.25">
      <c r="C9258" t="s">
        <v>137</v>
      </c>
      <c r="D9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59" spans="1:5" x14ac:dyDescent="0.25">
      <c r="C9259" t="s">
        <v>137</v>
      </c>
      <c r="D9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0" spans="1:5" x14ac:dyDescent="0.25">
      <c r="A9260">
        <v>149</v>
      </c>
      <c r="B9260" t="s">
        <v>83</v>
      </c>
      <c r="C9260" t="s">
        <v>137</v>
      </c>
      <c r="D9260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9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1" spans="1:5" x14ac:dyDescent="0.25">
      <c r="A9261">
        <v>150</v>
      </c>
      <c r="B9261">
        <v>244</v>
      </c>
      <c r="C9261" t="s">
        <v>137</v>
      </c>
      <c r="D9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2" spans="1:5" x14ac:dyDescent="0.25">
      <c r="C9262" t="s">
        <v>137</v>
      </c>
      <c r="D9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3" spans="1:5" x14ac:dyDescent="0.25">
      <c r="C9263" t="s">
        <v>137</v>
      </c>
      <c r="D9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4" spans="1:5" x14ac:dyDescent="0.25">
      <c r="C9264" t="s">
        <v>137</v>
      </c>
      <c r="D9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5" spans="1:5" x14ac:dyDescent="0.25">
      <c r="A9265">
        <v>149</v>
      </c>
      <c r="B9265">
        <v>239</v>
      </c>
      <c r="C9265" t="s">
        <v>137</v>
      </c>
      <c r="D9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6" spans="1:5" x14ac:dyDescent="0.25">
      <c r="A9266">
        <v>150</v>
      </c>
      <c r="B9266">
        <v>244</v>
      </c>
      <c r="C9266" t="s">
        <v>137</v>
      </c>
      <c r="D9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7" spans="1:5" x14ac:dyDescent="0.25">
      <c r="A9267" t="s">
        <v>73</v>
      </c>
      <c r="C9267" t="s">
        <v>137</v>
      </c>
      <c r="D9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8" spans="1:5" x14ac:dyDescent="0.25">
      <c r="C9268" t="s">
        <v>137</v>
      </c>
      <c r="D9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69" spans="1:5" x14ac:dyDescent="0.25">
      <c r="C9269" t="s">
        <v>137</v>
      </c>
      <c r="D9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0" spans="1:5" x14ac:dyDescent="0.25">
      <c r="C9270" t="s">
        <v>137</v>
      </c>
      <c r="D9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1" spans="1:5" x14ac:dyDescent="0.25">
      <c r="A9271">
        <v>149</v>
      </c>
      <c r="B9271">
        <v>239</v>
      </c>
      <c r="C9271" t="s">
        <v>137</v>
      </c>
      <c r="D9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2" spans="1:5" x14ac:dyDescent="0.25">
      <c r="A9272">
        <v>170</v>
      </c>
      <c r="B9272" t="s">
        <v>20</v>
      </c>
      <c r="C9272" t="s">
        <v>137</v>
      </c>
      <c r="D9272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9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3" spans="1:5" x14ac:dyDescent="0.25">
      <c r="C9273" t="s">
        <v>137</v>
      </c>
      <c r="D9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4" spans="1:5" x14ac:dyDescent="0.25">
      <c r="C9274" t="s">
        <v>137</v>
      </c>
      <c r="D9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5" spans="1:5" x14ac:dyDescent="0.25">
      <c r="C9275" t="s">
        <v>137</v>
      </c>
      <c r="D9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6" spans="1:5" x14ac:dyDescent="0.25">
      <c r="A9276">
        <v>149</v>
      </c>
      <c r="B9276">
        <v>239</v>
      </c>
      <c r="C9276" t="s">
        <v>137</v>
      </c>
      <c r="D9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7" spans="1:5" x14ac:dyDescent="0.25">
      <c r="A9277">
        <v>170</v>
      </c>
      <c r="B9277">
        <v>262</v>
      </c>
      <c r="C9277" t="s">
        <v>137</v>
      </c>
      <c r="D9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8" spans="1:5" x14ac:dyDescent="0.25">
      <c r="C9278" t="s">
        <v>137</v>
      </c>
      <c r="D9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79" spans="1:5" x14ac:dyDescent="0.25">
      <c r="C9279" t="s">
        <v>137</v>
      </c>
      <c r="D9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0" spans="1:5" x14ac:dyDescent="0.25">
      <c r="C9280" t="s">
        <v>137</v>
      </c>
      <c r="D9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1" spans="1:5" x14ac:dyDescent="0.25">
      <c r="C9281" t="s">
        <v>137</v>
      </c>
      <c r="D9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2" spans="1:5" x14ac:dyDescent="0.25">
      <c r="C9282" t="s">
        <v>137</v>
      </c>
      <c r="D9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3" spans="1:5" x14ac:dyDescent="0.25">
      <c r="A9283">
        <v>170</v>
      </c>
      <c r="B9283">
        <v>262</v>
      </c>
      <c r="C9283" t="s">
        <v>137</v>
      </c>
      <c r="D9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4" spans="1:5" x14ac:dyDescent="0.25">
      <c r="A9284" t="s">
        <v>50</v>
      </c>
      <c r="C9284" t="s">
        <v>137</v>
      </c>
      <c r="D9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5" spans="1:5" x14ac:dyDescent="0.25">
      <c r="C9285" t="s">
        <v>137</v>
      </c>
      <c r="D9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6" spans="1:5" x14ac:dyDescent="0.25">
      <c r="C9286" t="s">
        <v>137</v>
      </c>
      <c r="D9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7" spans="1:5" x14ac:dyDescent="0.25">
      <c r="C9287" t="s">
        <v>137</v>
      </c>
      <c r="D9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8" spans="1:5" x14ac:dyDescent="0.25">
      <c r="A9288">
        <v>157</v>
      </c>
      <c r="B9288" t="s">
        <v>103</v>
      </c>
      <c r="C9288" t="s">
        <v>137</v>
      </c>
      <c r="D928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9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89" spans="1:5" x14ac:dyDescent="0.25">
      <c r="A9289">
        <v>170</v>
      </c>
      <c r="B9289">
        <v>262</v>
      </c>
      <c r="C9289" t="s">
        <v>137</v>
      </c>
      <c r="D9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0" spans="1:5" x14ac:dyDescent="0.25">
      <c r="C9290" t="s">
        <v>137</v>
      </c>
      <c r="D9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1" spans="1:5" x14ac:dyDescent="0.25">
      <c r="C9291" t="s">
        <v>137</v>
      </c>
      <c r="D9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2" spans="1:5" x14ac:dyDescent="0.25">
      <c r="C9292" t="s">
        <v>137</v>
      </c>
      <c r="D9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3" spans="1:5" x14ac:dyDescent="0.25">
      <c r="C9293" t="s">
        <v>137</v>
      </c>
      <c r="D9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4" spans="1:5" x14ac:dyDescent="0.25">
      <c r="C9294" t="s">
        <v>137</v>
      </c>
      <c r="D9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5" spans="1:5" x14ac:dyDescent="0.25">
      <c r="A9295">
        <v>157</v>
      </c>
      <c r="B9295">
        <v>225</v>
      </c>
      <c r="C9295" t="s">
        <v>137</v>
      </c>
      <c r="D9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6" spans="1:5" x14ac:dyDescent="0.25">
      <c r="C9296" t="s">
        <v>137</v>
      </c>
      <c r="D9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7" spans="1:5" x14ac:dyDescent="0.25">
      <c r="C9297" t="s">
        <v>137</v>
      </c>
      <c r="D9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8" spans="1:5" x14ac:dyDescent="0.25">
      <c r="C9298" t="s">
        <v>137</v>
      </c>
      <c r="D9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299" spans="1:5" x14ac:dyDescent="0.25">
      <c r="C9299" t="s">
        <v>137</v>
      </c>
      <c r="D9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0" spans="1:5" x14ac:dyDescent="0.25">
      <c r="A9300">
        <v>157</v>
      </c>
      <c r="B9300">
        <v>225</v>
      </c>
      <c r="C9300" t="s">
        <v>137</v>
      </c>
      <c r="D9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1" spans="1:5" x14ac:dyDescent="0.25">
      <c r="C9301" t="s">
        <v>137</v>
      </c>
      <c r="D9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2" spans="1:5" x14ac:dyDescent="0.25">
      <c r="C9302" t="s">
        <v>137</v>
      </c>
      <c r="D9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3" spans="1:5" x14ac:dyDescent="0.25">
      <c r="C9303" t="s">
        <v>137</v>
      </c>
      <c r="D9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4" spans="1:5" x14ac:dyDescent="0.25">
      <c r="C9304" t="s">
        <v>137</v>
      </c>
      <c r="D9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5" spans="1:5" x14ac:dyDescent="0.25">
      <c r="C9305" t="s">
        <v>137</v>
      </c>
      <c r="D9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6" spans="1:5" x14ac:dyDescent="0.25">
      <c r="A9306">
        <v>157</v>
      </c>
      <c r="B9306">
        <v>225</v>
      </c>
      <c r="C9306" t="s">
        <v>137</v>
      </c>
      <c r="D9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7" spans="1:5" x14ac:dyDescent="0.25">
      <c r="A9307" t="s">
        <v>104</v>
      </c>
      <c r="C9307" t="s">
        <v>137</v>
      </c>
      <c r="D9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8" spans="1:5" x14ac:dyDescent="0.25">
      <c r="C9308" t="s">
        <v>137</v>
      </c>
      <c r="D9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09" spans="1:5" x14ac:dyDescent="0.25">
      <c r="C9309" t="s">
        <v>137</v>
      </c>
      <c r="D9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0" spans="1:5" x14ac:dyDescent="0.25">
      <c r="C9310" t="s">
        <v>137</v>
      </c>
      <c r="D9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1" spans="1:5" x14ac:dyDescent="0.25">
      <c r="C9311" t="s">
        <v>137</v>
      </c>
      <c r="D9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2" spans="1:5" x14ac:dyDescent="0.25">
      <c r="C9312" t="s">
        <v>137</v>
      </c>
      <c r="D9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3" spans="1:5" x14ac:dyDescent="0.25">
      <c r="A9313">
        <v>165</v>
      </c>
      <c r="B9313" t="s">
        <v>105</v>
      </c>
      <c r="C9313" t="s">
        <v>137</v>
      </c>
      <c r="D9313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9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4" spans="1:5" x14ac:dyDescent="0.25">
      <c r="C9314" t="s">
        <v>137</v>
      </c>
      <c r="D9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5" spans="1:5" x14ac:dyDescent="0.25">
      <c r="C9315" t="s">
        <v>137</v>
      </c>
      <c r="D9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6" spans="1:5" x14ac:dyDescent="0.25">
      <c r="C9316" t="s">
        <v>137</v>
      </c>
      <c r="D9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7" spans="1:5" x14ac:dyDescent="0.25">
      <c r="C9317" t="s">
        <v>137</v>
      </c>
      <c r="D9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8" spans="1:5" x14ac:dyDescent="0.25">
      <c r="C9318" t="s">
        <v>137</v>
      </c>
      <c r="D9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19" spans="1:5" x14ac:dyDescent="0.25">
      <c r="A9319">
        <v>165</v>
      </c>
      <c r="B9319">
        <v>226</v>
      </c>
      <c r="C9319" t="s">
        <v>137</v>
      </c>
      <c r="D9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0" spans="1:5" x14ac:dyDescent="0.25">
      <c r="A9320" t="s">
        <v>107</v>
      </c>
      <c r="C9320" t="s">
        <v>137</v>
      </c>
      <c r="D9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1" spans="1:5" x14ac:dyDescent="0.25">
      <c r="C9321" t="s">
        <v>137</v>
      </c>
      <c r="D9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2" spans="1:5" x14ac:dyDescent="0.25">
      <c r="C9322" t="s">
        <v>137</v>
      </c>
      <c r="D9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3" spans="1:5" x14ac:dyDescent="0.25">
      <c r="A9323">
        <v>165</v>
      </c>
      <c r="B9323">
        <v>226</v>
      </c>
      <c r="C9323" t="s">
        <v>137</v>
      </c>
      <c r="D9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4" spans="1:5" x14ac:dyDescent="0.25">
      <c r="A9324">
        <v>172</v>
      </c>
      <c r="B9324" t="s">
        <v>108</v>
      </c>
      <c r="C9324" t="s">
        <v>137</v>
      </c>
      <c r="D9324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9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5" spans="1:5" x14ac:dyDescent="0.25">
      <c r="C9325" t="s">
        <v>137</v>
      </c>
      <c r="D9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6" spans="1:5" x14ac:dyDescent="0.25">
      <c r="C9326" t="s">
        <v>137</v>
      </c>
      <c r="D9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7" spans="1:5" x14ac:dyDescent="0.25">
      <c r="C9327" t="s">
        <v>137</v>
      </c>
      <c r="D9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8" spans="1:5" x14ac:dyDescent="0.25">
      <c r="C9328" t="s">
        <v>137</v>
      </c>
      <c r="D9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29" spans="1:5" x14ac:dyDescent="0.25">
      <c r="A9329">
        <v>165</v>
      </c>
      <c r="B9329">
        <v>226</v>
      </c>
      <c r="C9329" t="s">
        <v>137</v>
      </c>
      <c r="D9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0" spans="1:5" x14ac:dyDescent="0.25">
      <c r="A9330">
        <v>172</v>
      </c>
      <c r="B9330">
        <v>229</v>
      </c>
      <c r="C9330" t="s">
        <v>137</v>
      </c>
      <c r="D9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1" spans="1:5" x14ac:dyDescent="0.25">
      <c r="C9331" t="s">
        <v>137</v>
      </c>
      <c r="D9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2" spans="1:5" x14ac:dyDescent="0.25">
      <c r="A9332" t="s">
        <v>65</v>
      </c>
      <c r="C9332" t="s">
        <v>137</v>
      </c>
      <c r="D9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3" spans="1:5" x14ac:dyDescent="0.25">
      <c r="C9333" t="s">
        <v>137</v>
      </c>
      <c r="D9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4" spans="1:5" x14ac:dyDescent="0.25">
      <c r="C9334" t="s">
        <v>137</v>
      </c>
      <c r="D9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5" spans="1:5" x14ac:dyDescent="0.25">
      <c r="A9335">
        <v>172</v>
      </c>
      <c r="B9335">
        <v>229</v>
      </c>
      <c r="C9335" t="s">
        <v>137</v>
      </c>
      <c r="D9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6" spans="1:5" x14ac:dyDescent="0.25">
      <c r="C9336" t="s">
        <v>137</v>
      </c>
      <c r="D9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7" spans="1:5" x14ac:dyDescent="0.25">
      <c r="A9337">
        <v>153</v>
      </c>
      <c r="B9337" t="s">
        <v>49</v>
      </c>
      <c r="C9337" t="s">
        <v>137</v>
      </c>
      <c r="D9337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9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8" spans="1:5" x14ac:dyDescent="0.25">
      <c r="C9338" t="s">
        <v>137</v>
      </c>
      <c r="D9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39" spans="1:5" x14ac:dyDescent="0.25">
      <c r="C9339" t="s">
        <v>137</v>
      </c>
      <c r="D9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0" spans="1:5" x14ac:dyDescent="0.25">
      <c r="A9340">
        <v>172</v>
      </c>
      <c r="B9340">
        <v>229</v>
      </c>
      <c r="C9340" t="s">
        <v>137</v>
      </c>
      <c r="D9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1" spans="1:5" x14ac:dyDescent="0.25">
      <c r="C9341" t="s">
        <v>137</v>
      </c>
      <c r="D9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2" spans="1:5" x14ac:dyDescent="0.25">
      <c r="C9342" t="s">
        <v>137</v>
      </c>
      <c r="D9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3" spans="1:5" x14ac:dyDescent="0.25">
      <c r="C9343" t="s">
        <v>137</v>
      </c>
      <c r="D9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4" spans="1:5" x14ac:dyDescent="0.25">
      <c r="A9344">
        <v>153</v>
      </c>
      <c r="B9344">
        <v>247</v>
      </c>
      <c r="C9344" t="s">
        <v>137</v>
      </c>
      <c r="D9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5" spans="1:5" x14ac:dyDescent="0.25">
      <c r="C9345" t="s">
        <v>137</v>
      </c>
      <c r="D9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6" spans="1:5" x14ac:dyDescent="0.25">
      <c r="C9346" t="s">
        <v>137</v>
      </c>
      <c r="D9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7" spans="1:5" x14ac:dyDescent="0.25">
      <c r="A9347" t="s">
        <v>62</v>
      </c>
      <c r="C9347" t="s">
        <v>137</v>
      </c>
      <c r="D9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8" spans="1:5" x14ac:dyDescent="0.25">
      <c r="C9348" t="s">
        <v>137</v>
      </c>
      <c r="D9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49" spans="1:5" x14ac:dyDescent="0.25">
      <c r="A9349">
        <v>153</v>
      </c>
      <c r="B9349">
        <v>247</v>
      </c>
      <c r="C9349" t="s">
        <v>137</v>
      </c>
      <c r="D9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0" spans="1:5" x14ac:dyDescent="0.25">
      <c r="C9350" t="s">
        <v>137</v>
      </c>
      <c r="D9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1" spans="1:5" x14ac:dyDescent="0.25">
      <c r="C9351" t="s">
        <v>137</v>
      </c>
      <c r="D9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2" spans="1:5" x14ac:dyDescent="0.25">
      <c r="A9352">
        <v>145</v>
      </c>
      <c r="B9352" t="s">
        <v>85</v>
      </c>
      <c r="C9352" t="s">
        <v>137</v>
      </c>
      <c r="D9352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9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3" spans="1:5" x14ac:dyDescent="0.25">
      <c r="C9353" t="s">
        <v>137</v>
      </c>
      <c r="D9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4" spans="1:5" x14ac:dyDescent="0.25">
      <c r="A9354">
        <v>153</v>
      </c>
      <c r="B9354">
        <v>247</v>
      </c>
      <c r="C9354" t="s">
        <v>137</v>
      </c>
      <c r="D9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5" spans="1:5" x14ac:dyDescent="0.25">
      <c r="C9355" t="s">
        <v>137</v>
      </c>
      <c r="D9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6" spans="1:5" x14ac:dyDescent="0.25">
      <c r="C9356" t="s">
        <v>137</v>
      </c>
      <c r="D9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7" spans="1:5" x14ac:dyDescent="0.25">
      <c r="C9357" t="s">
        <v>137</v>
      </c>
      <c r="D9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8" spans="1:5" x14ac:dyDescent="0.25">
      <c r="A9358">
        <v>145</v>
      </c>
      <c r="B9358">
        <v>252</v>
      </c>
      <c r="C9358" t="s">
        <v>137</v>
      </c>
      <c r="D9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59" spans="1:5" x14ac:dyDescent="0.25">
      <c r="C9359" t="s">
        <v>137</v>
      </c>
      <c r="D9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0" spans="1:5" x14ac:dyDescent="0.25">
      <c r="C9360" t="s">
        <v>137</v>
      </c>
      <c r="D9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1" spans="1:5" x14ac:dyDescent="0.25">
      <c r="C9361" t="s">
        <v>137</v>
      </c>
      <c r="D9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2" spans="1:5" x14ac:dyDescent="0.25">
      <c r="C9362" t="s">
        <v>137</v>
      </c>
      <c r="D9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3" spans="1:5" x14ac:dyDescent="0.25">
      <c r="C9363" t="s">
        <v>137</v>
      </c>
      <c r="D9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4" spans="1:5" x14ac:dyDescent="0.25">
      <c r="A9364">
        <v>145</v>
      </c>
      <c r="B9364">
        <v>252</v>
      </c>
      <c r="C9364" t="s">
        <v>137</v>
      </c>
      <c r="D9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5" spans="1:5" x14ac:dyDescent="0.25">
      <c r="C9365" t="s">
        <v>137</v>
      </c>
      <c r="D9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6" spans="1:5" x14ac:dyDescent="0.25">
      <c r="C9366" t="s">
        <v>137</v>
      </c>
      <c r="D9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7" spans="1:5" x14ac:dyDescent="0.25">
      <c r="C9367" t="s">
        <v>137</v>
      </c>
      <c r="D9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8" spans="1:5" x14ac:dyDescent="0.25">
      <c r="C9368" t="s">
        <v>137</v>
      </c>
      <c r="D9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69" spans="1:5" x14ac:dyDescent="0.25">
      <c r="A9369">
        <v>145</v>
      </c>
      <c r="B9369">
        <v>252</v>
      </c>
      <c r="C9369" t="s">
        <v>137</v>
      </c>
      <c r="D9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0" spans="1:5" x14ac:dyDescent="0.25">
      <c r="A9370" t="s">
        <v>92</v>
      </c>
      <c r="C9370" t="s">
        <v>137</v>
      </c>
      <c r="D9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1" spans="1:5" x14ac:dyDescent="0.25">
      <c r="C9371" t="s">
        <v>137</v>
      </c>
      <c r="D9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2" spans="1:5" x14ac:dyDescent="0.25">
      <c r="C9372" t="s">
        <v>137</v>
      </c>
      <c r="D9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3" spans="1:5" x14ac:dyDescent="0.25">
      <c r="C9373" t="s">
        <v>137</v>
      </c>
      <c r="D9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4" spans="1:5" x14ac:dyDescent="0.25">
      <c r="C9374" t="s">
        <v>137</v>
      </c>
      <c r="D9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5" spans="1:5" x14ac:dyDescent="0.25">
      <c r="C9375" t="s">
        <v>137</v>
      </c>
      <c r="D9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6" spans="1:5" x14ac:dyDescent="0.25">
      <c r="C9376" t="s">
        <v>137</v>
      </c>
      <c r="D9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7" spans="1:5" x14ac:dyDescent="0.25">
      <c r="A9377">
        <v>159</v>
      </c>
      <c r="B9377" t="s">
        <v>67</v>
      </c>
      <c r="C9377" t="s">
        <v>137</v>
      </c>
      <c r="D9377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9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8" spans="1:5" x14ac:dyDescent="0.25">
      <c r="C9378" t="s">
        <v>137</v>
      </c>
      <c r="D9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79" spans="1:5" x14ac:dyDescent="0.25">
      <c r="C9379" t="s">
        <v>137</v>
      </c>
      <c r="D9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0" spans="1:5" x14ac:dyDescent="0.25">
      <c r="C9380" t="s">
        <v>137</v>
      </c>
      <c r="D9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1" spans="1:5" x14ac:dyDescent="0.25">
      <c r="A9381">
        <v>159</v>
      </c>
      <c r="B9381">
        <v>263</v>
      </c>
      <c r="C9381" t="s">
        <v>137</v>
      </c>
      <c r="D9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2" spans="1:5" x14ac:dyDescent="0.25">
      <c r="C9382" t="s">
        <v>137</v>
      </c>
      <c r="D9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3" spans="1:5" x14ac:dyDescent="0.25">
      <c r="C9383" t="s">
        <v>137</v>
      </c>
      <c r="D9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4" spans="1:5" x14ac:dyDescent="0.25">
      <c r="A9384" t="s">
        <v>19</v>
      </c>
      <c r="C9384" t="s">
        <v>137</v>
      </c>
      <c r="D9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5" spans="1:5" x14ac:dyDescent="0.25">
      <c r="C9385" t="s">
        <v>137</v>
      </c>
      <c r="D9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6" spans="1:5" x14ac:dyDescent="0.25">
      <c r="C9386" t="s">
        <v>137</v>
      </c>
      <c r="D9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7" spans="1:5" x14ac:dyDescent="0.25">
      <c r="A9387">
        <v>159</v>
      </c>
      <c r="B9387">
        <v>263</v>
      </c>
      <c r="C9387" t="s">
        <v>137</v>
      </c>
      <c r="D9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8" spans="1:5" x14ac:dyDescent="0.25">
      <c r="A9388">
        <v>152</v>
      </c>
      <c r="B9388" t="s">
        <v>72</v>
      </c>
      <c r="C9388" t="s">
        <v>137</v>
      </c>
      <c r="D9388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9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89" spans="1:5" x14ac:dyDescent="0.25">
      <c r="C9389" t="s">
        <v>137</v>
      </c>
      <c r="D9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0" spans="1:5" x14ac:dyDescent="0.25">
      <c r="C9390" t="s">
        <v>137</v>
      </c>
      <c r="D9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1" spans="1:5" x14ac:dyDescent="0.25">
      <c r="A9391">
        <v>159</v>
      </c>
      <c r="B9391">
        <v>263</v>
      </c>
      <c r="C9391" t="s">
        <v>137</v>
      </c>
      <c r="D9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2" spans="1:5" x14ac:dyDescent="0.25">
      <c r="C9392" t="s">
        <v>137</v>
      </c>
      <c r="D9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3" spans="1:5" x14ac:dyDescent="0.25">
      <c r="A9393">
        <v>152</v>
      </c>
      <c r="B9393">
        <v>251</v>
      </c>
      <c r="C9393" t="s">
        <v>137</v>
      </c>
      <c r="D9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4" spans="1:5" x14ac:dyDescent="0.25">
      <c r="C9394" t="s">
        <v>137</v>
      </c>
      <c r="D9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5" spans="1:5" x14ac:dyDescent="0.25">
      <c r="C9395" t="s">
        <v>137</v>
      </c>
      <c r="D9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6" spans="1:5" x14ac:dyDescent="0.25">
      <c r="C9396" t="s">
        <v>137</v>
      </c>
      <c r="D9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7" spans="1:5" x14ac:dyDescent="0.25">
      <c r="C9397" t="s">
        <v>137</v>
      </c>
      <c r="D9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8" spans="1:5" x14ac:dyDescent="0.25">
      <c r="A9398" t="s">
        <v>110</v>
      </c>
      <c r="C9398" t="s">
        <v>137</v>
      </c>
      <c r="D9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399" spans="1:5" x14ac:dyDescent="0.25">
      <c r="A9399">
        <v>152</v>
      </c>
      <c r="B9399">
        <v>251</v>
      </c>
      <c r="C9399" t="s">
        <v>137</v>
      </c>
      <c r="D9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0" spans="1:5" x14ac:dyDescent="0.25">
      <c r="C9400" t="s">
        <v>137</v>
      </c>
      <c r="D9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1" spans="1:5" x14ac:dyDescent="0.25">
      <c r="C9401" t="s">
        <v>137</v>
      </c>
      <c r="D9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2" spans="1:5" x14ac:dyDescent="0.25">
      <c r="C9402" t="s">
        <v>137</v>
      </c>
      <c r="D9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3" spans="1:5" x14ac:dyDescent="0.25">
      <c r="A9403">
        <v>147</v>
      </c>
      <c r="B9403" t="s">
        <v>111</v>
      </c>
      <c r="C9403" t="s">
        <v>137</v>
      </c>
      <c r="D9403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9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4" spans="1:5" x14ac:dyDescent="0.25">
      <c r="C9404" t="s">
        <v>137</v>
      </c>
      <c r="D9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5" spans="1:5" x14ac:dyDescent="0.25">
      <c r="A9405">
        <v>152</v>
      </c>
      <c r="B9405">
        <v>251</v>
      </c>
      <c r="C9405" t="s">
        <v>137</v>
      </c>
      <c r="D9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6" spans="1:5" x14ac:dyDescent="0.25">
      <c r="C9406" t="s">
        <v>137</v>
      </c>
      <c r="D9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7" spans="1:5" x14ac:dyDescent="0.25">
      <c r="C9407" t="s">
        <v>137</v>
      </c>
      <c r="D9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8" spans="1:5" x14ac:dyDescent="0.25">
      <c r="C9408" t="s">
        <v>137</v>
      </c>
      <c r="D9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09" spans="1:5" x14ac:dyDescent="0.25">
      <c r="A9409">
        <v>147</v>
      </c>
      <c r="B9409">
        <v>243</v>
      </c>
      <c r="C9409" t="s">
        <v>137</v>
      </c>
      <c r="D9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0" spans="1:5" x14ac:dyDescent="0.25">
      <c r="C9410" t="s">
        <v>137</v>
      </c>
      <c r="D9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1" spans="1:5" x14ac:dyDescent="0.25">
      <c r="A9411" t="s">
        <v>66</v>
      </c>
      <c r="C9411" t="s">
        <v>137</v>
      </c>
      <c r="D9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2" spans="1:5" x14ac:dyDescent="0.25">
      <c r="C9412" t="s">
        <v>137</v>
      </c>
      <c r="D9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3" spans="1:5" x14ac:dyDescent="0.25">
      <c r="C9413" t="s">
        <v>137</v>
      </c>
      <c r="D9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4" spans="1:5" x14ac:dyDescent="0.25">
      <c r="C9414" t="s">
        <v>137</v>
      </c>
      <c r="D9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5" spans="1:5" x14ac:dyDescent="0.25">
      <c r="A9415">
        <v>147</v>
      </c>
      <c r="B9415">
        <v>243</v>
      </c>
      <c r="C9415" t="s">
        <v>137</v>
      </c>
      <c r="D9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6" spans="1:5" x14ac:dyDescent="0.25">
      <c r="A9416">
        <v>155</v>
      </c>
      <c r="B9416" t="s">
        <v>112</v>
      </c>
      <c r="C9416" t="s">
        <v>137</v>
      </c>
      <c r="D9416">
        <f>IF(Table1[[#This Row],[Decision-Making3]]=$J$1,IF(ISNUMBER(SEARCH("]",Table1[[#This Row],[Column2]])),Table1[[#This Row],[Column1]]+VALUE(LEFT(Table1[[#This Row],[Column2]],LEN(Table1[[#This Row],[Column2]])-1)),FALSE))</f>
        <v>432</v>
      </c>
      <c r="E9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7" spans="1:5" x14ac:dyDescent="0.25">
      <c r="C9417" t="s">
        <v>137</v>
      </c>
      <c r="D9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8" spans="1:5" x14ac:dyDescent="0.25">
      <c r="C9418" t="s">
        <v>137</v>
      </c>
      <c r="D9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19" spans="1:5" x14ac:dyDescent="0.25">
      <c r="C9419" t="s">
        <v>137</v>
      </c>
      <c r="D9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0" spans="1:5" x14ac:dyDescent="0.25">
      <c r="A9420">
        <v>147</v>
      </c>
      <c r="B9420">
        <v>243</v>
      </c>
      <c r="C9420" t="s">
        <v>137</v>
      </c>
      <c r="D9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1" spans="1:5" x14ac:dyDescent="0.25">
      <c r="A9421">
        <v>155</v>
      </c>
      <c r="B9421">
        <v>277</v>
      </c>
      <c r="C9421" t="s">
        <v>137</v>
      </c>
      <c r="D9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2" spans="1:5" x14ac:dyDescent="0.25">
      <c r="C9422" t="s">
        <v>137</v>
      </c>
      <c r="D9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3" spans="1:5" x14ac:dyDescent="0.25">
      <c r="C9423" t="s">
        <v>137</v>
      </c>
      <c r="D9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4" spans="1:5" x14ac:dyDescent="0.25">
      <c r="C9424" t="s">
        <v>137</v>
      </c>
      <c r="D9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5" spans="1:5" x14ac:dyDescent="0.25">
      <c r="C9425" t="s">
        <v>137</v>
      </c>
      <c r="D9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6" spans="1:5" x14ac:dyDescent="0.25">
      <c r="C9426" t="s">
        <v>137</v>
      </c>
      <c r="D9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7" spans="1:5" x14ac:dyDescent="0.25">
      <c r="A9427">
        <v>155</v>
      </c>
      <c r="B9427">
        <v>277</v>
      </c>
      <c r="C9427" t="s">
        <v>137</v>
      </c>
      <c r="D9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8" spans="1:5" x14ac:dyDescent="0.25">
      <c r="C9428" t="s">
        <v>137</v>
      </c>
      <c r="D9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29" spans="1:5" x14ac:dyDescent="0.25">
      <c r="C9429" t="s">
        <v>137</v>
      </c>
      <c r="D9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0" spans="1:5" x14ac:dyDescent="0.25">
      <c r="C9430" t="s">
        <v>137</v>
      </c>
      <c r="D9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1" spans="1:5" x14ac:dyDescent="0.25">
      <c r="C9431" t="s">
        <v>137</v>
      </c>
      <c r="D9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2" spans="1:5" x14ac:dyDescent="0.25">
      <c r="A9432">
        <v>155</v>
      </c>
      <c r="B9432">
        <v>277</v>
      </c>
      <c r="C9432" t="s">
        <v>137</v>
      </c>
      <c r="D9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3" spans="1:5" x14ac:dyDescent="0.25">
      <c r="A9433" t="s">
        <v>47</v>
      </c>
      <c r="C9433" t="s">
        <v>137</v>
      </c>
      <c r="D9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4" spans="1:5" x14ac:dyDescent="0.25">
      <c r="C9434" t="s">
        <v>137</v>
      </c>
      <c r="D9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5" spans="1:5" x14ac:dyDescent="0.25">
      <c r="C9435" t="s">
        <v>137</v>
      </c>
      <c r="D9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6" spans="1:5" x14ac:dyDescent="0.25">
      <c r="C9436" t="s">
        <v>137</v>
      </c>
      <c r="D9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7" spans="1:5" x14ac:dyDescent="0.25">
      <c r="C9437" t="s">
        <v>137</v>
      </c>
      <c r="D9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8" spans="1:5" x14ac:dyDescent="0.25">
      <c r="A9438">
        <v>149</v>
      </c>
      <c r="B9438" t="s">
        <v>113</v>
      </c>
      <c r="C9438" t="s">
        <v>137</v>
      </c>
      <c r="D943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9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39" spans="1:5" x14ac:dyDescent="0.25">
      <c r="C9439" t="s">
        <v>137</v>
      </c>
      <c r="D9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0" spans="1:5" x14ac:dyDescent="0.25">
      <c r="C9440" t="s">
        <v>137</v>
      </c>
      <c r="D9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1" spans="1:5" x14ac:dyDescent="0.25">
      <c r="C9441" t="s">
        <v>137</v>
      </c>
      <c r="D9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2" spans="1:5" x14ac:dyDescent="0.25">
      <c r="C9442" t="s">
        <v>137</v>
      </c>
      <c r="D9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3" spans="1:5" x14ac:dyDescent="0.25">
      <c r="C9443" t="s">
        <v>137</v>
      </c>
      <c r="D9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4" spans="1:5" x14ac:dyDescent="0.25">
      <c r="A9444">
        <v>149</v>
      </c>
      <c r="B9444">
        <v>233</v>
      </c>
      <c r="C9444" t="s">
        <v>137</v>
      </c>
      <c r="D9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5" spans="1:5" x14ac:dyDescent="0.25">
      <c r="C9445" t="s">
        <v>137</v>
      </c>
      <c r="D9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6" spans="1:5" x14ac:dyDescent="0.25">
      <c r="C9446" t="s">
        <v>137</v>
      </c>
      <c r="D9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7" spans="1:5" x14ac:dyDescent="0.25">
      <c r="A9447" t="s">
        <v>104</v>
      </c>
      <c r="C9447" t="s">
        <v>137</v>
      </c>
      <c r="D9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8" spans="1:5" x14ac:dyDescent="0.25">
      <c r="C9448" t="s">
        <v>137</v>
      </c>
      <c r="D9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49" spans="1:5" x14ac:dyDescent="0.25">
      <c r="C9449" t="s">
        <v>137</v>
      </c>
      <c r="D9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0" spans="1:5" x14ac:dyDescent="0.25">
      <c r="A9450">
        <v>149</v>
      </c>
      <c r="B9450">
        <v>233</v>
      </c>
      <c r="C9450" t="s">
        <v>137</v>
      </c>
      <c r="D9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1" spans="1:5" x14ac:dyDescent="0.25">
      <c r="A9451">
        <v>165</v>
      </c>
      <c r="B9451" t="s">
        <v>49</v>
      </c>
      <c r="C9451" t="s">
        <v>137</v>
      </c>
      <c r="D9451">
        <f>IF(Table1[[#This Row],[Decision-Making3]]=$J$1,IF(ISNUMBER(SEARCH("]",Table1[[#This Row],[Column2]])),Table1[[#This Row],[Column1]]+VALUE(LEFT(Table1[[#This Row],[Column2]],LEN(Table1[[#This Row],[Column2]])-1)),FALSE))</f>
        <v>412</v>
      </c>
      <c r="E9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2" spans="1:5" x14ac:dyDescent="0.25">
      <c r="C9452" t="s">
        <v>137</v>
      </c>
      <c r="D9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3" spans="1:5" x14ac:dyDescent="0.25">
      <c r="C9453" t="s">
        <v>137</v>
      </c>
      <c r="D9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4" spans="1:5" x14ac:dyDescent="0.25">
      <c r="A9454">
        <v>149</v>
      </c>
      <c r="B9454">
        <v>233</v>
      </c>
      <c r="C9454" t="s">
        <v>137</v>
      </c>
      <c r="D9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5" spans="1:5" x14ac:dyDescent="0.25">
      <c r="C9455" t="s">
        <v>137</v>
      </c>
      <c r="D9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6" spans="1:5" x14ac:dyDescent="0.25">
      <c r="C9456" t="s">
        <v>137</v>
      </c>
      <c r="D9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7" spans="1:5" x14ac:dyDescent="0.25">
      <c r="C9457" t="s">
        <v>137</v>
      </c>
      <c r="D9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8" spans="1:5" x14ac:dyDescent="0.25">
      <c r="A9458">
        <v>165</v>
      </c>
      <c r="B9458">
        <v>247</v>
      </c>
      <c r="C9458" t="s">
        <v>137</v>
      </c>
      <c r="D9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59" spans="1:5" x14ac:dyDescent="0.25">
      <c r="C9459" t="s">
        <v>137</v>
      </c>
      <c r="D9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0" spans="1:5" x14ac:dyDescent="0.25">
      <c r="C9460" t="s">
        <v>137</v>
      </c>
      <c r="D9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1" spans="1:5" x14ac:dyDescent="0.25">
      <c r="C9461" t="s">
        <v>137</v>
      </c>
      <c r="D9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2" spans="1:5" x14ac:dyDescent="0.25">
      <c r="C9462" t="s">
        <v>137</v>
      </c>
      <c r="D9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3" spans="1:5" x14ac:dyDescent="0.25">
      <c r="C9463" t="s">
        <v>137</v>
      </c>
      <c r="D9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4" spans="1:5" x14ac:dyDescent="0.25">
      <c r="A9464">
        <v>165</v>
      </c>
      <c r="B9464">
        <v>247</v>
      </c>
      <c r="C9464" t="s">
        <v>137</v>
      </c>
      <c r="D9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5" spans="1:5" x14ac:dyDescent="0.25">
      <c r="A9465" t="s">
        <v>104</v>
      </c>
      <c r="C9465" t="s">
        <v>137</v>
      </c>
      <c r="D9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6" spans="1:5" x14ac:dyDescent="0.25">
      <c r="C9466" t="s">
        <v>137</v>
      </c>
      <c r="D9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7" spans="1:5" x14ac:dyDescent="0.25">
      <c r="C9467" t="s">
        <v>137</v>
      </c>
      <c r="D9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8" spans="1:5" x14ac:dyDescent="0.25">
      <c r="A9468">
        <v>165</v>
      </c>
      <c r="B9468">
        <v>247</v>
      </c>
      <c r="C9468" t="s">
        <v>137</v>
      </c>
      <c r="D9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69" spans="1:5" x14ac:dyDescent="0.25">
      <c r="A9469">
        <v>165</v>
      </c>
      <c r="B9469" t="s">
        <v>101</v>
      </c>
      <c r="C9469" t="s">
        <v>137</v>
      </c>
      <c r="D9469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9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0" spans="1:5" x14ac:dyDescent="0.25">
      <c r="C9470" t="s">
        <v>137</v>
      </c>
      <c r="D9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1" spans="1:5" x14ac:dyDescent="0.25">
      <c r="C9471" t="s">
        <v>137</v>
      </c>
      <c r="D9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2" spans="1:5" x14ac:dyDescent="0.25">
      <c r="C9472" t="s">
        <v>137</v>
      </c>
      <c r="D9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3" spans="1:5" x14ac:dyDescent="0.25">
      <c r="C9473" t="s">
        <v>137</v>
      </c>
      <c r="D9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4" spans="1:5" x14ac:dyDescent="0.25">
      <c r="C9474" t="s">
        <v>137</v>
      </c>
      <c r="D9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5" spans="1:5" x14ac:dyDescent="0.25">
      <c r="A9475" t="s">
        <v>29</v>
      </c>
      <c r="C9475" t="s">
        <v>137</v>
      </c>
      <c r="D9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6" spans="1:5" x14ac:dyDescent="0.25">
      <c r="A9476">
        <v>165</v>
      </c>
      <c r="B9476">
        <v>244</v>
      </c>
      <c r="C9476" t="s">
        <v>137</v>
      </c>
      <c r="D9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7" spans="1:5" x14ac:dyDescent="0.25">
      <c r="C9477" t="s">
        <v>137</v>
      </c>
      <c r="D9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8" spans="1:5" x14ac:dyDescent="0.25">
      <c r="C9478" t="s">
        <v>137</v>
      </c>
      <c r="D9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79" spans="1:5" x14ac:dyDescent="0.25">
      <c r="A9479">
        <v>141</v>
      </c>
      <c r="B9479" t="s">
        <v>114</v>
      </c>
      <c r="C9479" t="s">
        <v>137</v>
      </c>
      <c r="D9479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9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0" spans="1:5" x14ac:dyDescent="0.25">
      <c r="C9480" t="s">
        <v>137</v>
      </c>
      <c r="D9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1" spans="1:5" x14ac:dyDescent="0.25">
      <c r="A9481">
        <v>165</v>
      </c>
      <c r="B9481">
        <v>244</v>
      </c>
      <c r="C9481" t="s">
        <v>137</v>
      </c>
      <c r="D9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2" spans="1:5" x14ac:dyDescent="0.25">
      <c r="C9482" t="s">
        <v>137</v>
      </c>
      <c r="D9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3" spans="1:5" x14ac:dyDescent="0.25">
      <c r="C9483" t="s">
        <v>137</v>
      </c>
      <c r="D9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4" spans="1:5" x14ac:dyDescent="0.25">
      <c r="C9484" t="s">
        <v>137</v>
      </c>
      <c r="D9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5" spans="1:5" x14ac:dyDescent="0.25">
      <c r="A9485">
        <v>141</v>
      </c>
      <c r="B9485">
        <v>258</v>
      </c>
      <c r="C9485" t="s">
        <v>137</v>
      </c>
      <c r="D9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6" spans="1:5" x14ac:dyDescent="0.25">
      <c r="A9486">
        <v>165</v>
      </c>
      <c r="B9486">
        <v>244</v>
      </c>
      <c r="C9486" t="s">
        <v>137</v>
      </c>
      <c r="D9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7" spans="1:5" x14ac:dyDescent="0.25">
      <c r="C9487" t="s">
        <v>137</v>
      </c>
      <c r="D9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8" spans="1:5" x14ac:dyDescent="0.25">
      <c r="C9488" t="s">
        <v>137</v>
      </c>
      <c r="D9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89" spans="1:5" x14ac:dyDescent="0.25">
      <c r="C9489" t="s">
        <v>137</v>
      </c>
      <c r="D9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0" spans="1:5" x14ac:dyDescent="0.25">
      <c r="A9490">
        <v>141</v>
      </c>
      <c r="B9490">
        <v>258</v>
      </c>
      <c r="C9490" t="s">
        <v>137</v>
      </c>
      <c r="D9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1" spans="1:5" x14ac:dyDescent="0.25">
      <c r="C9491" t="s">
        <v>137</v>
      </c>
      <c r="D9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2" spans="1:5" x14ac:dyDescent="0.25">
      <c r="C9492" t="s">
        <v>137</v>
      </c>
      <c r="D9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3" spans="1:5" x14ac:dyDescent="0.25">
      <c r="C9493" t="s">
        <v>137</v>
      </c>
      <c r="D9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4" spans="1:5" x14ac:dyDescent="0.25">
      <c r="C9494" t="s">
        <v>137</v>
      </c>
      <c r="D9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5" spans="1:5" x14ac:dyDescent="0.25">
      <c r="A9495" t="s">
        <v>100</v>
      </c>
      <c r="C9495" t="s">
        <v>137</v>
      </c>
      <c r="D9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6" spans="1:5" x14ac:dyDescent="0.25">
      <c r="C9496" t="s">
        <v>137</v>
      </c>
      <c r="D9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7" spans="1:5" x14ac:dyDescent="0.25">
      <c r="A9497">
        <v>141</v>
      </c>
      <c r="B9497">
        <v>258</v>
      </c>
      <c r="C9497" t="s">
        <v>137</v>
      </c>
      <c r="D9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8" spans="1:5" x14ac:dyDescent="0.25">
      <c r="C9498" t="s">
        <v>137</v>
      </c>
      <c r="D9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499" spans="1:5" x14ac:dyDescent="0.25">
      <c r="C9499" t="s">
        <v>137</v>
      </c>
      <c r="D9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0" spans="1:5" x14ac:dyDescent="0.25">
      <c r="C9500" t="s">
        <v>137</v>
      </c>
      <c r="D9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1" spans="1:5" x14ac:dyDescent="0.25">
      <c r="A9501">
        <v>150</v>
      </c>
      <c r="B9501" t="s">
        <v>115</v>
      </c>
      <c r="C9501" t="s">
        <v>137</v>
      </c>
      <c r="D9501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9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2" spans="1:5" x14ac:dyDescent="0.25">
      <c r="C9502" t="s">
        <v>137</v>
      </c>
      <c r="D9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3" spans="1:5" x14ac:dyDescent="0.25">
      <c r="C9503" t="s">
        <v>137</v>
      </c>
      <c r="D9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4" spans="1:5" x14ac:dyDescent="0.25">
      <c r="C9504" t="s">
        <v>137</v>
      </c>
      <c r="D9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5" spans="1:5" x14ac:dyDescent="0.25">
      <c r="C9505" t="s">
        <v>137</v>
      </c>
      <c r="D9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6" spans="1:5" x14ac:dyDescent="0.25">
      <c r="A9506">
        <v>150</v>
      </c>
      <c r="B9506">
        <v>266</v>
      </c>
      <c r="C9506" t="s">
        <v>137</v>
      </c>
      <c r="D9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7" spans="1:5" x14ac:dyDescent="0.25">
      <c r="C9507" t="s">
        <v>137</v>
      </c>
      <c r="D9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8" spans="1:5" x14ac:dyDescent="0.25">
      <c r="C9508" t="s">
        <v>137</v>
      </c>
      <c r="D9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09" spans="1:5" x14ac:dyDescent="0.25">
      <c r="C9509" t="s">
        <v>137</v>
      </c>
      <c r="D9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0" spans="1:5" x14ac:dyDescent="0.25">
      <c r="A9510" t="s">
        <v>66</v>
      </c>
      <c r="C9510" t="s">
        <v>137</v>
      </c>
      <c r="D9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1" spans="1:5" x14ac:dyDescent="0.25">
      <c r="C9511" t="s">
        <v>137</v>
      </c>
      <c r="D9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2" spans="1:5" x14ac:dyDescent="0.25">
      <c r="A9512">
        <v>150</v>
      </c>
      <c r="B9512">
        <v>266</v>
      </c>
      <c r="C9512" t="s">
        <v>137</v>
      </c>
      <c r="D9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3" spans="1:5" x14ac:dyDescent="0.25">
      <c r="C9513" t="s">
        <v>137</v>
      </c>
      <c r="D9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4" spans="1:5" x14ac:dyDescent="0.25">
      <c r="C9514" t="s">
        <v>137</v>
      </c>
      <c r="D9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5" spans="1:5" x14ac:dyDescent="0.25">
      <c r="A9515">
        <v>155</v>
      </c>
      <c r="B9515" t="s">
        <v>68</v>
      </c>
      <c r="C9515" t="s">
        <v>137</v>
      </c>
      <c r="D9515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9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6" spans="1:5" x14ac:dyDescent="0.25">
      <c r="C9516" t="s">
        <v>137</v>
      </c>
      <c r="D9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7" spans="1:5" x14ac:dyDescent="0.25">
      <c r="A9517">
        <v>150</v>
      </c>
      <c r="B9517">
        <v>266</v>
      </c>
      <c r="C9517" t="s">
        <v>137</v>
      </c>
      <c r="D9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8" spans="1:5" x14ac:dyDescent="0.25">
      <c r="C9518" t="s">
        <v>137</v>
      </c>
      <c r="D9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19" spans="1:5" x14ac:dyDescent="0.25">
      <c r="C9519" t="s">
        <v>137</v>
      </c>
      <c r="D9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0" spans="1:5" x14ac:dyDescent="0.25">
      <c r="C9520" t="s">
        <v>137</v>
      </c>
      <c r="D9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1" spans="1:5" x14ac:dyDescent="0.25">
      <c r="A9521">
        <v>155</v>
      </c>
      <c r="B9521">
        <v>280</v>
      </c>
      <c r="C9521" t="s">
        <v>137</v>
      </c>
      <c r="D9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2" spans="1:5" x14ac:dyDescent="0.25">
      <c r="C9522" t="s">
        <v>137</v>
      </c>
      <c r="D9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3" spans="1:5" x14ac:dyDescent="0.25">
      <c r="C9523" t="s">
        <v>137</v>
      </c>
      <c r="D9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4" spans="1:5" x14ac:dyDescent="0.25">
      <c r="C9524" t="s">
        <v>137</v>
      </c>
      <c r="D9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5" spans="1:5" x14ac:dyDescent="0.25">
      <c r="C9525" t="s">
        <v>137</v>
      </c>
      <c r="D9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6" spans="1:5" x14ac:dyDescent="0.25">
      <c r="C9526" t="s">
        <v>137</v>
      </c>
      <c r="D9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7" spans="1:5" x14ac:dyDescent="0.25">
      <c r="A9527">
        <v>155</v>
      </c>
      <c r="B9527">
        <v>280</v>
      </c>
      <c r="C9527" t="s">
        <v>137</v>
      </c>
      <c r="D9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8" spans="1:5" x14ac:dyDescent="0.25">
      <c r="C9528" t="s">
        <v>137</v>
      </c>
      <c r="D9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29" spans="1:5" x14ac:dyDescent="0.25">
      <c r="C9529" t="s">
        <v>137</v>
      </c>
      <c r="D9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0" spans="1:5" x14ac:dyDescent="0.25">
      <c r="A9530" t="s">
        <v>46</v>
      </c>
      <c r="C9530" t="s">
        <v>137</v>
      </c>
      <c r="D9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1" spans="1:5" x14ac:dyDescent="0.25">
      <c r="C9531" t="s">
        <v>137</v>
      </c>
      <c r="D9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2" spans="1:5" x14ac:dyDescent="0.25">
      <c r="A9532">
        <v>155</v>
      </c>
      <c r="B9532">
        <v>280</v>
      </c>
      <c r="C9532" t="s">
        <v>137</v>
      </c>
      <c r="D9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3" spans="1:5" x14ac:dyDescent="0.25">
      <c r="C9533" t="s">
        <v>137</v>
      </c>
      <c r="D9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4" spans="1:5" x14ac:dyDescent="0.25">
      <c r="C9534" t="s">
        <v>137</v>
      </c>
      <c r="D9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5" spans="1:5" x14ac:dyDescent="0.25">
      <c r="C9535" t="s">
        <v>137</v>
      </c>
      <c r="D9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6" spans="1:5" x14ac:dyDescent="0.25">
      <c r="A9536">
        <v>163</v>
      </c>
      <c r="B9536" t="s">
        <v>108</v>
      </c>
      <c r="C9536" t="s">
        <v>137</v>
      </c>
      <c r="D9536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9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7" spans="1:5" x14ac:dyDescent="0.25">
      <c r="C9537" t="s">
        <v>137</v>
      </c>
      <c r="D9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8" spans="1:5" x14ac:dyDescent="0.25">
      <c r="C9538" t="s">
        <v>137</v>
      </c>
      <c r="D9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39" spans="1:5" x14ac:dyDescent="0.25">
      <c r="A9539" t="s">
        <v>100</v>
      </c>
      <c r="C9539" t="s">
        <v>137</v>
      </c>
      <c r="D9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0" spans="1:5" x14ac:dyDescent="0.25">
      <c r="C9540" t="s">
        <v>137</v>
      </c>
      <c r="D9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1" spans="1:5" x14ac:dyDescent="0.25">
      <c r="A9541">
        <v>163</v>
      </c>
      <c r="B9541">
        <v>229</v>
      </c>
      <c r="C9541" t="s">
        <v>137</v>
      </c>
      <c r="D9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2" spans="1:5" x14ac:dyDescent="0.25">
      <c r="C9542" t="s">
        <v>137</v>
      </c>
      <c r="D9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3" spans="1:5" x14ac:dyDescent="0.25">
      <c r="A9543">
        <v>150</v>
      </c>
      <c r="B9543" t="s">
        <v>113</v>
      </c>
      <c r="C9543" t="s">
        <v>137</v>
      </c>
      <c r="D9543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9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4" spans="1:5" x14ac:dyDescent="0.25">
      <c r="C9544" t="s">
        <v>137</v>
      </c>
      <c r="D9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5" spans="1:5" x14ac:dyDescent="0.25">
      <c r="C9545" t="s">
        <v>137</v>
      </c>
      <c r="D9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6" spans="1:5" x14ac:dyDescent="0.25">
      <c r="A9546">
        <v>163</v>
      </c>
      <c r="B9546">
        <v>229</v>
      </c>
      <c r="C9546" t="s">
        <v>137</v>
      </c>
      <c r="D9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7" spans="1:5" x14ac:dyDescent="0.25">
      <c r="C9547" t="s">
        <v>137</v>
      </c>
      <c r="D9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8" spans="1:5" x14ac:dyDescent="0.25">
      <c r="C9548" t="s">
        <v>137</v>
      </c>
      <c r="D9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49" spans="1:5" x14ac:dyDescent="0.25">
      <c r="A9549">
        <v>150</v>
      </c>
      <c r="B9549">
        <v>233</v>
      </c>
      <c r="C9549" t="s">
        <v>137</v>
      </c>
      <c r="D9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0" spans="1:5" x14ac:dyDescent="0.25">
      <c r="C9550" t="s">
        <v>137</v>
      </c>
      <c r="D9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1" spans="1:5" x14ac:dyDescent="0.25">
      <c r="C9551" t="s">
        <v>137</v>
      </c>
      <c r="D9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2" spans="1:5" x14ac:dyDescent="0.25">
      <c r="A9552">
        <v>163</v>
      </c>
      <c r="B9552">
        <v>229</v>
      </c>
      <c r="C9552" t="s">
        <v>137</v>
      </c>
      <c r="D9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3" spans="1:5" x14ac:dyDescent="0.25">
      <c r="C9553" t="s">
        <v>137</v>
      </c>
      <c r="D9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4" spans="1:5" x14ac:dyDescent="0.25">
      <c r="C9554" t="s">
        <v>137</v>
      </c>
      <c r="D9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5" spans="1:5" x14ac:dyDescent="0.25">
      <c r="A9555">
        <v>150</v>
      </c>
      <c r="B9555">
        <v>233</v>
      </c>
      <c r="C9555" t="s">
        <v>137</v>
      </c>
      <c r="D9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6" spans="1:5" x14ac:dyDescent="0.25">
      <c r="C9556" t="s">
        <v>137</v>
      </c>
      <c r="D9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7" spans="1:5" x14ac:dyDescent="0.25">
      <c r="C9557" t="s">
        <v>137</v>
      </c>
      <c r="D9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8" spans="1:5" x14ac:dyDescent="0.25">
      <c r="A9558" t="s">
        <v>75</v>
      </c>
      <c r="C9558" t="s">
        <v>137</v>
      </c>
      <c r="D9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59" spans="1:5" x14ac:dyDescent="0.25">
      <c r="C9559" t="s">
        <v>137</v>
      </c>
      <c r="D9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0" spans="1:5" x14ac:dyDescent="0.25">
      <c r="A9560">
        <v>150</v>
      </c>
      <c r="B9560">
        <v>233</v>
      </c>
      <c r="C9560" t="s">
        <v>137</v>
      </c>
      <c r="D9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1" spans="1:5" x14ac:dyDescent="0.25">
      <c r="C9561" t="s">
        <v>137</v>
      </c>
      <c r="D9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2" spans="1:5" x14ac:dyDescent="0.25">
      <c r="C9562" t="s">
        <v>137</v>
      </c>
      <c r="D9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3" spans="1:5" x14ac:dyDescent="0.25">
      <c r="C9563" t="s">
        <v>137</v>
      </c>
      <c r="D9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4" spans="1:5" x14ac:dyDescent="0.25">
      <c r="A9564">
        <v>158</v>
      </c>
      <c r="B9564" t="s">
        <v>67</v>
      </c>
      <c r="C9564" t="s">
        <v>137</v>
      </c>
      <c r="D9564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9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5" spans="1:5" x14ac:dyDescent="0.25">
      <c r="C9565" t="s">
        <v>137</v>
      </c>
      <c r="D9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6" spans="1:5" x14ac:dyDescent="0.25">
      <c r="C9566" t="s">
        <v>137</v>
      </c>
      <c r="D9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7" spans="1:5" x14ac:dyDescent="0.25">
      <c r="C9567" t="s">
        <v>137</v>
      </c>
      <c r="D9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8" spans="1:5" x14ac:dyDescent="0.25">
      <c r="A9568">
        <v>158</v>
      </c>
      <c r="B9568">
        <v>263</v>
      </c>
      <c r="C9568" t="s">
        <v>137</v>
      </c>
      <c r="D9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69" spans="1:5" x14ac:dyDescent="0.25">
      <c r="C9569" t="s">
        <v>137</v>
      </c>
      <c r="D9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0" spans="1:5" x14ac:dyDescent="0.25">
      <c r="C9570" t="s">
        <v>137</v>
      </c>
      <c r="D9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1" spans="1:5" x14ac:dyDescent="0.25">
      <c r="C9571" t="s">
        <v>137</v>
      </c>
      <c r="D9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2" spans="1:5" x14ac:dyDescent="0.25">
      <c r="C9572" t="s">
        <v>137</v>
      </c>
      <c r="D9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3" spans="1:5" x14ac:dyDescent="0.25">
      <c r="C9573" t="s">
        <v>137</v>
      </c>
      <c r="D9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4" spans="1:5" x14ac:dyDescent="0.25">
      <c r="A9574" t="s">
        <v>66</v>
      </c>
      <c r="C9574" t="s">
        <v>137</v>
      </c>
      <c r="D9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5" spans="1:5" x14ac:dyDescent="0.25">
      <c r="A9575">
        <v>158</v>
      </c>
      <c r="B9575">
        <v>263</v>
      </c>
      <c r="C9575" t="s">
        <v>137</v>
      </c>
      <c r="D9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6" spans="1:5" x14ac:dyDescent="0.25">
      <c r="C9576" t="s">
        <v>137</v>
      </c>
      <c r="D9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7" spans="1:5" x14ac:dyDescent="0.25">
      <c r="C9577" t="s">
        <v>137</v>
      </c>
      <c r="D9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8" spans="1:5" x14ac:dyDescent="0.25">
      <c r="A9578">
        <v>155</v>
      </c>
      <c r="B9578" t="s">
        <v>116</v>
      </c>
      <c r="C9578" t="s">
        <v>137</v>
      </c>
      <c r="D9578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9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79" spans="1:5" x14ac:dyDescent="0.25">
      <c r="C9579" t="s">
        <v>137</v>
      </c>
      <c r="D9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0" spans="1:5" x14ac:dyDescent="0.25">
      <c r="A9580">
        <v>158</v>
      </c>
      <c r="B9580">
        <v>263</v>
      </c>
      <c r="C9580" t="s">
        <v>137</v>
      </c>
      <c r="D9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1" spans="1:5" x14ac:dyDescent="0.25">
      <c r="C9581" t="s">
        <v>137</v>
      </c>
      <c r="D9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2" spans="1:5" x14ac:dyDescent="0.25">
      <c r="C9582" t="s">
        <v>137</v>
      </c>
      <c r="D9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3" spans="1:5" x14ac:dyDescent="0.25">
      <c r="C9583" t="s">
        <v>137</v>
      </c>
      <c r="D9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4" spans="1:5" x14ac:dyDescent="0.25">
      <c r="C9584" t="s">
        <v>137</v>
      </c>
      <c r="D9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5" spans="1:5" x14ac:dyDescent="0.25">
      <c r="C9585" t="s">
        <v>137</v>
      </c>
      <c r="D9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6" spans="1:5" x14ac:dyDescent="0.25">
      <c r="A9586">
        <v>155</v>
      </c>
      <c r="B9586">
        <v>209</v>
      </c>
      <c r="C9586" t="s">
        <v>137</v>
      </c>
      <c r="D9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7" spans="1:5" x14ac:dyDescent="0.25">
      <c r="C9587" t="s">
        <v>137</v>
      </c>
      <c r="D9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8" spans="1:5" x14ac:dyDescent="0.25">
      <c r="C9588" t="s">
        <v>137</v>
      </c>
      <c r="D9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89" spans="1:5" x14ac:dyDescent="0.25">
      <c r="C9589" t="s">
        <v>137</v>
      </c>
      <c r="D9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0" spans="1:5" x14ac:dyDescent="0.25">
      <c r="C9590" t="s">
        <v>137</v>
      </c>
      <c r="D9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1" spans="1:5" x14ac:dyDescent="0.25">
      <c r="A9591">
        <v>155</v>
      </c>
      <c r="B9591">
        <v>209</v>
      </c>
      <c r="C9591" t="s">
        <v>137</v>
      </c>
      <c r="D9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2" spans="1:5" x14ac:dyDescent="0.25">
      <c r="C9592" t="s">
        <v>137</v>
      </c>
      <c r="D9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3" spans="1:5" x14ac:dyDescent="0.25">
      <c r="C9593" t="s">
        <v>137</v>
      </c>
      <c r="D9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4" spans="1:5" x14ac:dyDescent="0.25">
      <c r="C9594" t="s">
        <v>137</v>
      </c>
      <c r="D9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5" spans="1:5" x14ac:dyDescent="0.25">
      <c r="C9595" t="s">
        <v>137</v>
      </c>
      <c r="D9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6" spans="1:5" x14ac:dyDescent="0.25">
      <c r="A9596" t="s">
        <v>117</v>
      </c>
      <c r="C9596" t="s">
        <v>137</v>
      </c>
      <c r="D9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7" spans="1:5" x14ac:dyDescent="0.25">
      <c r="A9597">
        <v>155</v>
      </c>
      <c r="B9597">
        <v>209</v>
      </c>
      <c r="C9597" t="s">
        <v>137</v>
      </c>
      <c r="D9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8" spans="1:5" x14ac:dyDescent="0.25">
      <c r="C9598" t="s">
        <v>137</v>
      </c>
      <c r="D9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599" spans="1:5" x14ac:dyDescent="0.25">
      <c r="C9599" t="s">
        <v>137</v>
      </c>
      <c r="D9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0" spans="1:5" x14ac:dyDescent="0.25">
      <c r="C9600" t="s">
        <v>137</v>
      </c>
      <c r="D9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1" spans="1:5" x14ac:dyDescent="0.25">
      <c r="A9601">
        <v>160</v>
      </c>
      <c r="B9601" t="s">
        <v>103</v>
      </c>
      <c r="C9601" t="s">
        <v>137</v>
      </c>
      <c r="D9601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9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2" spans="1:5" x14ac:dyDescent="0.25">
      <c r="A9602" t="s">
        <v>32</v>
      </c>
      <c r="C9602" t="s">
        <v>137</v>
      </c>
      <c r="D9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3" spans="1:5" x14ac:dyDescent="0.25">
      <c r="C9603" t="s">
        <v>137</v>
      </c>
      <c r="D9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4" spans="1:5" x14ac:dyDescent="0.25">
      <c r="C9604" t="s">
        <v>137</v>
      </c>
      <c r="D9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5" spans="1:5" x14ac:dyDescent="0.25">
      <c r="C9605" t="s">
        <v>137</v>
      </c>
      <c r="D9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6" spans="1:5" x14ac:dyDescent="0.25">
      <c r="C9606" t="s">
        <v>137</v>
      </c>
      <c r="D9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7" spans="1:5" x14ac:dyDescent="0.25">
      <c r="A9607">
        <v>161</v>
      </c>
      <c r="B9607" t="s">
        <v>17</v>
      </c>
      <c r="C9607" t="s">
        <v>137</v>
      </c>
      <c r="D9607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9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8" spans="1:5" x14ac:dyDescent="0.25">
      <c r="A9608">
        <v>160</v>
      </c>
      <c r="B9608">
        <v>225</v>
      </c>
      <c r="C9608" t="s">
        <v>137</v>
      </c>
      <c r="D9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09" spans="1:5" x14ac:dyDescent="0.25">
      <c r="C9609" t="s">
        <v>137</v>
      </c>
      <c r="D9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0" spans="1:5" x14ac:dyDescent="0.25">
      <c r="C9610" t="s">
        <v>137</v>
      </c>
      <c r="D9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1" spans="1:5" x14ac:dyDescent="0.25">
      <c r="A9611">
        <v>161</v>
      </c>
      <c r="B9611">
        <v>221</v>
      </c>
      <c r="C9611" t="s">
        <v>137</v>
      </c>
      <c r="D9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2" spans="1:5" x14ac:dyDescent="0.25">
      <c r="C9612" t="s">
        <v>137</v>
      </c>
      <c r="D9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3" spans="1:5" x14ac:dyDescent="0.25">
      <c r="A9613">
        <v>160</v>
      </c>
      <c r="B9613">
        <v>225</v>
      </c>
      <c r="C9613" t="s">
        <v>137</v>
      </c>
      <c r="D9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4" spans="1:5" x14ac:dyDescent="0.25">
      <c r="C9614" t="s">
        <v>137</v>
      </c>
      <c r="D9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5" spans="1:5" x14ac:dyDescent="0.25">
      <c r="C9615" t="s">
        <v>137</v>
      </c>
      <c r="D9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6" spans="1:5" x14ac:dyDescent="0.25">
      <c r="C9616" t="s">
        <v>137</v>
      </c>
      <c r="D9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7" spans="1:5" x14ac:dyDescent="0.25">
      <c r="A9617">
        <v>161</v>
      </c>
      <c r="B9617">
        <v>221</v>
      </c>
      <c r="C9617" t="s">
        <v>137</v>
      </c>
      <c r="D9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8" spans="1:5" x14ac:dyDescent="0.25">
      <c r="A9618">
        <v>160</v>
      </c>
      <c r="B9618">
        <v>225</v>
      </c>
      <c r="C9618" t="s">
        <v>137</v>
      </c>
      <c r="D9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19" spans="1:5" x14ac:dyDescent="0.25">
      <c r="C9619" t="s">
        <v>137</v>
      </c>
      <c r="D9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0" spans="1:5" x14ac:dyDescent="0.25">
      <c r="A9620" t="s">
        <v>4</v>
      </c>
      <c r="C9620" t="s">
        <v>137</v>
      </c>
      <c r="D9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1" spans="1:5" x14ac:dyDescent="0.25">
      <c r="C9621" t="s">
        <v>137</v>
      </c>
      <c r="D9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2" spans="1:5" x14ac:dyDescent="0.25">
      <c r="C9622" t="s">
        <v>137</v>
      </c>
      <c r="D9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3" spans="1:5" x14ac:dyDescent="0.25">
      <c r="A9623">
        <v>161</v>
      </c>
      <c r="B9623">
        <v>221</v>
      </c>
      <c r="C9623" t="s">
        <v>137</v>
      </c>
      <c r="D9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4" spans="1:5" x14ac:dyDescent="0.25">
      <c r="C9624" t="s">
        <v>137</v>
      </c>
      <c r="D9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5" spans="1:5" x14ac:dyDescent="0.25">
      <c r="A9625">
        <v>133</v>
      </c>
      <c r="B9625" t="s">
        <v>119</v>
      </c>
      <c r="C9625" t="s">
        <v>137</v>
      </c>
      <c r="D9625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9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6" spans="1:5" x14ac:dyDescent="0.25">
      <c r="C9626" t="s">
        <v>137</v>
      </c>
      <c r="D9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7" spans="1:5" x14ac:dyDescent="0.25">
      <c r="C9627" t="s">
        <v>137</v>
      </c>
      <c r="D9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8" spans="1:5" x14ac:dyDescent="0.25">
      <c r="C9628" t="s">
        <v>137</v>
      </c>
      <c r="D9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29" spans="1:5" x14ac:dyDescent="0.25">
      <c r="C9629" t="s">
        <v>137</v>
      </c>
      <c r="D9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0" spans="1:5" x14ac:dyDescent="0.25">
      <c r="C9630" t="s">
        <v>137</v>
      </c>
      <c r="D9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1" spans="1:5" x14ac:dyDescent="0.25">
      <c r="A9631">
        <v>133</v>
      </c>
      <c r="B9631">
        <v>234</v>
      </c>
      <c r="C9631" t="s">
        <v>137</v>
      </c>
      <c r="D9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2" spans="1:5" x14ac:dyDescent="0.25">
      <c r="C9632" t="s">
        <v>137</v>
      </c>
      <c r="D9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3" spans="1:5" x14ac:dyDescent="0.25">
      <c r="C9633" t="s">
        <v>137</v>
      </c>
      <c r="D9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4" spans="1:5" x14ac:dyDescent="0.25">
      <c r="C9634" t="s">
        <v>137</v>
      </c>
      <c r="D9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5" spans="1:5" x14ac:dyDescent="0.25">
      <c r="C9635" t="s">
        <v>137</v>
      </c>
      <c r="D9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6" spans="1:5" x14ac:dyDescent="0.25">
      <c r="C9636" t="s">
        <v>137</v>
      </c>
      <c r="D9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7" spans="1:5" x14ac:dyDescent="0.25">
      <c r="A9637">
        <v>133</v>
      </c>
      <c r="B9637">
        <v>234</v>
      </c>
      <c r="C9637" t="s">
        <v>137</v>
      </c>
      <c r="D9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8" spans="1:5" x14ac:dyDescent="0.25">
      <c r="A9638" t="s">
        <v>118</v>
      </c>
      <c r="C9638" t="s">
        <v>137</v>
      </c>
      <c r="D9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39" spans="1:5" x14ac:dyDescent="0.25">
      <c r="C9639" t="s">
        <v>137</v>
      </c>
      <c r="D9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0" spans="1:5" x14ac:dyDescent="0.25">
      <c r="C9640" t="s">
        <v>137</v>
      </c>
      <c r="D9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1" spans="1:5" x14ac:dyDescent="0.25">
      <c r="A9641">
        <v>133</v>
      </c>
      <c r="B9641">
        <v>234</v>
      </c>
      <c r="C9641" t="s">
        <v>137</v>
      </c>
      <c r="D9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2" spans="1:5" x14ac:dyDescent="0.25">
      <c r="C9642" t="s">
        <v>137</v>
      </c>
      <c r="D9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3" spans="1:5" x14ac:dyDescent="0.25">
      <c r="C9643" t="s">
        <v>137</v>
      </c>
      <c r="D9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4" spans="1:5" x14ac:dyDescent="0.25">
      <c r="A9644">
        <v>146</v>
      </c>
      <c r="B9644" t="s">
        <v>59</v>
      </c>
      <c r="C9644" t="s">
        <v>137</v>
      </c>
      <c r="D9644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9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5" spans="1:5" x14ac:dyDescent="0.25">
      <c r="C9645" t="s">
        <v>137</v>
      </c>
      <c r="D9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6" spans="1:5" x14ac:dyDescent="0.25">
      <c r="C9646" t="s">
        <v>137</v>
      </c>
      <c r="D9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7" spans="1:5" x14ac:dyDescent="0.25">
      <c r="C9647" t="s">
        <v>137</v>
      </c>
      <c r="D9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8" spans="1:5" x14ac:dyDescent="0.25">
      <c r="C9648" t="s">
        <v>137</v>
      </c>
      <c r="D9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49" spans="1:5" x14ac:dyDescent="0.25">
      <c r="A9649">
        <v>146</v>
      </c>
      <c r="B9649">
        <v>245</v>
      </c>
      <c r="C9649" t="s">
        <v>137</v>
      </c>
      <c r="D9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0" spans="1:5" x14ac:dyDescent="0.25">
      <c r="C9650" t="s">
        <v>137</v>
      </c>
      <c r="D9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1" spans="1:5" x14ac:dyDescent="0.25">
      <c r="C9651" t="s">
        <v>137</v>
      </c>
      <c r="D9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2" spans="1:5" x14ac:dyDescent="0.25">
      <c r="C9652" t="s">
        <v>137</v>
      </c>
      <c r="D9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3" spans="1:5" x14ac:dyDescent="0.25">
      <c r="C9653" t="s">
        <v>137</v>
      </c>
      <c r="D9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4" spans="1:5" x14ac:dyDescent="0.25">
      <c r="C9654" t="s">
        <v>137</v>
      </c>
      <c r="D9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5" spans="1:5" x14ac:dyDescent="0.25">
      <c r="C9655" t="s">
        <v>137</v>
      </c>
      <c r="D9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6" spans="1:5" x14ac:dyDescent="0.25">
      <c r="A9656">
        <v>146</v>
      </c>
      <c r="B9656">
        <v>245</v>
      </c>
      <c r="C9656" t="s">
        <v>137</v>
      </c>
      <c r="D9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7" spans="1:5" x14ac:dyDescent="0.25">
      <c r="C9657" t="s">
        <v>137</v>
      </c>
      <c r="D9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8" spans="1:5" x14ac:dyDescent="0.25">
      <c r="C9658" t="s">
        <v>137</v>
      </c>
      <c r="D9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59" spans="1:5" x14ac:dyDescent="0.25">
      <c r="C9659" t="s">
        <v>137</v>
      </c>
      <c r="D9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0" spans="1:5" x14ac:dyDescent="0.25">
      <c r="A9660">
        <v>146</v>
      </c>
      <c r="B9660">
        <v>245</v>
      </c>
      <c r="C9660" t="s">
        <v>137</v>
      </c>
      <c r="D9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1" spans="1:5" x14ac:dyDescent="0.25">
      <c r="C9661" t="s">
        <v>137</v>
      </c>
      <c r="D9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2" spans="1:5" x14ac:dyDescent="0.25">
      <c r="C9662" t="s">
        <v>137</v>
      </c>
      <c r="D9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3" spans="1:5" x14ac:dyDescent="0.25">
      <c r="A9663" t="s">
        <v>42</v>
      </c>
      <c r="C9663" t="s">
        <v>137</v>
      </c>
      <c r="D9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4" spans="1:5" x14ac:dyDescent="0.25">
      <c r="C9664" t="s">
        <v>137</v>
      </c>
      <c r="D9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5" spans="1:5" x14ac:dyDescent="0.25">
      <c r="C9665" t="s">
        <v>137</v>
      </c>
      <c r="D9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6" spans="1:5" x14ac:dyDescent="0.25">
      <c r="A9666" t="s">
        <v>15</v>
      </c>
      <c r="C9666" t="s">
        <v>137</v>
      </c>
      <c r="D9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7" spans="1:5" x14ac:dyDescent="0.25">
      <c r="C9667" t="s">
        <v>137</v>
      </c>
      <c r="D9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8" spans="1:5" x14ac:dyDescent="0.25">
      <c r="A9668">
        <v>148</v>
      </c>
      <c r="B9668" t="s">
        <v>99</v>
      </c>
      <c r="C9668" t="s">
        <v>137</v>
      </c>
      <c r="D9668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9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69" spans="1:5" x14ac:dyDescent="0.25">
      <c r="C9669" t="s">
        <v>137</v>
      </c>
      <c r="D9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0" spans="1:5" x14ac:dyDescent="0.25">
      <c r="C9670" t="s">
        <v>137</v>
      </c>
      <c r="D9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1" spans="1:5" x14ac:dyDescent="0.25">
      <c r="A9671">
        <v>156</v>
      </c>
      <c r="B9671" t="s">
        <v>18</v>
      </c>
      <c r="C9671" t="s">
        <v>137</v>
      </c>
      <c r="D9671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9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2" spans="1:5" x14ac:dyDescent="0.25">
      <c r="C9672" t="s">
        <v>137</v>
      </c>
      <c r="D9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3" spans="1:5" x14ac:dyDescent="0.25">
      <c r="A9673">
        <v>148</v>
      </c>
      <c r="B9673">
        <v>255</v>
      </c>
      <c r="C9673" t="s">
        <v>137</v>
      </c>
      <c r="D9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4" spans="1:5" x14ac:dyDescent="0.25">
      <c r="C9674" t="s">
        <v>137</v>
      </c>
      <c r="D9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5" spans="1:5" x14ac:dyDescent="0.25">
      <c r="C9675" t="s">
        <v>137</v>
      </c>
      <c r="D9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6" spans="1:5" x14ac:dyDescent="0.25">
      <c r="A9676">
        <v>156</v>
      </c>
      <c r="B9676">
        <v>241</v>
      </c>
      <c r="C9676" t="s">
        <v>137</v>
      </c>
      <c r="D9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7" spans="1:5" x14ac:dyDescent="0.25">
      <c r="C9677" t="s">
        <v>137</v>
      </c>
      <c r="D9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8" spans="1:5" x14ac:dyDescent="0.25">
      <c r="A9678">
        <v>148</v>
      </c>
      <c r="B9678">
        <v>255</v>
      </c>
      <c r="C9678" t="s">
        <v>137</v>
      </c>
      <c r="D9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79" spans="1:5" x14ac:dyDescent="0.25">
      <c r="C9679" t="s">
        <v>137</v>
      </c>
      <c r="D9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0" spans="1:5" x14ac:dyDescent="0.25">
      <c r="C9680" t="s">
        <v>137</v>
      </c>
      <c r="D9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1" spans="1:5" x14ac:dyDescent="0.25">
      <c r="A9681">
        <v>156</v>
      </c>
      <c r="B9681">
        <v>241</v>
      </c>
      <c r="C9681" t="s">
        <v>137</v>
      </c>
      <c r="D9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2" spans="1:5" x14ac:dyDescent="0.25">
      <c r="A9682" t="s">
        <v>19</v>
      </c>
      <c r="C9682" t="s">
        <v>137</v>
      </c>
      <c r="D9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3" spans="1:5" x14ac:dyDescent="0.25">
      <c r="C9683" t="s">
        <v>137</v>
      </c>
      <c r="D9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4" spans="1:5" x14ac:dyDescent="0.25">
      <c r="A9684">
        <v>148</v>
      </c>
      <c r="B9684">
        <v>255</v>
      </c>
      <c r="C9684" t="s">
        <v>137</v>
      </c>
      <c r="D9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5" spans="1:5" x14ac:dyDescent="0.25">
      <c r="C9685" t="s">
        <v>137</v>
      </c>
      <c r="D9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6" spans="1:5" x14ac:dyDescent="0.25">
      <c r="A9686">
        <v>156</v>
      </c>
      <c r="B9686">
        <v>241</v>
      </c>
      <c r="C9686" t="s">
        <v>137</v>
      </c>
      <c r="D9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7" spans="1:5" x14ac:dyDescent="0.25">
      <c r="C9687" t="s">
        <v>137</v>
      </c>
      <c r="D9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8" spans="1:5" x14ac:dyDescent="0.25">
      <c r="A9688">
        <v>152</v>
      </c>
      <c r="B9688" t="s">
        <v>22</v>
      </c>
      <c r="C9688" t="s">
        <v>137</v>
      </c>
      <c r="D9688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9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89" spans="1:5" x14ac:dyDescent="0.25">
      <c r="C9689" t="s">
        <v>137</v>
      </c>
      <c r="D9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0" spans="1:5" x14ac:dyDescent="0.25">
      <c r="C9690" t="s">
        <v>137</v>
      </c>
      <c r="D9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1" spans="1:5" x14ac:dyDescent="0.25">
      <c r="C9691" t="s">
        <v>137</v>
      </c>
      <c r="D9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2" spans="1:5" x14ac:dyDescent="0.25">
      <c r="C9692" t="s">
        <v>137</v>
      </c>
      <c r="D9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3" spans="1:5" x14ac:dyDescent="0.25">
      <c r="C9693" t="s">
        <v>137</v>
      </c>
      <c r="D9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4" spans="1:5" x14ac:dyDescent="0.25">
      <c r="A9694">
        <v>152</v>
      </c>
      <c r="B9694">
        <v>236</v>
      </c>
      <c r="C9694" t="s">
        <v>137</v>
      </c>
      <c r="D9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5" spans="1:5" x14ac:dyDescent="0.25">
      <c r="C9695" t="s">
        <v>137</v>
      </c>
      <c r="D9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6" spans="1:5" x14ac:dyDescent="0.25">
      <c r="C9696" t="s">
        <v>137</v>
      </c>
      <c r="D9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7" spans="1:5" x14ac:dyDescent="0.25">
      <c r="C9697" t="s">
        <v>137</v>
      </c>
      <c r="D9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8" spans="1:5" x14ac:dyDescent="0.25">
      <c r="C9698" t="s">
        <v>137</v>
      </c>
      <c r="D9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699" spans="1:5" x14ac:dyDescent="0.25">
      <c r="A9699">
        <v>152</v>
      </c>
      <c r="B9699">
        <v>236</v>
      </c>
      <c r="C9699" t="s">
        <v>137</v>
      </c>
      <c r="D9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0" spans="1:5" x14ac:dyDescent="0.25">
      <c r="C9700" t="s">
        <v>137</v>
      </c>
      <c r="D9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1" spans="1:5" x14ac:dyDescent="0.25">
      <c r="C9701" t="s">
        <v>137</v>
      </c>
      <c r="D9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2" spans="1:5" x14ac:dyDescent="0.25">
      <c r="A9702" t="s">
        <v>16</v>
      </c>
      <c r="C9702" t="s">
        <v>137</v>
      </c>
      <c r="D9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3" spans="1:5" x14ac:dyDescent="0.25">
      <c r="C9703" t="s">
        <v>137</v>
      </c>
      <c r="D9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4" spans="1:5" x14ac:dyDescent="0.25">
      <c r="C9704" t="s">
        <v>137</v>
      </c>
      <c r="D9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5" spans="1:5" x14ac:dyDescent="0.25">
      <c r="A9705">
        <v>152</v>
      </c>
      <c r="B9705">
        <v>236</v>
      </c>
      <c r="C9705" t="s">
        <v>137</v>
      </c>
      <c r="D9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6" spans="1:5" x14ac:dyDescent="0.25">
      <c r="C9706" t="s">
        <v>137</v>
      </c>
      <c r="D9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7" spans="1:5" x14ac:dyDescent="0.25">
      <c r="C9707" t="s">
        <v>137</v>
      </c>
      <c r="D9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8" spans="1:5" x14ac:dyDescent="0.25">
      <c r="A9708">
        <v>175</v>
      </c>
      <c r="B9708" t="s">
        <v>20</v>
      </c>
      <c r="C9708" t="s">
        <v>137</v>
      </c>
      <c r="D9708">
        <f>IF(Table1[[#This Row],[Decision-Making3]]=$J$1,IF(ISNUMBER(SEARCH("]",Table1[[#This Row],[Column2]])),Table1[[#This Row],[Column1]]+VALUE(LEFT(Table1[[#This Row],[Column2]],LEN(Table1[[#This Row],[Column2]])-1)),FALSE))</f>
        <v>437</v>
      </c>
      <c r="E9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09" spans="1:5" x14ac:dyDescent="0.25">
      <c r="C9709" t="s">
        <v>137</v>
      </c>
      <c r="D9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0" spans="1:5" x14ac:dyDescent="0.25">
      <c r="C9710" t="s">
        <v>137</v>
      </c>
      <c r="D9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1" spans="1:5" x14ac:dyDescent="0.25">
      <c r="C9711" t="s">
        <v>137</v>
      </c>
      <c r="D9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2" spans="1:5" x14ac:dyDescent="0.25">
      <c r="C9712" t="s">
        <v>137</v>
      </c>
      <c r="D9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3" spans="1:5" x14ac:dyDescent="0.25">
      <c r="A9713">
        <v>175</v>
      </c>
      <c r="B9713">
        <v>262</v>
      </c>
      <c r="C9713" t="s">
        <v>137</v>
      </c>
      <c r="D9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4" spans="1:5" x14ac:dyDescent="0.25">
      <c r="C9714" t="s">
        <v>137</v>
      </c>
      <c r="D9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5" spans="1:5" x14ac:dyDescent="0.25">
      <c r="C9715" t="s">
        <v>137</v>
      </c>
      <c r="D9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6" spans="1:5" x14ac:dyDescent="0.25">
      <c r="C9716" t="s">
        <v>137</v>
      </c>
      <c r="D9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7" spans="1:5" x14ac:dyDescent="0.25">
      <c r="C9717" t="s">
        <v>137</v>
      </c>
      <c r="D9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8" spans="1:5" x14ac:dyDescent="0.25">
      <c r="C9718" t="s">
        <v>137</v>
      </c>
      <c r="D9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19" spans="1:5" x14ac:dyDescent="0.25">
      <c r="A9719">
        <v>175</v>
      </c>
      <c r="B9719">
        <v>262</v>
      </c>
      <c r="C9719" t="s">
        <v>137</v>
      </c>
      <c r="D9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0" spans="1:5" x14ac:dyDescent="0.25">
      <c r="C9720" t="s">
        <v>137</v>
      </c>
      <c r="D9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1" spans="1:5" x14ac:dyDescent="0.25">
      <c r="C9721" t="s">
        <v>137</v>
      </c>
      <c r="D9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2" spans="1:5" x14ac:dyDescent="0.25">
      <c r="C9722" t="s">
        <v>137</v>
      </c>
      <c r="D9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3" spans="1:5" x14ac:dyDescent="0.25">
      <c r="C9723" t="s">
        <v>137</v>
      </c>
      <c r="D9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4" spans="1:5" x14ac:dyDescent="0.25">
      <c r="C9724" t="s">
        <v>137</v>
      </c>
      <c r="D9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5" spans="1:5" x14ac:dyDescent="0.25">
      <c r="A9725">
        <v>175</v>
      </c>
      <c r="B9725">
        <v>262</v>
      </c>
      <c r="C9725" t="s">
        <v>137</v>
      </c>
      <c r="D9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6" spans="1:5" x14ac:dyDescent="0.25">
      <c r="C9726" t="s">
        <v>137</v>
      </c>
      <c r="D9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7" spans="1:5" x14ac:dyDescent="0.25">
      <c r="C9727" t="s">
        <v>137</v>
      </c>
      <c r="D9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8" spans="1:5" x14ac:dyDescent="0.25">
      <c r="A9728" t="s">
        <v>14</v>
      </c>
      <c r="C9728" t="s">
        <v>137</v>
      </c>
      <c r="D9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29" spans="1:5" x14ac:dyDescent="0.25">
      <c r="C9729" t="s">
        <v>137</v>
      </c>
      <c r="D9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0" spans="1:5" x14ac:dyDescent="0.25">
      <c r="A9730" t="s">
        <v>32</v>
      </c>
      <c r="C9730" t="s">
        <v>137</v>
      </c>
      <c r="D9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1" spans="1:5" x14ac:dyDescent="0.25">
      <c r="C9731" t="s">
        <v>137</v>
      </c>
      <c r="D9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2" spans="1:5" x14ac:dyDescent="0.25">
      <c r="C9732" t="s">
        <v>137</v>
      </c>
      <c r="D9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3" spans="1:5" x14ac:dyDescent="0.25">
      <c r="A9733">
        <v>164</v>
      </c>
      <c r="B9733" t="s">
        <v>17</v>
      </c>
      <c r="C9733" t="s">
        <v>137</v>
      </c>
      <c r="D9733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9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4" spans="1:5" x14ac:dyDescent="0.25">
      <c r="C9734" t="s">
        <v>137</v>
      </c>
      <c r="D9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5" spans="1:5" x14ac:dyDescent="0.25">
      <c r="A9735">
        <v>161</v>
      </c>
      <c r="B9735" t="s">
        <v>35</v>
      </c>
      <c r="C9735" t="s">
        <v>137</v>
      </c>
      <c r="D9735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9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6" spans="1:5" x14ac:dyDescent="0.25">
      <c r="C9736" t="s">
        <v>137</v>
      </c>
      <c r="D9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7" spans="1:5" x14ac:dyDescent="0.25">
      <c r="C9737" t="s">
        <v>137</v>
      </c>
      <c r="D9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8" spans="1:5" x14ac:dyDescent="0.25">
      <c r="C9738" t="s">
        <v>137</v>
      </c>
      <c r="D9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39" spans="1:5" x14ac:dyDescent="0.25">
      <c r="A9739">
        <v>164</v>
      </c>
      <c r="B9739">
        <v>221</v>
      </c>
      <c r="C9739" t="s">
        <v>137</v>
      </c>
      <c r="D9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0" spans="1:5" x14ac:dyDescent="0.25">
      <c r="A9740">
        <v>161</v>
      </c>
      <c r="B9740">
        <v>223</v>
      </c>
      <c r="C9740" t="s">
        <v>137</v>
      </c>
      <c r="D9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1" spans="1:5" x14ac:dyDescent="0.25">
      <c r="C9741" t="s">
        <v>137</v>
      </c>
      <c r="D9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2" spans="1:5" x14ac:dyDescent="0.25">
      <c r="C9742" t="s">
        <v>137</v>
      </c>
      <c r="D9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3" spans="1:5" x14ac:dyDescent="0.25">
      <c r="C9743" t="s">
        <v>137</v>
      </c>
      <c r="D9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4" spans="1:5" x14ac:dyDescent="0.25">
      <c r="A9744">
        <v>164</v>
      </c>
      <c r="B9744">
        <v>221</v>
      </c>
      <c r="C9744" t="s">
        <v>137</v>
      </c>
      <c r="D9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5" spans="1:5" x14ac:dyDescent="0.25">
      <c r="A9745">
        <v>161</v>
      </c>
      <c r="B9745">
        <v>223</v>
      </c>
      <c r="C9745" t="s">
        <v>137</v>
      </c>
      <c r="D9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6" spans="1:5" x14ac:dyDescent="0.25">
      <c r="A9746" t="s">
        <v>33</v>
      </c>
      <c r="C9746" t="s">
        <v>137</v>
      </c>
      <c r="D9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7" spans="1:5" x14ac:dyDescent="0.25">
      <c r="C9747" t="s">
        <v>137</v>
      </c>
      <c r="D9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8" spans="1:5" x14ac:dyDescent="0.25">
      <c r="A9748">
        <v>164</v>
      </c>
      <c r="B9748">
        <v>221</v>
      </c>
      <c r="C9748" t="s">
        <v>137</v>
      </c>
      <c r="D9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49" spans="1:5" x14ac:dyDescent="0.25">
      <c r="A9749">
        <v>177</v>
      </c>
      <c r="B9749" t="s">
        <v>36</v>
      </c>
      <c r="C9749" t="s">
        <v>137</v>
      </c>
      <c r="D9749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9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0" spans="1:5" x14ac:dyDescent="0.25">
      <c r="C9750" t="s">
        <v>137</v>
      </c>
      <c r="D9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1" spans="1:5" x14ac:dyDescent="0.25">
      <c r="A9751">
        <v>161</v>
      </c>
      <c r="B9751">
        <v>223</v>
      </c>
      <c r="C9751" t="s">
        <v>137</v>
      </c>
      <c r="D9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2" spans="1:5" x14ac:dyDescent="0.25">
      <c r="C9752" t="s">
        <v>137</v>
      </c>
      <c r="D9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3" spans="1:5" x14ac:dyDescent="0.25">
      <c r="C9753" t="s">
        <v>137</v>
      </c>
      <c r="D9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4" spans="1:5" x14ac:dyDescent="0.25">
      <c r="C9754" t="s">
        <v>137</v>
      </c>
      <c r="D9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5" spans="1:5" x14ac:dyDescent="0.25">
      <c r="C9755" t="s">
        <v>137</v>
      </c>
      <c r="D9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6" spans="1:5" x14ac:dyDescent="0.25">
      <c r="A9756">
        <v>177</v>
      </c>
      <c r="B9756">
        <v>224</v>
      </c>
      <c r="C9756" t="s">
        <v>137</v>
      </c>
      <c r="D9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7" spans="1:5" x14ac:dyDescent="0.25">
      <c r="C9757" t="s">
        <v>137</v>
      </c>
      <c r="D9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8" spans="1:5" x14ac:dyDescent="0.25">
      <c r="C9758" t="s">
        <v>137</v>
      </c>
      <c r="D9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59" spans="1:5" x14ac:dyDescent="0.25">
      <c r="C9759" t="s">
        <v>137</v>
      </c>
      <c r="D9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0" spans="1:5" x14ac:dyDescent="0.25">
      <c r="C9760" t="s">
        <v>137</v>
      </c>
      <c r="D9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1" spans="1:5" x14ac:dyDescent="0.25">
      <c r="A9761">
        <v>177</v>
      </c>
      <c r="B9761">
        <v>224</v>
      </c>
      <c r="C9761" t="s">
        <v>137</v>
      </c>
      <c r="D9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2" spans="1:5" x14ac:dyDescent="0.25">
      <c r="C9762" t="s">
        <v>137</v>
      </c>
      <c r="D9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3" spans="1:5" x14ac:dyDescent="0.25">
      <c r="C9763" t="s">
        <v>137</v>
      </c>
      <c r="D9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4" spans="1:5" x14ac:dyDescent="0.25">
      <c r="C9764" t="s">
        <v>137</v>
      </c>
      <c r="D9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5" spans="1:5" x14ac:dyDescent="0.25">
      <c r="A9765" t="s">
        <v>15</v>
      </c>
      <c r="C9765" t="s">
        <v>137</v>
      </c>
      <c r="D9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6" spans="1:5" x14ac:dyDescent="0.25">
      <c r="C9766" t="s">
        <v>137</v>
      </c>
      <c r="D9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7" spans="1:5" x14ac:dyDescent="0.25">
      <c r="C9767" t="s">
        <v>137</v>
      </c>
      <c r="D9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8" spans="1:5" x14ac:dyDescent="0.25">
      <c r="A9768">
        <v>177</v>
      </c>
      <c r="B9768">
        <v>224</v>
      </c>
      <c r="C9768" t="s">
        <v>137</v>
      </c>
      <c r="D9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69" spans="1:5" x14ac:dyDescent="0.25">
      <c r="C9769" t="s">
        <v>137</v>
      </c>
      <c r="D9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0" spans="1:5" x14ac:dyDescent="0.25">
      <c r="C9770" t="s">
        <v>137</v>
      </c>
      <c r="D9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1" spans="1:5" x14ac:dyDescent="0.25">
      <c r="C9771" t="s">
        <v>137</v>
      </c>
      <c r="D9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2" spans="1:5" x14ac:dyDescent="0.25">
      <c r="A9772">
        <v>156</v>
      </c>
      <c r="B9772" t="s">
        <v>37</v>
      </c>
      <c r="C9772" t="s">
        <v>137</v>
      </c>
      <c r="D9772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9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3" spans="1:5" x14ac:dyDescent="0.25">
      <c r="C9773" t="s">
        <v>137</v>
      </c>
      <c r="D9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4" spans="1:5" x14ac:dyDescent="0.25">
      <c r="C9774" t="s">
        <v>137</v>
      </c>
      <c r="D9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5" spans="1:5" x14ac:dyDescent="0.25">
      <c r="C9775" t="s">
        <v>137</v>
      </c>
      <c r="D9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6" spans="1:5" x14ac:dyDescent="0.25">
      <c r="C9776" t="s">
        <v>137</v>
      </c>
      <c r="D9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7" spans="1:5" x14ac:dyDescent="0.25">
      <c r="A9777">
        <v>156</v>
      </c>
      <c r="B9777">
        <v>240</v>
      </c>
      <c r="C9777" t="s">
        <v>137</v>
      </c>
      <c r="D9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8" spans="1:5" x14ac:dyDescent="0.25">
      <c r="C9778" t="s">
        <v>137</v>
      </c>
      <c r="D9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79" spans="1:5" x14ac:dyDescent="0.25">
      <c r="C9779" t="s">
        <v>137</v>
      </c>
      <c r="D9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0" spans="1:5" x14ac:dyDescent="0.25">
      <c r="C9780" t="s">
        <v>137</v>
      </c>
      <c r="D9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1" spans="1:5" x14ac:dyDescent="0.25">
      <c r="C9781" t="s">
        <v>137</v>
      </c>
      <c r="D9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2" spans="1:5" x14ac:dyDescent="0.25">
      <c r="C9782" t="s">
        <v>137</v>
      </c>
      <c r="D9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3" spans="1:5" x14ac:dyDescent="0.25">
      <c r="A9783">
        <v>156</v>
      </c>
      <c r="B9783">
        <v>240</v>
      </c>
      <c r="C9783" t="s">
        <v>137</v>
      </c>
      <c r="D9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4" spans="1:5" x14ac:dyDescent="0.25">
      <c r="C9784" t="s">
        <v>137</v>
      </c>
      <c r="D9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5" spans="1:5" x14ac:dyDescent="0.25">
      <c r="C9785" t="s">
        <v>137</v>
      </c>
      <c r="D9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6" spans="1:5" x14ac:dyDescent="0.25">
      <c r="C9786" t="s">
        <v>137</v>
      </c>
      <c r="D9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7" spans="1:5" x14ac:dyDescent="0.25">
      <c r="C9787" t="s">
        <v>137</v>
      </c>
      <c r="D9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8" spans="1:5" x14ac:dyDescent="0.25">
      <c r="A9788">
        <v>156</v>
      </c>
      <c r="B9788">
        <v>240</v>
      </c>
      <c r="C9788" t="s">
        <v>137</v>
      </c>
      <c r="D9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89" spans="1:5" x14ac:dyDescent="0.25">
      <c r="C9789" t="s">
        <v>137</v>
      </c>
      <c r="D9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0" spans="1:5" x14ac:dyDescent="0.25">
      <c r="C9790" t="s">
        <v>137</v>
      </c>
      <c r="D9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1" spans="1:5" x14ac:dyDescent="0.25">
      <c r="C9791" t="s">
        <v>137</v>
      </c>
      <c r="D9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2" spans="1:5" x14ac:dyDescent="0.25">
      <c r="C9792" t="s">
        <v>137</v>
      </c>
      <c r="D9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3" spans="1:5" x14ac:dyDescent="0.25">
      <c r="A9793" t="s">
        <v>46</v>
      </c>
      <c r="C9793" t="s">
        <v>137</v>
      </c>
      <c r="D9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4" spans="1:5" x14ac:dyDescent="0.25">
      <c r="C9794" t="s">
        <v>137</v>
      </c>
      <c r="D9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5" spans="1:5" x14ac:dyDescent="0.25">
      <c r="C9795" t="s">
        <v>137</v>
      </c>
      <c r="D9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6" spans="1:5" x14ac:dyDescent="0.25">
      <c r="A9796" t="s">
        <v>25</v>
      </c>
      <c r="C9796" t="s">
        <v>137</v>
      </c>
      <c r="D9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7" spans="1:5" x14ac:dyDescent="0.25">
      <c r="C9797" t="s">
        <v>137</v>
      </c>
      <c r="D9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8" spans="1:5" x14ac:dyDescent="0.25">
      <c r="C9798" t="s">
        <v>137</v>
      </c>
      <c r="D9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799" spans="1:5" x14ac:dyDescent="0.25">
      <c r="A9799">
        <v>163</v>
      </c>
      <c r="B9799" t="s">
        <v>48</v>
      </c>
      <c r="C9799" t="s">
        <v>137</v>
      </c>
      <c r="D9799">
        <f>IF(Table1[[#This Row],[Decision-Making3]]=$J$1,IF(ISNUMBER(SEARCH("]",Table1[[#This Row],[Column2]])),Table1[[#This Row],[Column1]]+VALUE(LEFT(Table1[[#This Row],[Column2]],LEN(Table1[[#This Row],[Column2]])-1)),FALSE))</f>
        <v>427</v>
      </c>
      <c r="E9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0" spans="1:5" x14ac:dyDescent="0.25">
      <c r="A9800">
        <v>143</v>
      </c>
      <c r="B9800" t="s">
        <v>38</v>
      </c>
      <c r="C9800" t="s">
        <v>137</v>
      </c>
      <c r="D9800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9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1" spans="1:5" x14ac:dyDescent="0.25">
      <c r="C9801" t="s">
        <v>137</v>
      </c>
      <c r="D9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2" spans="1:5" x14ac:dyDescent="0.25">
      <c r="C9802" t="s">
        <v>137</v>
      </c>
      <c r="D9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3" spans="1:5" x14ac:dyDescent="0.25">
      <c r="A9803">
        <v>163</v>
      </c>
      <c r="B9803">
        <v>264</v>
      </c>
      <c r="C9803" t="s">
        <v>137</v>
      </c>
      <c r="D9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4" spans="1:5" x14ac:dyDescent="0.25">
      <c r="C9804" t="s">
        <v>137</v>
      </c>
      <c r="D9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5" spans="1:5" x14ac:dyDescent="0.25">
      <c r="C9805" t="s">
        <v>137</v>
      </c>
      <c r="D9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6" spans="1:5" x14ac:dyDescent="0.25">
      <c r="A9806">
        <v>143</v>
      </c>
      <c r="B9806">
        <v>250</v>
      </c>
      <c r="C9806" t="s">
        <v>137</v>
      </c>
      <c r="D9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7" spans="1:5" x14ac:dyDescent="0.25">
      <c r="C9807" t="s">
        <v>137</v>
      </c>
      <c r="D9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8" spans="1:5" x14ac:dyDescent="0.25">
      <c r="A9808" t="s">
        <v>19</v>
      </c>
      <c r="C9808" t="s">
        <v>137</v>
      </c>
      <c r="D9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09" spans="1:5" x14ac:dyDescent="0.25">
      <c r="A9809">
        <v>163</v>
      </c>
      <c r="B9809">
        <v>264</v>
      </c>
      <c r="C9809" t="s">
        <v>137</v>
      </c>
      <c r="D9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0" spans="1:5" x14ac:dyDescent="0.25">
      <c r="A9810">
        <v>143</v>
      </c>
      <c r="B9810">
        <v>250</v>
      </c>
      <c r="C9810" t="s">
        <v>137</v>
      </c>
      <c r="D9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1" spans="1:5" x14ac:dyDescent="0.25">
      <c r="C9811" t="s">
        <v>137</v>
      </c>
      <c r="D9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2" spans="1:5" x14ac:dyDescent="0.25">
      <c r="A9812">
        <v>152</v>
      </c>
      <c r="B9812" t="s">
        <v>49</v>
      </c>
      <c r="C9812" t="s">
        <v>137</v>
      </c>
      <c r="D9812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9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3" spans="1:5" x14ac:dyDescent="0.25">
      <c r="A9813">
        <v>163</v>
      </c>
      <c r="B9813">
        <v>264</v>
      </c>
      <c r="C9813" t="s">
        <v>137</v>
      </c>
      <c r="D9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4" spans="1:5" x14ac:dyDescent="0.25">
      <c r="C9814" t="s">
        <v>137</v>
      </c>
      <c r="D9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5" spans="1:5" x14ac:dyDescent="0.25">
      <c r="C9815" t="s">
        <v>137</v>
      </c>
      <c r="D9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6" spans="1:5" x14ac:dyDescent="0.25">
      <c r="A9816">
        <v>143</v>
      </c>
      <c r="B9816">
        <v>250</v>
      </c>
      <c r="C9816" t="s">
        <v>137</v>
      </c>
      <c r="D9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7" spans="1:5" x14ac:dyDescent="0.25">
      <c r="C9817" t="s">
        <v>137</v>
      </c>
      <c r="D9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8" spans="1:5" x14ac:dyDescent="0.25">
      <c r="C9818" t="s">
        <v>137</v>
      </c>
      <c r="D9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19" spans="1:5" x14ac:dyDescent="0.25">
      <c r="A9819">
        <v>152</v>
      </c>
      <c r="B9819">
        <v>247</v>
      </c>
      <c r="C9819" t="s">
        <v>137</v>
      </c>
      <c r="D9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0" spans="1:5" x14ac:dyDescent="0.25">
      <c r="C9820" t="s">
        <v>137</v>
      </c>
      <c r="D9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1" spans="1:5" x14ac:dyDescent="0.25">
      <c r="C9821" t="s">
        <v>137</v>
      </c>
      <c r="D9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2" spans="1:5" x14ac:dyDescent="0.25">
      <c r="C9822" t="s">
        <v>137</v>
      </c>
      <c r="D9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3" spans="1:5" x14ac:dyDescent="0.25">
      <c r="C9823" t="s">
        <v>137</v>
      </c>
      <c r="D9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4" spans="1:5" x14ac:dyDescent="0.25">
      <c r="A9824">
        <v>152</v>
      </c>
      <c r="B9824">
        <v>247</v>
      </c>
      <c r="C9824" t="s">
        <v>137</v>
      </c>
      <c r="D9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5" spans="1:5" x14ac:dyDescent="0.25">
      <c r="C9825" t="s">
        <v>137</v>
      </c>
      <c r="D9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6" spans="1:5" x14ac:dyDescent="0.25">
      <c r="C9826" t="s">
        <v>137</v>
      </c>
      <c r="D9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7" spans="1:5" x14ac:dyDescent="0.25">
      <c r="C9827" t="s">
        <v>137</v>
      </c>
      <c r="D9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8" spans="1:5" x14ac:dyDescent="0.25">
      <c r="C9828" t="s">
        <v>137</v>
      </c>
      <c r="D9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29" spans="1:5" x14ac:dyDescent="0.25">
      <c r="A9829">
        <v>152</v>
      </c>
      <c r="B9829">
        <v>247</v>
      </c>
      <c r="C9829" t="s">
        <v>137</v>
      </c>
      <c r="D9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0" spans="1:5" x14ac:dyDescent="0.25">
      <c r="A9830" t="s">
        <v>47</v>
      </c>
      <c r="C9830" t="s">
        <v>137</v>
      </c>
      <c r="D9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1" spans="1:5" x14ac:dyDescent="0.25">
      <c r="C9831" t="s">
        <v>137</v>
      </c>
      <c r="D9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2" spans="1:5" x14ac:dyDescent="0.25">
      <c r="C9832" t="s">
        <v>137</v>
      </c>
      <c r="D9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3" spans="1:5" x14ac:dyDescent="0.25">
      <c r="C9833" t="s">
        <v>137</v>
      </c>
      <c r="D9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4" spans="1:5" x14ac:dyDescent="0.25">
      <c r="C9834" t="s">
        <v>137</v>
      </c>
      <c r="D9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5" spans="1:5" x14ac:dyDescent="0.25">
      <c r="C9835" t="s">
        <v>137</v>
      </c>
      <c r="D9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6" spans="1:5" x14ac:dyDescent="0.25">
      <c r="A9836">
        <v>149</v>
      </c>
      <c r="B9836" t="s">
        <v>18</v>
      </c>
      <c r="C9836" t="s">
        <v>137</v>
      </c>
      <c r="D983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9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7" spans="1:5" x14ac:dyDescent="0.25">
      <c r="C9837" t="s">
        <v>137</v>
      </c>
      <c r="D9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8" spans="1:5" x14ac:dyDescent="0.25">
      <c r="C9838" t="s">
        <v>137</v>
      </c>
      <c r="D9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39" spans="1:5" x14ac:dyDescent="0.25">
      <c r="C9839" t="s">
        <v>137</v>
      </c>
      <c r="D9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0" spans="1:5" x14ac:dyDescent="0.25">
      <c r="C9840" t="s">
        <v>137</v>
      </c>
      <c r="D9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1" spans="1:5" x14ac:dyDescent="0.25">
      <c r="A9841">
        <v>149</v>
      </c>
      <c r="B9841">
        <v>241</v>
      </c>
      <c r="C9841" t="s">
        <v>137</v>
      </c>
      <c r="D9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2" spans="1:5" x14ac:dyDescent="0.25">
      <c r="C9842" t="s">
        <v>137</v>
      </c>
      <c r="D9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3" spans="1:5" x14ac:dyDescent="0.25">
      <c r="C9843" t="s">
        <v>137</v>
      </c>
      <c r="D9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4" spans="1:5" x14ac:dyDescent="0.25">
      <c r="C9844" t="s">
        <v>137</v>
      </c>
      <c r="D9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5" spans="1:5" x14ac:dyDescent="0.25">
      <c r="C9845" t="s">
        <v>137</v>
      </c>
      <c r="D9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6" spans="1:5" x14ac:dyDescent="0.25">
      <c r="C9846" t="s">
        <v>137</v>
      </c>
      <c r="D9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7" spans="1:5" x14ac:dyDescent="0.25">
      <c r="A9847">
        <v>149</v>
      </c>
      <c r="B9847">
        <v>241</v>
      </c>
      <c r="C9847" t="s">
        <v>137</v>
      </c>
      <c r="D9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8" spans="1:5" x14ac:dyDescent="0.25">
      <c r="C9848" t="s">
        <v>137</v>
      </c>
      <c r="D9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49" spans="1:5" x14ac:dyDescent="0.25">
      <c r="C9849" t="s">
        <v>137</v>
      </c>
      <c r="D9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0" spans="1:5" x14ac:dyDescent="0.25">
      <c r="C9850" t="s">
        <v>137</v>
      </c>
      <c r="D9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1" spans="1:5" x14ac:dyDescent="0.25">
      <c r="C9851" t="s">
        <v>137</v>
      </c>
      <c r="D9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2" spans="1:5" x14ac:dyDescent="0.25">
      <c r="A9852">
        <v>149</v>
      </c>
      <c r="B9852">
        <v>241</v>
      </c>
      <c r="C9852" t="s">
        <v>137</v>
      </c>
      <c r="D9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3" spans="1:5" x14ac:dyDescent="0.25">
      <c r="C9853" t="s">
        <v>137</v>
      </c>
      <c r="D9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4" spans="1:5" x14ac:dyDescent="0.25">
      <c r="C9854" t="s">
        <v>137</v>
      </c>
      <c r="D9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5" spans="1:5" x14ac:dyDescent="0.25">
      <c r="C9855" t="s">
        <v>137</v>
      </c>
      <c r="D9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6" spans="1:5" x14ac:dyDescent="0.25">
      <c r="C9856" t="s">
        <v>137</v>
      </c>
      <c r="D9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7" spans="1:5" x14ac:dyDescent="0.25">
      <c r="A9857" t="s">
        <v>50</v>
      </c>
      <c r="C9857" t="s">
        <v>137</v>
      </c>
      <c r="D9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8" spans="1:5" x14ac:dyDescent="0.25">
      <c r="C9858" t="s">
        <v>137</v>
      </c>
      <c r="D9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59" spans="1:5" x14ac:dyDescent="0.25">
      <c r="C9859" t="s">
        <v>137</v>
      </c>
      <c r="D9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0" spans="1:5" x14ac:dyDescent="0.25">
      <c r="C9860" t="s">
        <v>137</v>
      </c>
      <c r="D9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1" spans="1:5" x14ac:dyDescent="0.25">
      <c r="A9861" t="s">
        <v>120</v>
      </c>
      <c r="C9861" t="s">
        <v>137</v>
      </c>
      <c r="D9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2" spans="1:5" x14ac:dyDescent="0.25">
      <c r="C9862" t="s">
        <v>137</v>
      </c>
      <c r="D9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3" spans="1:5" x14ac:dyDescent="0.25">
      <c r="A9863">
        <v>157</v>
      </c>
      <c r="B9863" t="s">
        <v>51</v>
      </c>
      <c r="C9863" t="s">
        <v>137</v>
      </c>
      <c r="D9863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9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4" spans="1:5" x14ac:dyDescent="0.25">
      <c r="C9864" t="s">
        <v>137</v>
      </c>
      <c r="D9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5" spans="1:5" x14ac:dyDescent="0.25">
      <c r="C9865" t="s">
        <v>137</v>
      </c>
      <c r="D9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6" spans="1:5" x14ac:dyDescent="0.25">
      <c r="A9866">
        <v>151</v>
      </c>
      <c r="B9866" t="s">
        <v>121</v>
      </c>
      <c r="C9866" t="s">
        <v>137</v>
      </c>
      <c r="D9866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9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7" spans="1:5" x14ac:dyDescent="0.25">
      <c r="A9867">
        <v>157</v>
      </c>
      <c r="B9867">
        <v>274</v>
      </c>
      <c r="C9867" t="s">
        <v>137</v>
      </c>
      <c r="D9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8" spans="1:5" x14ac:dyDescent="0.25">
      <c r="C9868" t="s">
        <v>137</v>
      </c>
      <c r="D9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69" spans="1:5" x14ac:dyDescent="0.25">
      <c r="C9869" t="s">
        <v>137</v>
      </c>
      <c r="D9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0" spans="1:5" x14ac:dyDescent="0.25">
      <c r="A9870" t="s">
        <v>56</v>
      </c>
      <c r="C9870" t="s">
        <v>137</v>
      </c>
      <c r="D9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1" spans="1:5" x14ac:dyDescent="0.25">
      <c r="A9871">
        <v>151</v>
      </c>
      <c r="B9871">
        <v>230</v>
      </c>
      <c r="C9871" t="s">
        <v>137</v>
      </c>
      <c r="D9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2" spans="1:5" x14ac:dyDescent="0.25">
      <c r="C9872" t="s">
        <v>137</v>
      </c>
      <c r="D9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3" spans="1:5" x14ac:dyDescent="0.25">
      <c r="A9873">
        <v>157</v>
      </c>
      <c r="B9873">
        <v>274</v>
      </c>
      <c r="C9873" t="s">
        <v>137</v>
      </c>
      <c r="D9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4" spans="1:5" x14ac:dyDescent="0.25">
      <c r="C9874" t="s">
        <v>137</v>
      </c>
      <c r="D9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5" spans="1:5" x14ac:dyDescent="0.25">
      <c r="A9875">
        <v>167</v>
      </c>
      <c r="B9875" t="s">
        <v>101</v>
      </c>
      <c r="C9875" t="s">
        <v>137</v>
      </c>
      <c r="D9875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9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6" spans="1:5" x14ac:dyDescent="0.25">
      <c r="A9876">
        <v>151</v>
      </c>
      <c r="B9876">
        <v>230</v>
      </c>
      <c r="C9876" t="s">
        <v>137</v>
      </c>
      <c r="D9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7" spans="1:5" x14ac:dyDescent="0.25">
      <c r="A9877">
        <v>157</v>
      </c>
      <c r="B9877">
        <v>274</v>
      </c>
      <c r="C9877" t="s">
        <v>137</v>
      </c>
      <c r="D9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8" spans="1:5" x14ac:dyDescent="0.25">
      <c r="C9878" t="s">
        <v>137</v>
      </c>
      <c r="D9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79" spans="1:5" x14ac:dyDescent="0.25">
      <c r="C9879" t="s">
        <v>137</v>
      </c>
      <c r="D9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0" spans="1:5" x14ac:dyDescent="0.25">
      <c r="A9880">
        <v>167</v>
      </c>
      <c r="B9880">
        <v>244</v>
      </c>
      <c r="C9880" t="s">
        <v>137</v>
      </c>
      <c r="D9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1" spans="1:5" x14ac:dyDescent="0.25">
      <c r="C9881" t="s">
        <v>137</v>
      </c>
      <c r="D9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2" spans="1:5" x14ac:dyDescent="0.25">
      <c r="A9882">
        <v>151</v>
      </c>
      <c r="B9882">
        <v>230</v>
      </c>
      <c r="C9882" t="s">
        <v>137</v>
      </c>
      <c r="D9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3" spans="1:5" x14ac:dyDescent="0.25">
      <c r="C9883" t="s">
        <v>137</v>
      </c>
      <c r="D9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4" spans="1:5" x14ac:dyDescent="0.25">
      <c r="C9884" t="s">
        <v>137</v>
      </c>
      <c r="D9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5" spans="1:5" x14ac:dyDescent="0.25">
      <c r="C9885" t="s">
        <v>137</v>
      </c>
      <c r="D9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6" spans="1:5" x14ac:dyDescent="0.25">
      <c r="A9886">
        <v>167</v>
      </c>
      <c r="B9886">
        <v>244</v>
      </c>
      <c r="C9886" t="s">
        <v>137</v>
      </c>
      <c r="D9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7" spans="1:5" x14ac:dyDescent="0.25">
      <c r="C9887" t="s">
        <v>137</v>
      </c>
      <c r="D9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8" spans="1:5" x14ac:dyDescent="0.25">
      <c r="C9888" t="s">
        <v>137</v>
      </c>
      <c r="D9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89" spans="1:5" x14ac:dyDescent="0.25">
      <c r="C9889" t="s">
        <v>137</v>
      </c>
      <c r="D9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0" spans="1:5" x14ac:dyDescent="0.25">
      <c r="C9890" t="s">
        <v>137</v>
      </c>
      <c r="D9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1" spans="1:5" x14ac:dyDescent="0.25">
      <c r="C9891" t="s">
        <v>137</v>
      </c>
      <c r="D9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2" spans="1:5" x14ac:dyDescent="0.25">
      <c r="A9892">
        <v>167</v>
      </c>
      <c r="B9892">
        <v>244</v>
      </c>
      <c r="C9892" t="s">
        <v>137</v>
      </c>
      <c r="D9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3" spans="1:5" x14ac:dyDescent="0.25">
      <c r="A9893" t="s">
        <v>56</v>
      </c>
      <c r="C9893" t="s">
        <v>137</v>
      </c>
      <c r="D9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4" spans="1:5" x14ac:dyDescent="0.25">
      <c r="C9894" t="s">
        <v>137</v>
      </c>
      <c r="D9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5" spans="1:5" x14ac:dyDescent="0.25">
      <c r="C9895" t="s">
        <v>137</v>
      </c>
      <c r="D9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6" spans="1:5" x14ac:dyDescent="0.25">
      <c r="C9896" t="s">
        <v>137</v>
      </c>
      <c r="D9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7" spans="1:5" x14ac:dyDescent="0.25">
      <c r="C9897" t="s">
        <v>137</v>
      </c>
      <c r="D9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8" spans="1:5" x14ac:dyDescent="0.25">
      <c r="C9898" t="s">
        <v>137</v>
      </c>
      <c r="D9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899" spans="1:5" x14ac:dyDescent="0.25">
      <c r="C9899" t="s">
        <v>137</v>
      </c>
      <c r="D9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0" spans="1:5" x14ac:dyDescent="0.25">
      <c r="A9900">
        <v>167</v>
      </c>
      <c r="B9900" t="s">
        <v>60</v>
      </c>
      <c r="C9900" t="s">
        <v>137</v>
      </c>
      <c r="D9900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9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1" spans="1:5" x14ac:dyDescent="0.25">
      <c r="C9901" t="s">
        <v>137</v>
      </c>
      <c r="D9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2" spans="1:5" x14ac:dyDescent="0.25">
      <c r="C9902" t="s">
        <v>137</v>
      </c>
      <c r="D9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3" spans="1:5" x14ac:dyDescent="0.25">
      <c r="C9903" t="s">
        <v>137</v>
      </c>
      <c r="D9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4" spans="1:5" x14ac:dyDescent="0.25">
      <c r="C9904" t="s">
        <v>137</v>
      </c>
      <c r="D9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5" spans="1:5" x14ac:dyDescent="0.25">
      <c r="C9905" t="s">
        <v>137</v>
      </c>
      <c r="D9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6" spans="1:5" x14ac:dyDescent="0.25">
      <c r="A9906">
        <v>167</v>
      </c>
      <c r="B9906">
        <v>242</v>
      </c>
      <c r="C9906" t="s">
        <v>137</v>
      </c>
      <c r="D9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7" spans="1:5" x14ac:dyDescent="0.25">
      <c r="C9907" t="s">
        <v>137</v>
      </c>
      <c r="D9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8" spans="1:5" x14ac:dyDescent="0.25">
      <c r="C9908" t="s">
        <v>137</v>
      </c>
      <c r="D9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09" spans="1:5" x14ac:dyDescent="0.25">
      <c r="C9909" t="s">
        <v>137</v>
      </c>
      <c r="D9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0" spans="1:5" x14ac:dyDescent="0.25">
      <c r="C9910" t="s">
        <v>137</v>
      </c>
      <c r="D9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1" spans="1:5" x14ac:dyDescent="0.25">
      <c r="A9911">
        <v>167</v>
      </c>
      <c r="B9911">
        <v>242</v>
      </c>
      <c r="C9911" t="s">
        <v>137</v>
      </c>
      <c r="D9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2" spans="1:5" x14ac:dyDescent="0.25">
      <c r="C9912" t="s">
        <v>137</v>
      </c>
      <c r="D9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3" spans="1:5" x14ac:dyDescent="0.25">
      <c r="C9913" t="s">
        <v>137</v>
      </c>
      <c r="D9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4" spans="1:5" x14ac:dyDescent="0.25">
      <c r="C9914" t="s">
        <v>137</v>
      </c>
      <c r="D9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5" spans="1:5" x14ac:dyDescent="0.25">
      <c r="C9915" t="s">
        <v>137</v>
      </c>
      <c r="D9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6" spans="1:5" x14ac:dyDescent="0.25">
      <c r="C9916" t="s">
        <v>137</v>
      </c>
      <c r="D9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7" spans="1:5" x14ac:dyDescent="0.25">
      <c r="A9917">
        <v>167</v>
      </c>
      <c r="B9917">
        <v>242</v>
      </c>
      <c r="C9917" t="s">
        <v>137</v>
      </c>
      <c r="D9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8" spans="1:5" x14ac:dyDescent="0.25">
      <c r="C9918" t="s">
        <v>137</v>
      </c>
      <c r="D9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19" spans="1:5" x14ac:dyDescent="0.25">
      <c r="C9919" t="s">
        <v>137</v>
      </c>
      <c r="D9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0" spans="1:5" x14ac:dyDescent="0.25">
      <c r="C9920" t="s">
        <v>137</v>
      </c>
      <c r="D9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1" spans="1:5" x14ac:dyDescent="0.25">
      <c r="A9921" t="s">
        <v>62</v>
      </c>
      <c r="C9921" t="s">
        <v>137</v>
      </c>
      <c r="D9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2" spans="1:5" x14ac:dyDescent="0.25">
      <c r="C9922" t="s">
        <v>137</v>
      </c>
      <c r="D9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3" spans="1:5" x14ac:dyDescent="0.25">
      <c r="C9923" t="s">
        <v>137</v>
      </c>
      <c r="D9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4" spans="1:5" x14ac:dyDescent="0.25">
      <c r="C9924" t="s">
        <v>137</v>
      </c>
      <c r="D9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5" spans="1:5" x14ac:dyDescent="0.25">
      <c r="C9925" t="s">
        <v>137</v>
      </c>
      <c r="D9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6" spans="1:5" x14ac:dyDescent="0.25">
      <c r="A9926">
        <v>145</v>
      </c>
      <c r="B9926" t="s">
        <v>63</v>
      </c>
      <c r="C9926" t="s">
        <v>137</v>
      </c>
      <c r="D9926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9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7" spans="1:5" x14ac:dyDescent="0.25">
      <c r="A9927" t="s">
        <v>65</v>
      </c>
      <c r="C9927" t="s">
        <v>137</v>
      </c>
      <c r="D9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8" spans="1:5" x14ac:dyDescent="0.25">
      <c r="C9928" t="s">
        <v>137</v>
      </c>
      <c r="D9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29" spans="1:5" x14ac:dyDescent="0.25">
      <c r="C9929" t="s">
        <v>137</v>
      </c>
      <c r="D9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0" spans="1:5" x14ac:dyDescent="0.25">
      <c r="C9930" t="s">
        <v>137</v>
      </c>
      <c r="D9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1" spans="1:5" x14ac:dyDescent="0.25">
      <c r="A9931">
        <v>145</v>
      </c>
      <c r="B9931">
        <v>253</v>
      </c>
      <c r="C9931" t="s">
        <v>137</v>
      </c>
      <c r="D9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2" spans="1:5" x14ac:dyDescent="0.25">
      <c r="A9932">
        <v>153</v>
      </c>
      <c r="B9932" t="s">
        <v>67</v>
      </c>
      <c r="C9932" t="s">
        <v>137</v>
      </c>
      <c r="D9932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9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3" spans="1:5" x14ac:dyDescent="0.25">
      <c r="C9933" t="s">
        <v>137</v>
      </c>
      <c r="D9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4" spans="1:5" x14ac:dyDescent="0.25">
      <c r="A9934" t="s">
        <v>66</v>
      </c>
      <c r="C9934" t="s">
        <v>137</v>
      </c>
      <c r="D9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5" spans="1:5" x14ac:dyDescent="0.25">
      <c r="C9935" t="s">
        <v>137</v>
      </c>
      <c r="D9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6" spans="1:5" x14ac:dyDescent="0.25">
      <c r="A9936">
        <v>145</v>
      </c>
      <c r="B9936">
        <v>253</v>
      </c>
      <c r="C9936" t="s">
        <v>137</v>
      </c>
      <c r="D9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7" spans="1:5" x14ac:dyDescent="0.25">
      <c r="A9937">
        <v>153</v>
      </c>
      <c r="B9937">
        <v>263</v>
      </c>
      <c r="C9937" t="s">
        <v>137</v>
      </c>
      <c r="D9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8" spans="1:5" x14ac:dyDescent="0.25">
      <c r="A9938">
        <v>155</v>
      </c>
      <c r="B9938" t="s">
        <v>68</v>
      </c>
      <c r="C9938" t="s">
        <v>137</v>
      </c>
      <c r="D993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9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39" spans="1:5" x14ac:dyDescent="0.25">
      <c r="C9939" t="s">
        <v>137</v>
      </c>
      <c r="D9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0" spans="1:5" x14ac:dyDescent="0.25">
      <c r="A9940">
        <v>145</v>
      </c>
      <c r="B9940">
        <v>253</v>
      </c>
      <c r="C9940" t="s">
        <v>137</v>
      </c>
      <c r="D9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1" spans="1:5" x14ac:dyDescent="0.25">
      <c r="C9941" t="s">
        <v>137</v>
      </c>
      <c r="D9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2" spans="1:5" x14ac:dyDescent="0.25">
      <c r="A9942">
        <v>153</v>
      </c>
      <c r="B9942">
        <v>263</v>
      </c>
      <c r="C9942" t="s">
        <v>137</v>
      </c>
      <c r="D9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3" spans="1:5" x14ac:dyDescent="0.25">
      <c r="C9943" t="s">
        <v>137</v>
      </c>
      <c r="D9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4" spans="1:5" x14ac:dyDescent="0.25">
      <c r="A9944">
        <v>155</v>
      </c>
      <c r="B9944">
        <v>280</v>
      </c>
      <c r="C9944" t="s">
        <v>137</v>
      </c>
      <c r="D9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5" spans="1:5" x14ac:dyDescent="0.25">
      <c r="C9945" t="s">
        <v>137</v>
      </c>
      <c r="D9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6" spans="1:5" x14ac:dyDescent="0.25">
      <c r="C9946" t="s">
        <v>137</v>
      </c>
      <c r="D9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7" spans="1:5" x14ac:dyDescent="0.25">
      <c r="A9947">
        <v>153</v>
      </c>
      <c r="B9947">
        <v>263</v>
      </c>
      <c r="C9947" t="s">
        <v>137</v>
      </c>
      <c r="D9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8" spans="1:5" x14ac:dyDescent="0.25">
      <c r="A9948">
        <v>155</v>
      </c>
      <c r="B9948">
        <v>280</v>
      </c>
      <c r="C9948" t="s">
        <v>137</v>
      </c>
      <c r="D9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49" spans="1:5" x14ac:dyDescent="0.25">
      <c r="C9949" t="s">
        <v>137</v>
      </c>
      <c r="D9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0" spans="1:5" x14ac:dyDescent="0.25">
      <c r="C9950" t="s">
        <v>137</v>
      </c>
      <c r="D9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1" spans="1:5" x14ac:dyDescent="0.25">
      <c r="C9951" t="s">
        <v>137</v>
      </c>
      <c r="D9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2" spans="1:5" x14ac:dyDescent="0.25">
      <c r="C9952" t="s">
        <v>137</v>
      </c>
      <c r="D9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3" spans="1:5" x14ac:dyDescent="0.25">
      <c r="C9953" t="s">
        <v>137</v>
      </c>
      <c r="D9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4" spans="1:5" x14ac:dyDescent="0.25">
      <c r="C9954" t="s">
        <v>137</v>
      </c>
      <c r="D9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5" spans="1:5" x14ac:dyDescent="0.25">
      <c r="A9955">
        <v>155</v>
      </c>
      <c r="B9955">
        <v>280</v>
      </c>
      <c r="C9955" t="s">
        <v>137</v>
      </c>
      <c r="D9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6" spans="1:5" x14ac:dyDescent="0.25">
      <c r="C9956" t="s">
        <v>137</v>
      </c>
      <c r="D9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7" spans="1:5" x14ac:dyDescent="0.25">
      <c r="C9957" t="s">
        <v>137</v>
      </c>
      <c r="D9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8" spans="1:5" x14ac:dyDescent="0.25">
      <c r="C9958" t="s">
        <v>137</v>
      </c>
      <c r="D9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59" spans="1:5" x14ac:dyDescent="0.25">
      <c r="A9959" t="s">
        <v>46</v>
      </c>
      <c r="C9959" t="s">
        <v>137</v>
      </c>
      <c r="D9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0" spans="1:5" x14ac:dyDescent="0.25">
      <c r="C9960" t="s">
        <v>137</v>
      </c>
      <c r="D9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1" spans="1:5" x14ac:dyDescent="0.25">
      <c r="C9961" t="s">
        <v>137</v>
      </c>
      <c r="D9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2" spans="1:5" x14ac:dyDescent="0.25">
      <c r="C9962" t="s">
        <v>137</v>
      </c>
      <c r="D9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3" spans="1:5" x14ac:dyDescent="0.25">
      <c r="A9963">
        <v>163</v>
      </c>
      <c r="B9963" t="s">
        <v>108</v>
      </c>
      <c r="C9963" t="s">
        <v>137</v>
      </c>
      <c r="D9963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9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4" spans="1:5" x14ac:dyDescent="0.25">
      <c r="C9964" t="s">
        <v>137</v>
      </c>
      <c r="D9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5" spans="1:5" x14ac:dyDescent="0.25">
      <c r="C9965" t="s">
        <v>137</v>
      </c>
      <c r="D9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6" spans="1:5" x14ac:dyDescent="0.25">
      <c r="C9966" t="s">
        <v>137</v>
      </c>
      <c r="D9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7" spans="1:5" x14ac:dyDescent="0.25">
      <c r="C9967" t="s">
        <v>137</v>
      </c>
      <c r="D9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8" spans="1:5" x14ac:dyDescent="0.25">
      <c r="C9968" t="s">
        <v>137</v>
      </c>
      <c r="D9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69" spans="1:5" x14ac:dyDescent="0.25">
      <c r="A9969">
        <v>163</v>
      </c>
      <c r="B9969">
        <v>229</v>
      </c>
      <c r="C9969" t="s">
        <v>137</v>
      </c>
      <c r="D9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0" spans="1:5" x14ac:dyDescent="0.25">
      <c r="C9970" t="s">
        <v>137</v>
      </c>
      <c r="D9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1" spans="1:5" x14ac:dyDescent="0.25">
      <c r="C9971" t="s">
        <v>137</v>
      </c>
      <c r="D9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2" spans="1:5" x14ac:dyDescent="0.25">
      <c r="C9972" t="s">
        <v>137</v>
      </c>
      <c r="D9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3" spans="1:5" x14ac:dyDescent="0.25">
      <c r="C9973" t="s">
        <v>137</v>
      </c>
      <c r="D9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4" spans="1:5" x14ac:dyDescent="0.25">
      <c r="C9974" t="s">
        <v>137</v>
      </c>
      <c r="D9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5" spans="1:5" x14ac:dyDescent="0.25">
      <c r="A9975">
        <v>163</v>
      </c>
      <c r="B9975">
        <v>229</v>
      </c>
      <c r="C9975" t="s">
        <v>137</v>
      </c>
      <c r="D9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6" spans="1:5" x14ac:dyDescent="0.25">
      <c r="C9976" t="s">
        <v>137</v>
      </c>
      <c r="D9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7" spans="1:5" x14ac:dyDescent="0.25">
      <c r="C9977" t="s">
        <v>137</v>
      </c>
      <c r="D9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8" spans="1:5" x14ac:dyDescent="0.25">
      <c r="C9978" t="s">
        <v>137</v>
      </c>
      <c r="D9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79" spans="1:5" x14ac:dyDescent="0.25">
      <c r="C9979" t="s">
        <v>137</v>
      </c>
      <c r="D9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0" spans="1:5" x14ac:dyDescent="0.25">
      <c r="A9980">
        <v>163</v>
      </c>
      <c r="B9980">
        <v>229</v>
      </c>
      <c r="C9980" t="s">
        <v>137</v>
      </c>
      <c r="D9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1" spans="1:5" x14ac:dyDescent="0.25">
      <c r="C9981" t="s">
        <v>137</v>
      </c>
      <c r="D9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2" spans="1:5" x14ac:dyDescent="0.25">
      <c r="C9982" t="s">
        <v>137</v>
      </c>
      <c r="D9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3" spans="1:5" x14ac:dyDescent="0.25">
      <c r="C9983" t="s">
        <v>137</v>
      </c>
      <c r="D9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4" spans="1:5" x14ac:dyDescent="0.25">
      <c r="A9984" t="s">
        <v>100</v>
      </c>
      <c r="C9984" t="s">
        <v>137</v>
      </c>
      <c r="D9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5" spans="1:5" x14ac:dyDescent="0.25">
      <c r="C9985" t="s">
        <v>137</v>
      </c>
      <c r="D9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6" spans="1:5" x14ac:dyDescent="0.25">
      <c r="C9986" t="s">
        <v>137</v>
      </c>
      <c r="D9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7" spans="1:5" x14ac:dyDescent="0.25">
      <c r="C9987" t="s">
        <v>137</v>
      </c>
      <c r="D9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8" spans="1:5" x14ac:dyDescent="0.25">
      <c r="C9988" t="s">
        <v>137</v>
      </c>
      <c r="D9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89" spans="1:5" x14ac:dyDescent="0.25">
      <c r="C9989" t="s">
        <v>137</v>
      </c>
      <c r="D9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0" spans="1:5" x14ac:dyDescent="0.25">
      <c r="A9990">
        <v>150</v>
      </c>
      <c r="B9990" t="s">
        <v>113</v>
      </c>
      <c r="C9990" t="s">
        <v>137</v>
      </c>
      <c r="D9990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9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1" spans="1:5" x14ac:dyDescent="0.25">
      <c r="C9991" t="s">
        <v>137</v>
      </c>
      <c r="D9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2" spans="1:5" x14ac:dyDescent="0.25">
      <c r="C9992" t="s">
        <v>137</v>
      </c>
      <c r="D9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3" spans="1:5" x14ac:dyDescent="0.25">
      <c r="A9993" t="s">
        <v>92</v>
      </c>
      <c r="C9993" t="s">
        <v>137</v>
      </c>
      <c r="D9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4" spans="1:5" x14ac:dyDescent="0.25">
      <c r="C9994" t="s">
        <v>137</v>
      </c>
      <c r="D9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5" spans="1:5" x14ac:dyDescent="0.25">
      <c r="A9995">
        <v>150</v>
      </c>
      <c r="B9995">
        <v>233</v>
      </c>
      <c r="C9995" t="s">
        <v>137</v>
      </c>
      <c r="D9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6" spans="1:5" x14ac:dyDescent="0.25">
      <c r="A9996" t="s">
        <v>66</v>
      </c>
      <c r="C9996" t="s">
        <v>137</v>
      </c>
      <c r="D9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7" spans="1:5" x14ac:dyDescent="0.25">
      <c r="C9997" t="s">
        <v>137</v>
      </c>
      <c r="D9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8" spans="1:5" x14ac:dyDescent="0.25">
      <c r="A9998">
        <v>159</v>
      </c>
      <c r="B9998" t="s">
        <v>20</v>
      </c>
      <c r="C9998" t="s">
        <v>137</v>
      </c>
      <c r="D9998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9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9999" spans="1:5" x14ac:dyDescent="0.25">
      <c r="C9999" t="s">
        <v>137</v>
      </c>
      <c r="D9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9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0" spans="1:5" x14ac:dyDescent="0.25">
      <c r="A10000">
        <v>150</v>
      </c>
      <c r="B10000">
        <v>233</v>
      </c>
      <c r="C10000" t="s">
        <v>137</v>
      </c>
      <c r="D10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1" spans="1:5" x14ac:dyDescent="0.25">
      <c r="A10001">
        <v>155</v>
      </c>
      <c r="B10001" t="s">
        <v>116</v>
      </c>
      <c r="C10001" t="s">
        <v>137</v>
      </c>
      <c r="D10001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10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2" spans="1:5" x14ac:dyDescent="0.25">
      <c r="C10002" t="s">
        <v>137</v>
      </c>
      <c r="D10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3" spans="1:5" x14ac:dyDescent="0.25">
      <c r="A10003">
        <v>159</v>
      </c>
      <c r="B10003">
        <v>262</v>
      </c>
      <c r="C10003" t="s">
        <v>137</v>
      </c>
      <c r="D10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4" spans="1:5" x14ac:dyDescent="0.25">
      <c r="A10004">
        <v>150</v>
      </c>
      <c r="B10004">
        <v>233</v>
      </c>
      <c r="C10004" t="s">
        <v>137</v>
      </c>
      <c r="D10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5" spans="1:5" x14ac:dyDescent="0.25">
      <c r="A10005">
        <v>155</v>
      </c>
      <c r="B10005">
        <v>209</v>
      </c>
      <c r="C10005" t="s">
        <v>137</v>
      </c>
      <c r="D10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6" spans="1:5" x14ac:dyDescent="0.25">
      <c r="C10006" t="s">
        <v>137</v>
      </c>
      <c r="D10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7" spans="1:5" x14ac:dyDescent="0.25">
      <c r="C10007" t="s">
        <v>137</v>
      </c>
      <c r="D10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8" spans="1:5" x14ac:dyDescent="0.25">
      <c r="A10008">
        <v>159</v>
      </c>
      <c r="B10008">
        <v>262</v>
      </c>
      <c r="C10008" t="s">
        <v>137</v>
      </c>
      <c r="D10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09" spans="1:5" x14ac:dyDescent="0.25">
      <c r="C10009" t="s">
        <v>137</v>
      </c>
      <c r="D10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0" spans="1:5" x14ac:dyDescent="0.25">
      <c r="C10010" t="s">
        <v>137</v>
      </c>
      <c r="D10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1" spans="1:5" x14ac:dyDescent="0.25">
      <c r="A10011">
        <v>155</v>
      </c>
      <c r="B10011">
        <v>209</v>
      </c>
      <c r="C10011" t="s">
        <v>137</v>
      </c>
      <c r="D10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2" spans="1:5" x14ac:dyDescent="0.25">
      <c r="C10012" t="s">
        <v>137</v>
      </c>
      <c r="D10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3" spans="1:5" x14ac:dyDescent="0.25">
      <c r="C10013" t="s">
        <v>137</v>
      </c>
      <c r="D10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4" spans="1:5" x14ac:dyDescent="0.25">
      <c r="A10014">
        <v>159</v>
      </c>
      <c r="B10014">
        <v>262</v>
      </c>
      <c r="C10014" t="s">
        <v>137</v>
      </c>
      <c r="D10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5" spans="1:5" x14ac:dyDescent="0.25">
      <c r="C10015" t="s">
        <v>137</v>
      </c>
      <c r="D10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6" spans="1:5" x14ac:dyDescent="0.25">
      <c r="A10016">
        <v>155</v>
      </c>
      <c r="B10016">
        <v>209</v>
      </c>
      <c r="C10016" t="s">
        <v>137</v>
      </c>
      <c r="D10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7" spans="1:5" x14ac:dyDescent="0.25">
      <c r="C10017" t="s">
        <v>137</v>
      </c>
      <c r="D10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8" spans="1:5" x14ac:dyDescent="0.25">
      <c r="C10018" t="s">
        <v>137</v>
      </c>
      <c r="D10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19" spans="1:5" x14ac:dyDescent="0.25">
      <c r="C10019" t="s">
        <v>137</v>
      </c>
      <c r="D10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0" spans="1:5" x14ac:dyDescent="0.25">
      <c r="C10020" t="s">
        <v>137</v>
      </c>
      <c r="D10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1" spans="1:5" x14ac:dyDescent="0.25">
      <c r="C10021" t="s">
        <v>137</v>
      </c>
      <c r="D10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2" spans="1:5" x14ac:dyDescent="0.25">
      <c r="A10022" t="s">
        <v>117</v>
      </c>
      <c r="C10022" t="s">
        <v>137</v>
      </c>
      <c r="D10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3" spans="1:5" x14ac:dyDescent="0.25">
      <c r="C10023" t="s">
        <v>137</v>
      </c>
      <c r="D10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4" spans="1:5" x14ac:dyDescent="0.25">
      <c r="C10024" t="s">
        <v>137</v>
      </c>
      <c r="D10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5" spans="1:5" x14ac:dyDescent="0.25">
      <c r="C10025" t="s">
        <v>137</v>
      </c>
      <c r="D10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6" spans="1:5" x14ac:dyDescent="0.25">
      <c r="C10026" t="s">
        <v>137</v>
      </c>
      <c r="D10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7" spans="1:5" x14ac:dyDescent="0.25">
      <c r="C10027" t="s">
        <v>137</v>
      </c>
      <c r="D10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8" spans="1:5" x14ac:dyDescent="0.25">
      <c r="A10028">
        <v>160</v>
      </c>
      <c r="B10028" t="s">
        <v>103</v>
      </c>
      <c r="C10028" t="s">
        <v>137</v>
      </c>
      <c r="D10028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0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29" spans="1:5" x14ac:dyDescent="0.25">
      <c r="C10029" t="s">
        <v>137</v>
      </c>
      <c r="D10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0" spans="1:5" x14ac:dyDescent="0.25">
      <c r="C10030" t="s">
        <v>137</v>
      </c>
      <c r="D10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1" spans="1:5" x14ac:dyDescent="0.25">
      <c r="C10031" t="s">
        <v>137</v>
      </c>
      <c r="D10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2" spans="1:5" x14ac:dyDescent="0.25">
      <c r="C10032" t="s">
        <v>137</v>
      </c>
      <c r="D10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3" spans="1:5" x14ac:dyDescent="0.25">
      <c r="A10033">
        <v>160</v>
      </c>
      <c r="B10033">
        <v>225</v>
      </c>
      <c r="C10033" t="s">
        <v>137</v>
      </c>
      <c r="D10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4" spans="1:5" x14ac:dyDescent="0.25">
      <c r="C10034" t="s">
        <v>137</v>
      </c>
      <c r="D10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5" spans="1:5" x14ac:dyDescent="0.25">
      <c r="C10035" t="s">
        <v>137</v>
      </c>
      <c r="D10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6" spans="1:5" x14ac:dyDescent="0.25">
      <c r="C10036" t="s">
        <v>137</v>
      </c>
      <c r="D10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7" spans="1:5" x14ac:dyDescent="0.25">
      <c r="C10037" t="s">
        <v>137</v>
      </c>
      <c r="D10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8" spans="1:5" x14ac:dyDescent="0.25">
      <c r="C10038" t="s">
        <v>137</v>
      </c>
      <c r="D10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39" spans="1:5" x14ac:dyDescent="0.25">
      <c r="A10039">
        <v>160</v>
      </c>
      <c r="B10039">
        <v>225</v>
      </c>
      <c r="C10039" t="s">
        <v>137</v>
      </c>
      <c r="D10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0" spans="1:5" x14ac:dyDescent="0.25">
      <c r="C10040" t="s">
        <v>137</v>
      </c>
      <c r="D10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1" spans="1:5" x14ac:dyDescent="0.25">
      <c r="C10041" t="s">
        <v>137</v>
      </c>
      <c r="D10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2" spans="1:5" x14ac:dyDescent="0.25">
      <c r="C10042" t="s">
        <v>137</v>
      </c>
      <c r="D10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3" spans="1:5" x14ac:dyDescent="0.25">
      <c r="C10043" t="s">
        <v>137</v>
      </c>
      <c r="D10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4" spans="1:5" x14ac:dyDescent="0.25">
      <c r="C10044" t="s">
        <v>137</v>
      </c>
      <c r="D10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5" spans="1:5" x14ac:dyDescent="0.25">
      <c r="A10045">
        <v>160</v>
      </c>
      <c r="B10045">
        <v>225</v>
      </c>
      <c r="C10045" t="s">
        <v>137</v>
      </c>
      <c r="D10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6" spans="1:5" x14ac:dyDescent="0.25">
      <c r="C10046" t="s">
        <v>137</v>
      </c>
      <c r="D10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7" spans="1:5" x14ac:dyDescent="0.25">
      <c r="C10047" t="s">
        <v>137</v>
      </c>
      <c r="D10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8" spans="1:5" x14ac:dyDescent="0.25">
      <c r="A10048" t="s">
        <v>122</v>
      </c>
      <c r="C10048" t="s">
        <v>137</v>
      </c>
      <c r="D10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49" spans="1:5" x14ac:dyDescent="0.25">
      <c r="C10049" t="s">
        <v>137</v>
      </c>
      <c r="D10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0" spans="1:5" x14ac:dyDescent="0.25">
      <c r="C10050" t="s">
        <v>137</v>
      </c>
      <c r="D10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1" spans="1:5" x14ac:dyDescent="0.25">
      <c r="C10051" t="s">
        <v>137</v>
      </c>
      <c r="D10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2" spans="1:5" x14ac:dyDescent="0.25">
      <c r="C10052" t="s">
        <v>137</v>
      </c>
      <c r="D10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3" spans="1:5" x14ac:dyDescent="0.25">
      <c r="A10053">
        <v>162</v>
      </c>
      <c r="B10053" t="s">
        <v>123</v>
      </c>
      <c r="C10053" t="s">
        <v>137</v>
      </c>
      <c r="D10053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0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4" spans="1:5" x14ac:dyDescent="0.25">
      <c r="C10054" t="s">
        <v>137</v>
      </c>
      <c r="D10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5" spans="1:5" x14ac:dyDescent="0.25">
      <c r="C10055" t="s">
        <v>137</v>
      </c>
      <c r="D10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6" spans="1:5" x14ac:dyDescent="0.25">
      <c r="C10056" t="s">
        <v>137</v>
      </c>
      <c r="D10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7" spans="1:5" x14ac:dyDescent="0.25">
      <c r="C10057" t="s">
        <v>137</v>
      </c>
      <c r="D10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8" spans="1:5" x14ac:dyDescent="0.25">
      <c r="A10058">
        <v>162</v>
      </c>
      <c r="B10058">
        <v>220</v>
      </c>
      <c r="C10058" t="s">
        <v>137</v>
      </c>
      <c r="D10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59" spans="1:5" x14ac:dyDescent="0.25">
      <c r="A10059" t="s">
        <v>4</v>
      </c>
      <c r="C10059" t="s">
        <v>137</v>
      </c>
      <c r="D10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0" spans="1:5" x14ac:dyDescent="0.25">
      <c r="A10060" t="s">
        <v>118</v>
      </c>
      <c r="C10060" t="s">
        <v>137</v>
      </c>
      <c r="D10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1" spans="1:5" x14ac:dyDescent="0.25">
      <c r="C10061" t="s">
        <v>137</v>
      </c>
      <c r="D10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2" spans="1:5" x14ac:dyDescent="0.25">
      <c r="A10062">
        <v>162</v>
      </c>
      <c r="B10062">
        <v>220</v>
      </c>
      <c r="C10062" t="s">
        <v>137</v>
      </c>
      <c r="D10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3" spans="1:5" x14ac:dyDescent="0.25">
      <c r="A10063">
        <v>133</v>
      </c>
      <c r="B10063" t="s">
        <v>119</v>
      </c>
      <c r="C10063" t="s">
        <v>137</v>
      </c>
      <c r="D10063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10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4" spans="1:5" x14ac:dyDescent="0.25">
      <c r="A10064">
        <v>146</v>
      </c>
      <c r="B10064" t="s">
        <v>59</v>
      </c>
      <c r="C10064" t="s">
        <v>137</v>
      </c>
      <c r="D10064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0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5" spans="1:5" x14ac:dyDescent="0.25">
      <c r="C10065" t="s">
        <v>137</v>
      </c>
      <c r="D10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6" spans="1:5" x14ac:dyDescent="0.25">
      <c r="C10066" t="s">
        <v>137</v>
      </c>
      <c r="D10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7" spans="1:5" x14ac:dyDescent="0.25">
      <c r="A10067">
        <v>162</v>
      </c>
      <c r="B10067">
        <v>220</v>
      </c>
      <c r="C10067" t="s">
        <v>137</v>
      </c>
      <c r="D10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8" spans="1:5" x14ac:dyDescent="0.25">
      <c r="A10068">
        <v>146</v>
      </c>
      <c r="B10068">
        <v>245</v>
      </c>
      <c r="C10068" t="s">
        <v>137</v>
      </c>
      <c r="D10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69" spans="1:5" x14ac:dyDescent="0.25">
      <c r="A10069">
        <v>133</v>
      </c>
      <c r="B10069">
        <v>234</v>
      </c>
      <c r="C10069" t="s">
        <v>137</v>
      </c>
      <c r="D10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0" spans="1:5" x14ac:dyDescent="0.25">
      <c r="C10070" t="s">
        <v>137</v>
      </c>
      <c r="D10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1" spans="1:5" x14ac:dyDescent="0.25">
      <c r="C10071" t="s">
        <v>137</v>
      </c>
      <c r="D10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2" spans="1:5" x14ac:dyDescent="0.25">
      <c r="C10072" t="s">
        <v>137</v>
      </c>
      <c r="D10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3" spans="1:5" x14ac:dyDescent="0.25">
      <c r="C10073" t="s">
        <v>137</v>
      </c>
      <c r="D10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4" spans="1:5" x14ac:dyDescent="0.25">
      <c r="A10074">
        <v>146</v>
      </c>
      <c r="B10074">
        <v>245</v>
      </c>
      <c r="C10074" t="s">
        <v>137</v>
      </c>
      <c r="D10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5" spans="1:5" x14ac:dyDescent="0.25">
      <c r="A10075">
        <v>133</v>
      </c>
      <c r="B10075">
        <v>234</v>
      </c>
      <c r="C10075" t="s">
        <v>137</v>
      </c>
      <c r="D10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6" spans="1:5" x14ac:dyDescent="0.25">
      <c r="C10076" t="s">
        <v>137</v>
      </c>
      <c r="D10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7" spans="1:5" x14ac:dyDescent="0.25">
      <c r="C10077" t="s">
        <v>137</v>
      </c>
      <c r="D10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8" spans="1:5" x14ac:dyDescent="0.25">
      <c r="A10078">
        <v>146</v>
      </c>
      <c r="B10078">
        <v>245</v>
      </c>
      <c r="C10078" t="s">
        <v>137</v>
      </c>
      <c r="D10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79" spans="1:5" x14ac:dyDescent="0.25">
      <c r="C10079" t="s">
        <v>137</v>
      </c>
      <c r="D10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0" spans="1:5" x14ac:dyDescent="0.25">
      <c r="A10080">
        <v>133</v>
      </c>
      <c r="B10080">
        <v>234</v>
      </c>
      <c r="C10080" t="s">
        <v>137</v>
      </c>
      <c r="D10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1" spans="1:5" x14ac:dyDescent="0.25">
      <c r="C10081" t="s">
        <v>137</v>
      </c>
      <c r="D10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2" spans="1:5" x14ac:dyDescent="0.25">
      <c r="C10082" t="s">
        <v>137</v>
      </c>
      <c r="D10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3" spans="1:5" x14ac:dyDescent="0.25">
      <c r="C10083" t="s">
        <v>137</v>
      </c>
      <c r="D10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4" spans="1:5" x14ac:dyDescent="0.25">
      <c r="C10084" t="s">
        <v>137</v>
      </c>
      <c r="D10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5" spans="1:5" x14ac:dyDescent="0.25">
      <c r="C10085" t="s">
        <v>137</v>
      </c>
      <c r="D10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6" spans="1:5" x14ac:dyDescent="0.25">
      <c r="A10086" t="s">
        <v>47</v>
      </c>
      <c r="C10086" t="s">
        <v>137</v>
      </c>
      <c r="D10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7" spans="1:5" x14ac:dyDescent="0.25">
      <c r="C10087" t="s">
        <v>137</v>
      </c>
      <c r="D10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8" spans="1:5" x14ac:dyDescent="0.25">
      <c r="C10088" t="s">
        <v>137</v>
      </c>
      <c r="D10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89" spans="1:5" x14ac:dyDescent="0.25">
      <c r="C10089" t="s">
        <v>137</v>
      </c>
      <c r="D10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0" spans="1:5" x14ac:dyDescent="0.25">
      <c r="C10090" t="s">
        <v>137</v>
      </c>
      <c r="D10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1" spans="1:5" x14ac:dyDescent="0.25">
      <c r="A10091">
        <v>149</v>
      </c>
      <c r="B10091" t="s">
        <v>124</v>
      </c>
      <c r="C10091" t="s">
        <v>137</v>
      </c>
      <c r="D10091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0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2" spans="1:5" x14ac:dyDescent="0.25">
      <c r="C10092" t="s">
        <v>137</v>
      </c>
      <c r="D10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3" spans="1:5" x14ac:dyDescent="0.25">
      <c r="C10093" t="s">
        <v>137</v>
      </c>
      <c r="D10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4" spans="1:5" x14ac:dyDescent="0.25">
      <c r="C10094" t="s">
        <v>137</v>
      </c>
      <c r="D10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5" spans="1:5" x14ac:dyDescent="0.25">
      <c r="C10095" t="s">
        <v>137</v>
      </c>
      <c r="D10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6" spans="1:5" x14ac:dyDescent="0.25">
      <c r="C10096" t="s">
        <v>137</v>
      </c>
      <c r="D10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7" spans="1:5" x14ac:dyDescent="0.25">
      <c r="A10097">
        <v>149</v>
      </c>
      <c r="B10097">
        <v>254</v>
      </c>
      <c r="C10097" t="s">
        <v>137</v>
      </c>
      <c r="D10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8" spans="1:5" x14ac:dyDescent="0.25">
      <c r="C10098" t="s">
        <v>137</v>
      </c>
      <c r="D10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099" spans="1:5" x14ac:dyDescent="0.25">
      <c r="C10099" t="s">
        <v>137</v>
      </c>
      <c r="D10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0" spans="1:5" x14ac:dyDescent="0.25">
      <c r="C10100" t="s">
        <v>137</v>
      </c>
      <c r="D10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1" spans="1:5" x14ac:dyDescent="0.25">
      <c r="C10101" t="s">
        <v>137</v>
      </c>
      <c r="D10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2" spans="1:5" x14ac:dyDescent="0.25">
      <c r="A10102">
        <v>149</v>
      </c>
      <c r="B10102">
        <v>254</v>
      </c>
      <c r="C10102" t="s">
        <v>137</v>
      </c>
      <c r="D10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3" spans="1:5" x14ac:dyDescent="0.25">
      <c r="C10103" t="s">
        <v>137</v>
      </c>
      <c r="D10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4" spans="1:5" x14ac:dyDescent="0.25">
      <c r="C10104" t="s">
        <v>137</v>
      </c>
      <c r="D10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5" spans="1:5" x14ac:dyDescent="0.25">
      <c r="C10105" t="s">
        <v>137</v>
      </c>
      <c r="D10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6" spans="1:5" x14ac:dyDescent="0.25">
      <c r="C10106" t="s">
        <v>137</v>
      </c>
      <c r="D10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7" spans="1:5" x14ac:dyDescent="0.25">
      <c r="C10107" t="s">
        <v>137</v>
      </c>
      <c r="D10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8" spans="1:5" x14ac:dyDescent="0.25">
      <c r="A10108">
        <v>149</v>
      </c>
      <c r="B10108">
        <v>254</v>
      </c>
      <c r="C10108" t="s">
        <v>137</v>
      </c>
      <c r="D10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09" spans="1:5" x14ac:dyDescent="0.25">
      <c r="C10109" t="s">
        <v>137</v>
      </c>
      <c r="D10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0" spans="1:5" x14ac:dyDescent="0.25">
      <c r="C10110" t="s">
        <v>137</v>
      </c>
      <c r="D10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1" spans="1:5" x14ac:dyDescent="0.25">
      <c r="A10111" t="s">
        <v>15</v>
      </c>
      <c r="C10111" t="s">
        <v>137</v>
      </c>
      <c r="D10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2" spans="1:5" x14ac:dyDescent="0.25">
      <c r="C10112" t="s">
        <v>137</v>
      </c>
      <c r="D10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3" spans="1:5" x14ac:dyDescent="0.25">
      <c r="C10113" t="s">
        <v>137</v>
      </c>
      <c r="D10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4" spans="1:5" x14ac:dyDescent="0.25">
      <c r="C10114" t="s">
        <v>137</v>
      </c>
      <c r="D10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5" spans="1:5" x14ac:dyDescent="0.25">
      <c r="C10115" t="s">
        <v>137</v>
      </c>
      <c r="D10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6" spans="1:5" x14ac:dyDescent="0.25">
      <c r="A10116">
        <v>156</v>
      </c>
      <c r="B10116" t="s">
        <v>18</v>
      </c>
      <c r="C10116" t="s">
        <v>137</v>
      </c>
      <c r="D10116">
        <f>IF(Table1[[#This Row],[Decision-Making3]]=$J$1,IF(ISNUMBER(SEARCH("]",Table1[[#This Row],[Column2]])),Table1[[#This Row],[Column1]]+VALUE(LEFT(Table1[[#This Row],[Column2]],LEN(Table1[[#This Row],[Column2]])-1)),FALSE))</f>
        <v>397</v>
      </c>
      <c r="E10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7" spans="1:5" x14ac:dyDescent="0.25">
      <c r="C10117" t="s">
        <v>137</v>
      </c>
      <c r="D10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8" spans="1:5" x14ac:dyDescent="0.25">
      <c r="C10118" t="s">
        <v>137</v>
      </c>
      <c r="D10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19" spans="1:5" x14ac:dyDescent="0.25">
      <c r="C10119" t="s">
        <v>137</v>
      </c>
      <c r="D10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0" spans="1:5" x14ac:dyDescent="0.25">
      <c r="C10120" t="s">
        <v>137</v>
      </c>
      <c r="D10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1" spans="1:5" x14ac:dyDescent="0.25">
      <c r="C10121" t="s">
        <v>137</v>
      </c>
      <c r="D10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2" spans="1:5" x14ac:dyDescent="0.25">
      <c r="A10122">
        <v>156</v>
      </c>
      <c r="B10122">
        <v>241</v>
      </c>
      <c r="C10122" t="s">
        <v>137</v>
      </c>
      <c r="D10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3" spans="1:5" x14ac:dyDescent="0.25">
      <c r="A10123" t="s">
        <v>19</v>
      </c>
      <c r="C10123" t="s">
        <v>137</v>
      </c>
      <c r="D10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4" spans="1:5" x14ac:dyDescent="0.25">
      <c r="C10124" t="s">
        <v>137</v>
      </c>
      <c r="D10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5" spans="1:5" x14ac:dyDescent="0.25">
      <c r="A10125" t="s">
        <v>69</v>
      </c>
      <c r="C10125" t="s">
        <v>137</v>
      </c>
      <c r="D10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6" spans="1:5" x14ac:dyDescent="0.25">
      <c r="A10126">
        <v>156</v>
      </c>
      <c r="B10126">
        <v>241</v>
      </c>
      <c r="C10126" t="s">
        <v>137</v>
      </c>
      <c r="D10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7" spans="1:5" x14ac:dyDescent="0.25">
      <c r="A10127">
        <v>152</v>
      </c>
      <c r="B10127" t="s">
        <v>22</v>
      </c>
      <c r="C10127" t="s">
        <v>137</v>
      </c>
      <c r="D10127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0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8" spans="1:5" x14ac:dyDescent="0.25">
      <c r="C10128" t="s">
        <v>137</v>
      </c>
      <c r="D10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29" spans="1:5" x14ac:dyDescent="0.25">
      <c r="A10129">
        <v>176</v>
      </c>
      <c r="B10129" t="s">
        <v>20</v>
      </c>
      <c r="C10129" t="s">
        <v>137</v>
      </c>
      <c r="D10129">
        <f>IF(Table1[[#This Row],[Decision-Making3]]=$J$1,IF(ISNUMBER(SEARCH("]",Table1[[#This Row],[Column2]])),Table1[[#This Row],[Column1]]+VALUE(LEFT(Table1[[#This Row],[Column2]],LEN(Table1[[#This Row],[Column2]])-1)),FALSE))</f>
        <v>438</v>
      </c>
      <c r="E10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0" spans="1:5" x14ac:dyDescent="0.25">
      <c r="C10130" t="s">
        <v>137</v>
      </c>
      <c r="D10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1" spans="1:5" x14ac:dyDescent="0.25">
      <c r="A10131">
        <v>156</v>
      </c>
      <c r="B10131">
        <v>241</v>
      </c>
      <c r="C10131" t="s">
        <v>137</v>
      </c>
      <c r="D10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2" spans="1:5" x14ac:dyDescent="0.25">
      <c r="A10132">
        <v>152</v>
      </c>
      <c r="B10132">
        <v>236</v>
      </c>
      <c r="C10132" t="s">
        <v>137</v>
      </c>
      <c r="D10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3" spans="1:5" x14ac:dyDescent="0.25">
      <c r="C10133" t="s">
        <v>137</v>
      </c>
      <c r="D10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4" spans="1:5" x14ac:dyDescent="0.25">
      <c r="C10134" t="s">
        <v>137</v>
      </c>
      <c r="D10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5" spans="1:5" x14ac:dyDescent="0.25">
      <c r="A10135">
        <v>176</v>
      </c>
      <c r="B10135">
        <v>262</v>
      </c>
      <c r="C10135" t="s">
        <v>137</v>
      </c>
      <c r="D10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6" spans="1:5" x14ac:dyDescent="0.25">
      <c r="C10136" t="s">
        <v>137</v>
      </c>
      <c r="D10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7" spans="1:5" x14ac:dyDescent="0.25">
      <c r="A10137">
        <v>152</v>
      </c>
      <c r="B10137">
        <v>236</v>
      </c>
      <c r="C10137" t="s">
        <v>137</v>
      </c>
      <c r="D10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8" spans="1:5" x14ac:dyDescent="0.25">
      <c r="C10138" t="s">
        <v>137</v>
      </c>
      <c r="D10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39" spans="1:5" x14ac:dyDescent="0.25">
      <c r="C10139" t="s">
        <v>137</v>
      </c>
      <c r="D10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0" spans="1:5" x14ac:dyDescent="0.25">
      <c r="A10140">
        <v>176</v>
      </c>
      <c r="B10140">
        <v>262</v>
      </c>
      <c r="C10140" t="s">
        <v>137</v>
      </c>
      <c r="D10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1" spans="1:5" x14ac:dyDescent="0.25">
      <c r="C10141" t="s">
        <v>137</v>
      </c>
      <c r="D10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2" spans="1:5" x14ac:dyDescent="0.25">
      <c r="A10142">
        <v>152</v>
      </c>
      <c r="B10142">
        <v>236</v>
      </c>
      <c r="C10142" t="s">
        <v>137</v>
      </c>
      <c r="D10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3" spans="1:5" x14ac:dyDescent="0.25">
      <c r="C10143" t="s">
        <v>137</v>
      </c>
      <c r="D10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4" spans="1:5" x14ac:dyDescent="0.25">
      <c r="C10144" t="s">
        <v>137</v>
      </c>
      <c r="D10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5" spans="1:5" x14ac:dyDescent="0.25">
      <c r="C10145" t="s">
        <v>137</v>
      </c>
      <c r="D10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6" spans="1:5" x14ac:dyDescent="0.25">
      <c r="A10146">
        <v>176</v>
      </c>
      <c r="B10146">
        <v>262</v>
      </c>
      <c r="C10146" t="s">
        <v>137</v>
      </c>
      <c r="D10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7" spans="1:5" x14ac:dyDescent="0.25">
      <c r="C10147" t="s">
        <v>137</v>
      </c>
      <c r="D10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8" spans="1:5" x14ac:dyDescent="0.25">
      <c r="C10148" t="s">
        <v>137</v>
      </c>
      <c r="D10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49" spans="1:5" x14ac:dyDescent="0.25">
      <c r="C10149" t="s">
        <v>137</v>
      </c>
      <c r="D10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0" spans="1:5" x14ac:dyDescent="0.25">
      <c r="A10150" t="s">
        <v>14</v>
      </c>
      <c r="C10150" t="s">
        <v>137</v>
      </c>
      <c r="D10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1" spans="1:5" x14ac:dyDescent="0.25">
      <c r="C10151" t="s">
        <v>137</v>
      </c>
      <c r="D10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2" spans="1:5" x14ac:dyDescent="0.25">
      <c r="C10152" t="s">
        <v>137</v>
      </c>
      <c r="D10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3" spans="1:5" x14ac:dyDescent="0.25">
      <c r="C10153" t="s">
        <v>137</v>
      </c>
      <c r="D10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4" spans="1:5" x14ac:dyDescent="0.25">
      <c r="A10154">
        <v>164</v>
      </c>
      <c r="B10154" t="s">
        <v>70</v>
      </c>
      <c r="C10154" t="s">
        <v>137</v>
      </c>
      <c r="D10154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5" spans="1:5" x14ac:dyDescent="0.25">
      <c r="C10155" t="s">
        <v>137</v>
      </c>
      <c r="D10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6" spans="1:5" x14ac:dyDescent="0.25">
      <c r="C10156" t="s">
        <v>137</v>
      </c>
      <c r="D10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7" spans="1:5" x14ac:dyDescent="0.25">
      <c r="C10157" t="s">
        <v>137</v>
      </c>
      <c r="D10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8" spans="1:5" x14ac:dyDescent="0.25">
      <c r="C10158" t="s">
        <v>137</v>
      </c>
      <c r="D10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59" spans="1:5" x14ac:dyDescent="0.25">
      <c r="C10159" t="s">
        <v>137</v>
      </c>
      <c r="D10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0" spans="1:5" x14ac:dyDescent="0.25">
      <c r="C10160" t="s">
        <v>137</v>
      </c>
      <c r="D10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1" spans="1:5" x14ac:dyDescent="0.25">
      <c r="A10161">
        <v>164</v>
      </c>
      <c r="B10161">
        <v>219</v>
      </c>
      <c r="C10161" t="s">
        <v>137</v>
      </c>
      <c r="D10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2" spans="1:5" x14ac:dyDescent="0.25">
      <c r="C10162" t="s">
        <v>137</v>
      </c>
      <c r="D10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3" spans="1:5" x14ac:dyDescent="0.25">
      <c r="C10163" t="s">
        <v>137</v>
      </c>
      <c r="D10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4" spans="1:5" x14ac:dyDescent="0.25">
      <c r="C10164" t="s">
        <v>137</v>
      </c>
      <c r="D10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5" spans="1:5" x14ac:dyDescent="0.25">
      <c r="A10165">
        <v>164</v>
      </c>
      <c r="B10165">
        <v>219</v>
      </c>
      <c r="C10165" t="s">
        <v>137</v>
      </c>
      <c r="D10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6" spans="1:5" x14ac:dyDescent="0.25">
      <c r="C10166" t="s">
        <v>137</v>
      </c>
      <c r="D10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7" spans="1:5" x14ac:dyDescent="0.25">
      <c r="C10167" t="s">
        <v>137</v>
      </c>
      <c r="D10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8" spans="1:5" x14ac:dyDescent="0.25">
      <c r="C10168" t="s">
        <v>137</v>
      </c>
      <c r="D10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69" spans="1:5" x14ac:dyDescent="0.25">
      <c r="C10169" t="s">
        <v>137</v>
      </c>
      <c r="D10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0" spans="1:5" x14ac:dyDescent="0.25">
      <c r="C10170" t="s">
        <v>137</v>
      </c>
      <c r="D10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1" spans="1:5" x14ac:dyDescent="0.25">
      <c r="C10171" t="s">
        <v>137</v>
      </c>
      <c r="D10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2" spans="1:5" x14ac:dyDescent="0.25">
      <c r="A10172">
        <v>164</v>
      </c>
      <c r="B10172">
        <v>219</v>
      </c>
      <c r="C10172" t="s">
        <v>137</v>
      </c>
      <c r="D10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3" spans="1:5" x14ac:dyDescent="0.25">
      <c r="C10173" t="s">
        <v>137</v>
      </c>
      <c r="D10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4" spans="1:5" x14ac:dyDescent="0.25">
      <c r="C10174" t="s">
        <v>137</v>
      </c>
      <c r="D10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5" spans="1:5" x14ac:dyDescent="0.25">
      <c r="A10175" t="s">
        <v>32</v>
      </c>
      <c r="C10175" t="s">
        <v>137</v>
      </c>
      <c r="D10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6" spans="1:5" x14ac:dyDescent="0.25">
      <c r="C10176" t="s">
        <v>137</v>
      </c>
      <c r="D10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7" spans="1:5" x14ac:dyDescent="0.25">
      <c r="C10177" t="s">
        <v>137</v>
      </c>
      <c r="D10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8" spans="1:5" x14ac:dyDescent="0.25">
      <c r="C10178" t="s">
        <v>137</v>
      </c>
      <c r="D10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79" spans="1:5" x14ac:dyDescent="0.25">
      <c r="C10179" t="s">
        <v>137</v>
      </c>
      <c r="D10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0" spans="1:5" x14ac:dyDescent="0.25">
      <c r="A10180">
        <v>161</v>
      </c>
      <c r="B10180" t="s">
        <v>35</v>
      </c>
      <c r="C10180" t="s">
        <v>137</v>
      </c>
      <c r="D10180">
        <f>IF(Table1[[#This Row],[Decision-Making3]]=$J$1,IF(ISNUMBER(SEARCH("]",Table1[[#This Row],[Column2]])),Table1[[#This Row],[Column1]]+VALUE(LEFT(Table1[[#This Row],[Column2]],LEN(Table1[[#This Row],[Column2]])-1)),FALSE))</f>
        <v>384</v>
      </c>
      <c r="E10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1" spans="1:5" x14ac:dyDescent="0.25">
      <c r="C10181" t="s">
        <v>137</v>
      </c>
      <c r="D10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2" spans="1:5" x14ac:dyDescent="0.25">
      <c r="C10182" t="s">
        <v>137</v>
      </c>
      <c r="D10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3" spans="1:5" x14ac:dyDescent="0.25">
      <c r="C10183" t="s">
        <v>137</v>
      </c>
      <c r="D10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4" spans="1:5" x14ac:dyDescent="0.25">
      <c r="C10184" t="s">
        <v>137</v>
      </c>
      <c r="D10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5" spans="1:5" x14ac:dyDescent="0.25">
      <c r="A10185" t="s">
        <v>71</v>
      </c>
      <c r="C10185" t="s">
        <v>137</v>
      </c>
      <c r="D10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6" spans="1:5" x14ac:dyDescent="0.25">
      <c r="A10186">
        <v>161</v>
      </c>
      <c r="B10186">
        <v>223</v>
      </c>
      <c r="C10186" t="s">
        <v>137</v>
      </c>
      <c r="D10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7" spans="1:5" x14ac:dyDescent="0.25">
      <c r="C10187" t="s">
        <v>137</v>
      </c>
      <c r="D10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8" spans="1:5" x14ac:dyDescent="0.25">
      <c r="C10188" t="s">
        <v>137</v>
      </c>
      <c r="D10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89" spans="1:5" x14ac:dyDescent="0.25">
      <c r="A10189">
        <v>178</v>
      </c>
      <c r="B10189" t="s">
        <v>35</v>
      </c>
      <c r="C10189" t="s">
        <v>137</v>
      </c>
      <c r="D10189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10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0" spans="1:5" x14ac:dyDescent="0.25">
      <c r="A10190" t="s">
        <v>15</v>
      </c>
      <c r="C10190" t="s">
        <v>137</v>
      </c>
      <c r="D10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1" spans="1:5" x14ac:dyDescent="0.25">
      <c r="A10191">
        <v>161</v>
      </c>
      <c r="B10191">
        <v>223</v>
      </c>
      <c r="C10191" t="s">
        <v>137</v>
      </c>
      <c r="D10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2" spans="1:5" x14ac:dyDescent="0.25">
      <c r="C10192" t="s">
        <v>137</v>
      </c>
      <c r="D10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3" spans="1:5" x14ac:dyDescent="0.25">
      <c r="C10193" t="s">
        <v>137</v>
      </c>
      <c r="D10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4" spans="1:5" x14ac:dyDescent="0.25">
      <c r="A10194">
        <v>178</v>
      </c>
      <c r="B10194">
        <v>223</v>
      </c>
      <c r="C10194" t="s">
        <v>137</v>
      </c>
      <c r="D10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5" spans="1:5" x14ac:dyDescent="0.25">
      <c r="A10195">
        <v>156</v>
      </c>
      <c r="B10195" t="s">
        <v>37</v>
      </c>
      <c r="C10195" t="s">
        <v>137</v>
      </c>
      <c r="D10195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10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6" spans="1:5" x14ac:dyDescent="0.25">
      <c r="A10196">
        <v>161</v>
      </c>
      <c r="B10196">
        <v>223</v>
      </c>
      <c r="C10196" t="s">
        <v>137</v>
      </c>
      <c r="D10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7" spans="1:5" x14ac:dyDescent="0.25">
      <c r="C10197" t="s">
        <v>137</v>
      </c>
      <c r="D10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8" spans="1:5" x14ac:dyDescent="0.25">
      <c r="C10198" t="s">
        <v>137</v>
      </c>
      <c r="D10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199" spans="1:5" x14ac:dyDescent="0.25">
      <c r="A10199">
        <v>178</v>
      </c>
      <c r="B10199">
        <v>223</v>
      </c>
      <c r="C10199" t="s">
        <v>137</v>
      </c>
      <c r="D10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0" spans="1:5" x14ac:dyDescent="0.25">
      <c r="A10200">
        <v>156</v>
      </c>
      <c r="B10200">
        <v>240</v>
      </c>
      <c r="C10200" t="s">
        <v>137</v>
      </c>
      <c r="D10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1" spans="1:5" x14ac:dyDescent="0.25">
      <c r="C10201" t="s">
        <v>137</v>
      </c>
      <c r="D10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2" spans="1:5" x14ac:dyDescent="0.25">
      <c r="C10202" t="s">
        <v>137</v>
      </c>
      <c r="D10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3" spans="1:5" x14ac:dyDescent="0.25">
      <c r="C10203" t="s">
        <v>137</v>
      </c>
      <c r="D10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4" spans="1:5" x14ac:dyDescent="0.25">
      <c r="C10204" t="s">
        <v>137</v>
      </c>
      <c r="D10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5" spans="1:5" x14ac:dyDescent="0.25">
      <c r="A10205">
        <v>178</v>
      </c>
      <c r="B10205">
        <v>223</v>
      </c>
      <c r="C10205" t="s">
        <v>137</v>
      </c>
      <c r="D10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6" spans="1:5" x14ac:dyDescent="0.25">
      <c r="A10206">
        <v>156</v>
      </c>
      <c r="B10206">
        <v>240</v>
      </c>
      <c r="C10206" t="s">
        <v>137</v>
      </c>
      <c r="D10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7" spans="1:5" x14ac:dyDescent="0.25">
      <c r="C10207" t="s">
        <v>137</v>
      </c>
      <c r="D10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8" spans="1:5" x14ac:dyDescent="0.25">
      <c r="C10208" t="s">
        <v>137</v>
      </c>
      <c r="D10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09" spans="1:5" x14ac:dyDescent="0.25">
      <c r="C10209" t="s">
        <v>137</v>
      </c>
      <c r="D10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0" spans="1:5" x14ac:dyDescent="0.25">
      <c r="C10210" t="s">
        <v>137</v>
      </c>
      <c r="D10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1" spans="1:5" x14ac:dyDescent="0.25">
      <c r="C10211" t="s">
        <v>137</v>
      </c>
      <c r="D10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2" spans="1:5" x14ac:dyDescent="0.25">
      <c r="A10212">
        <v>156</v>
      </c>
      <c r="B10212">
        <v>240</v>
      </c>
      <c r="C10212" t="s">
        <v>137</v>
      </c>
      <c r="D10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3" spans="1:5" x14ac:dyDescent="0.25">
      <c r="A10213" t="s">
        <v>26</v>
      </c>
      <c r="C10213" t="s">
        <v>137</v>
      </c>
      <c r="D10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4" spans="1:5" x14ac:dyDescent="0.25">
      <c r="C10214" t="s">
        <v>137</v>
      </c>
      <c r="D10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5" spans="1:5" x14ac:dyDescent="0.25">
      <c r="C10215" t="s">
        <v>137</v>
      </c>
      <c r="D10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6" spans="1:5" x14ac:dyDescent="0.25">
      <c r="C10216" t="s">
        <v>137</v>
      </c>
      <c r="D10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7" spans="1:5" x14ac:dyDescent="0.25">
      <c r="C10217" t="s">
        <v>137</v>
      </c>
      <c r="D10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8" spans="1:5" x14ac:dyDescent="0.25">
      <c r="C10218" t="s">
        <v>137</v>
      </c>
      <c r="D10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19" spans="1:5" x14ac:dyDescent="0.25">
      <c r="A10219">
        <v>142</v>
      </c>
      <c r="B10219" t="s">
        <v>72</v>
      </c>
      <c r="C10219" t="s">
        <v>137</v>
      </c>
      <c r="D10219">
        <f>IF(Table1[[#This Row],[Decision-Making3]]=$J$1,IF(ISNUMBER(SEARCH("]",Table1[[#This Row],[Column2]])),Table1[[#This Row],[Column1]]+VALUE(LEFT(Table1[[#This Row],[Column2]],LEN(Table1[[#This Row],[Column2]])-1)),FALSE))</f>
        <v>393</v>
      </c>
      <c r="E10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0" spans="1:5" x14ac:dyDescent="0.25">
      <c r="C10220" t="s">
        <v>137</v>
      </c>
      <c r="D10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1" spans="1:5" x14ac:dyDescent="0.25">
      <c r="C10221" t="s">
        <v>137</v>
      </c>
      <c r="D10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2" spans="1:5" x14ac:dyDescent="0.25">
      <c r="C10222" t="s">
        <v>137</v>
      </c>
      <c r="D10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3" spans="1:5" x14ac:dyDescent="0.25">
      <c r="C10223" t="s">
        <v>137</v>
      </c>
      <c r="D10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4" spans="1:5" x14ac:dyDescent="0.25">
      <c r="A10224">
        <v>142</v>
      </c>
      <c r="B10224">
        <v>251</v>
      </c>
      <c r="C10224" t="s">
        <v>137</v>
      </c>
      <c r="D10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5" spans="1:5" x14ac:dyDescent="0.25">
      <c r="C10225" t="s">
        <v>137</v>
      </c>
      <c r="D10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6" spans="1:5" x14ac:dyDescent="0.25">
      <c r="C10226" t="s">
        <v>137</v>
      </c>
      <c r="D10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7" spans="1:5" x14ac:dyDescent="0.25">
      <c r="C10227" t="s">
        <v>137</v>
      </c>
      <c r="D10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8" spans="1:5" x14ac:dyDescent="0.25">
      <c r="C10228" t="s">
        <v>137</v>
      </c>
      <c r="D10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29" spans="1:5" x14ac:dyDescent="0.25">
      <c r="C10229" t="s">
        <v>137</v>
      </c>
      <c r="D10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0" spans="1:5" x14ac:dyDescent="0.25">
      <c r="C10230" t="s">
        <v>137</v>
      </c>
      <c r="D10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1" spans="1:5" x14ac:dyDescent="0.25">
      <c r="A10231">
        <v>142</v>
      </c>
      <c r="B10231">
        <v>251</v>
      </c>
      <c r="C10231" t="s">
        <v>137</v>
      </c>
      <c r="D10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2" spans="1:5" x14ac:dyDescent="0.25">
      <c r="C10232" t="s">
        <v>137</v>
      </c>
      <c r="D10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3" spans="1:5" x14ac:dyDescent="0.25">
      <c r="C10233" t="s">
        <v>137</v>
      </c>
      <c r="D10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4" spans="1:5" x14ac:dyDescent="0.25">
      <c r="C10234" t="s">
        <v>137</v>
      </c>
      <c r="D10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5" spans="1:5" x14ac:dyDescent="0.25">
      <c r="C10235" t="s">
        <v>137</v>
      </c>
      <c r="D10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6" spans="1:5" x14ac:dyDescent="0.25">
      <c r="A10236">
        <v>142</v>
      </c>
      <c r="B10236">
        <v>251</v>
      </c>
      <c r="C10236" t="s">
        <v>137</v>
      </c>
      <c r="D10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7" spans="1:5" x14ac:dyDescent="0.25">
      <c r="C10237" t="s">
        <v>137</v>
      </c>
      <c r="D10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8" spans="1:5" x14ac:dyDescent="0.25">
      <c r="A10238" t="s">
        <v>73</v>
      </c>
      <c r="C10238" t="s">
        <v>137</v>
      </c>
      <c r="D10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39" spans="1:5" x14ac:dyDescent="0.25">
      <c r="C10239" t="s">
        <v>137</v>
      </c>
      <c r="D10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0" spans="1:5" x14ac:dyDescent="0.25">
      <c r="C10240" t="s">
        <v>137</v>
      </c>
      <c r="D10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1" spans="1:5" x14ac:dyDescent="0.25">
      <c r="C10241" t="s">
        <v>137</v>
      </c>
      <c r="D10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2" spans="1:5" x14ac:dyDescent="0.25">
      <c r="C10242" t="s">
        <v>137</v>
      </c>
      <c r="D10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3" spans="1:5" x14ac:dyDescent="0.25">
      <c r="A10243">
        <v>170</v>
      </c>
      <c r="B10243" t="s">
        <v>74</v>
      </c>
      <c r="C10243" t="s">
        <v>137</v>
      </c>
      <c r="D10243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10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4" spans="1:5" x14ac:dyDescent="0.25">
      <c r="C10244" t="s">
        <v>137</v>
      </c>
      <c r="D10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5" spans="1:5" x14ac:dyDescent="0.25">
      <c r="C10245" t="s">
        <v>137</v>
      </c>
      <c r="D10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6" spans="1:5" x14ac:dyDescent="0.25">
      <c r="C10246" t="s">
        <v>137</v>
      </c>
      <c r="D10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7" spans="1:5" x14ac:dyDescent="0.25">
      <c r="A10247" t="s">
        <v>19</v>
      </c>
      <c r="C10247" t="s">
        <v>137</v>
      </c>
      <c r="D10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8" spans="1:5" x14ac:dyDescent="0.25">
      <c r="C10248" t="s">
        <v>137</v>
      </c>
      <c r="D10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49" spans="1:5" x14ac:dyDescent="0.25">
      <c r="C10249" t="s">
        <v>137</v>
      </c>
      <c r="D10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0" spans="1:5" x14ac:dyDescent="0.25">
      <c r="A10250">
        <v>170</v>
      </c>
      <c r="B10250">
        <v>265</v>
      </c>
      <c r="C10250" t="s">
        <v>137</v>
      </c>
      <c r="D10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1" spans="1:5" x14ac:dyDescent="0.25">
      <c r="C10251" t="s">
        <v>137</v>
      </c>
      <c r="D10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2" spans="1:5" x14ac:dyDescent="0.25">
      <c r="C10252" t="s">
        <v>137</v>
      </c>
      <c r="D10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3" spans="1:5" x14ac:dyDescent="0.25">
      <c r="A10253">
        <v>152</v>
      </c>
      <c r="B10253" t="s">
        <v>49</v>
      </c>
      <c r="C10253" t="s">
        <v>137</v>
      </c>
      <c r="D10253">
        <f>IF(Table1[[#This Row],[Decision-Making3]]=$J$1,IF(ISNUMBER(SEARCH("]",Table1[[#This Row],[Column2]])),Table1[[#This Row],[Column1]]+VALUE(LEFT(Table1[[#This Row],[Column2]],LEN(Table1[[#This Row],[Column2]])-1)),FALSE))</f>
        <v>399</v>
      </c>
      <c r="E10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4" spans="1:5" x14ac:dyDescent="0.25">
      <c r="A10254">
        <v>170</v>
      </c>
      <c r="B10254">
        <v>265</v>
      </c>
      <c r="C10254" t="s">
        <v>137</v>
      </c>
      <c r="D10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5" spans="1:5" x14ac:dyDescent="0.25">
      <c r="C10255" t="s">
        <v>137</v>
      </c>
      <c r="D10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6" spans="1:5" x14ac:dyDescent="0.25">
      <c r="A10256" t="s">
        <v>47</v>
      </c>
      <c r="C10256" t="s">
        <v>137</v>
      </c>
      <c r="D10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7" spans="1:5" x14ac:dyDescent="0.25">
      <c r="A10257">
        <v>152</v>
      </c>
      <c r="B10257">
        <v>247</v>
      </c>
      <c r="C10257" t="s">
        <v>137</v>
      </c>
      <c r="D10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8" spans="1:5" x14ac:dyDescent="0.25">
      <c r="C10258" t="s">
        <v>137</v>
      </c>
      <c r="D10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59" spans="1:5" x14ac:dyDescent="0.25">
      <c r="A10259">
        <v>170</v>
      </c>
      <c r="B10259">
        <v>265</v>
      </c>
      <c r="C10259" t="s">
        <v>137</v>
      </c>
      <c r="D10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0" spans="1:5" x14ac:dyDescent="0.25">
      <c r="A10260">
        <v>149</v>
      </c>
      <c r="B10260" t="s">
        <v>18</v>
      </c>
      <c r="C10260" t="s">
        <v>137</v>
      </c>
      <c r="D10260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0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1" spans="1:5" x14ac:dyDescent="0.25">
      <c r="C10261" t="s">
        <v>137</v>
      </c>
      <c r="D10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2" spans="1:5" x14ac:dyDescent="0.25">
      <c r="C10262" t="s">
        <v>137</v>
      </c>
      <c r="D10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3" spans="1:5" x14ac:dyDescent="0.25">
      <c r="A10263">
        <v>152</v>
      </c>
      <c r="B10263">
        <v>247</v>
      </c>
      <c r="C10263" t="s">
        <v>137</v>
      </c>
      <c r="D10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4" spans="1:5" x14ac:dyDescent="0.25">
      <c r="C10264" t="s">
        <v>137</v>
      </c>
      <c r="D10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5" spans="1:5" x14ac:dyDescent="0.25">
      <c r="C10265" t="s">
        <v>137</v>
      </c>
      <c r="D10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6" spans="1:5" x14ac:dyDescent="0.25">
      <c r="A10266">
        <v>149</v>
      </c>
      <c r="B10266">
        <v>241</v>
      </c>
      <c r="C10266" t="s">
        <v>137</v>
      </c>
      <c r="D10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7" spans="1:5" x14ac:dyDescent="0.25">
      <c r="C10267" t="s">
        <v>137</v>
      </c>
      <c r="D10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8" spans="1:5" x14ac:dyDescent="0.25">
      <c r="A10268">
        <v>152</v>
      </c>
      <c r="B10268">
        <v>247</v>
      </c>
      <c r="C10268" t="s">
        <v>137</v>
      </c>
      <c r="D10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69" spans="1:5" x14ac:dyDescent="0.25">
      <c r="C10269" t="s">
        <v>137</v>
      </c>
      <c r="D10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0" spans="1:5" x14ac:dyDescent="0.25">
      <c r="C10270" t="s">
        <v>137</v>
      </c>
      <c r="D10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1" spans="1:5" x14ac:dyDescent="0.25">
      <c r="C10271" t="s">
        <v>137</v>
      </c>
      <c r="D10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2" spans="1:5" x14ac:dyDescent="0.25">
      <c r="A10272">
        <v>149</v>
      </c>
      <c r="B10272">
        <v>241</v>
      </c>
      <c r="C10272" t="s">
        <v>137</v>
      </c>
      <c r="D10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3" spans="1:5" x14ac:dyDescent="0.25">
      <c r="C10273" t="s">
        <v>137</v>
      </c>
      <c r="D10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4" spans="1:5" x14ac:dyDescent="0.25">
      <c r="C10274" t="s">
        <v>137</v>
      </c>
      <c r="D10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5" spans="1:5" x14ac:dyDescent="0.25">
      <c r="C10275" t="s">
        <v>137</v>
      </c>
      <c r="D10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6" spans="1:5" x14ac:dyDescent="0.25">
      <c r="C10276" t="s">
        <v>137</v>
      </c>
      <c r="D10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7" spans="1:5" x14ac:dyDescent="0.25">
      <c r="A10277" t="s">
        <v>75</v>
      </c>
      <c r="C10277" t="s">
        <v>137</v>
      </c>
      <c r="D10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8" spans="1:5" x14ac:dyDescent="0.25">
      <c r="A10278">
        <v>149</v>
      </c>
      <c r="B10278">
        <v>241</v>
      </c>
      <c r="C10278" t="s">
        <v>137</v>
      </c>
      <c r="D10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79" spans="1:5" x14ac:dyDescent="0.25">
      <c r="C10279" t="s">
        <v>137</v>
      </c>
      <c r="D10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0" spans="1:5" x14ac:dyDescent="0.25">
      <c r="C10280" t="s">
        <v>137</v>
      </c>
      <c r="D10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1" spans="1:5" x14ac:dyDescent="0.25">
      <c r="C10281" t="s">
        <v>137</v>
      </c>
      <c r="D10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2" spans="1:5" x14ac:dyDescent="0.25">
      <c r="A10282">
        <v>158</v>
      </c>
      <c r="B10282" t="s">
        <v>76</v>
      </c>
      <c r="C10282" t="s">
        <v>137</v>
      </c>
      <c r="D10282">
        <f>IF(Table1[[#This Row],[Decision-Making3]]=$J$1,IF(ISNUMBER(SEARCH("]",Table1[[#This Row],[Column2]])),Table1[[#This Row],[Column1]]+VALUE(LEFT(Table1[[#This Row],[Column2]],LEN(Table1[[#This Row],[Column2]])-1)),FALSE))</f>
        <v>431</v>
      </c>
      <c r="E10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3" spans="1:5" x14ac:dyDescent="0.25">
      <c r="C10283" t="s">
        <v>137</v>
      </c>
      <c r="D10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4" spans="1:5" x14ac:dyDescent="0.25">
      <c r="C10284" t="s">
        <v>137</v>
      </c>
      <c r="D10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5" spans="1:5" x14ac:dyDescent="0.25">
      <c r="C10285" t="s">
        <v>137</v>
      </c>
      <c r="D10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6" spans="1:5" x14ac:dyDescent="0.25">
      <c r="C10286" t="s">
        <v>137</v>
      </c>
      <c r="D10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7" spans="1:5" x14ac:dyDescent="0.25">
      <c r="C10287" t="s">
        <v>137</v>
      </c>
      <c r="D10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8" spans="1:5" x14ac:dyDescent="0.25">
      <c r="C10288" t="s">
        <v>137</v>
      </c>
      <c r="D10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89" spans="1:5" x14ac:dyDescent="0.25">
      <c r="A10289">
        <v>158</v>
      </c>
      <c r="B10289">
        <v>273</v>
      </c>
      <c r="C10289" t="s">
        <v>137</v>
      </c>
      <c r="D10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0" spans="1:5" x14ac:dyDescent="0.25">
      <c r="C10290" t="s">
        <v>137</v>
      </c>
      <c r="D10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1" spans="1:5" x14ac:dyDescent="0.25">
      <c r="C10291" t="s">
        <v>137</v>
      </c>
      <c r="D10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2" spans="1:5" x14ac:dyDescent="0.25">
      <c r="C10292" t="s">
        <v>137</v>
      </c>
      <c r="D10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3" spans="1:5" x14ac:dyDescent="0.25">
      <c r="C10293" t="s">
        <v>137</v>
      </c>
      <c r="D10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4" spans="1:5" x14ac:dyDescent="0.25">
      <c r="A10294">
        <v>158</v>
      </c>
      <c r="B10294">
        <v>273</v>
      </c>
      <c r="C10294" t="s">
        <v>137</v>
      </c>
      <c r="D10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5" spans="1:5" x14ac:dyDescent="0.25">
      <c r="C10295" t="s">
        <v>137</v>
      </c>
      <c r="D10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6" spans="1:5" x14ac:dyDescent="0.25">
      <c r="C10296" t="s">
        <v>137</v>
      </c>
      <c r="D10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7" spans="1:5" x14ac:dyDescent="0.25">
      <c r="C10297" t="s">
        <v>137</v>
      </c>
      <c r="D10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8" spans="1:5" x14ac:dyDescent="0.25">
      <c r="C10298" t="s">
        <v>137</v>
      </c>
      <c r="D10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299" spans="1:5" x14ac:dyDescent="0.25">
      <c r="C10299" t="s">
        <v>137</v>
      </c>
      <c r="D10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0" spans="1:5" x14ac:dyDescent="0.25">
      <c r="A10300">
        <v>158</v>
      </c>
      <c r="B10300">
        <v>273</v>
      </c>
      <c r="C10300" t="s">
        <v>137</v>
      </c>
      <c r="D10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1" spans="1:5" x14ac:dyDescent="0.25">
      <c r="A10301" t="s">
        <v>120</v>
      </c>
      <c r="C10301" t="s">
        <v>137</v>
      </c>
      <c r="D10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2" spans="1:5" x14ac:dyDescent="0.25">
      <c r="C10302" t="s">
        <v>137</v>
      </c>
      <c r="D10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3" spans="1:5" x14ac:dyDescent="0.25">
      <c r="C10303" t="s">
        <v>137</v>
      </c>
      <c r="D10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4" spans="1:5" x14ac:dyDescent="0.25">
      <c r="C10304" t="s">
        <v>137</v>
      </c>
      <c r="D10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5" spans="1:5" x14ac:dyDescent="0.25">
      <c r="C10305" t="s">
        <v>137</v>
      </c>
      <c r="D10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6" spans="1:5" x14ac:dyDescent="0.25">
      <c r="C10306" t="s">
        <v>137</v>
      </c>
      <c r="D10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7" spans="1:5" x14ac:dyDescent="0.25">
      <c r="C10307" t="s">
        <v>137</v>
      </c>
      <c r="D10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8" spans="1:5" x14ac:dyDescent="0.25">
      <c r="A10308">
        <v>151</v>
      </c>
      <c r="B10308" t="s">
        <v>121</v>
      </c>
      <c r="C10308" t="s">
        <v>137</v>
      </c>
      <c r="D10308">
        <f>IF(Table1[[#This Row],[Decision-Making3]]=$J$1,IF(ISNUMBER(SEARCH("]",Table1[[#This Row],[Column2]])),Table1[[#This Row],[Column1]]+VALUE(LEFT(Table1[[#This Row],[Column2]],LEN(Table1[[#This Row],[Column2]])-1)),FALSE))</f>
        <v>381</v>
      </c>
      <c r="E10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09" spans="1:5" x14ac:dyDescent="0.25">
      <c r="C10309" t="s">
        <v>137</v>
      </c>
      <c r="D10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0" spans="1:5" x14ac:dyDescent="0.25">
      <c r="C10310" t="s">
        <v>137</v>
      </c>
      <c r="D10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1" spans="1:5" x14ac:dyDescent="0.25">
      <c r="A10311" t="s">
        <v>56</v>
      </c>
      <c r="C10311" t="s">
        <v>137</v>
      </c>
      <c r="D10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2" spans="1:5" x14ac:dyDescent="0.25">
      <c r="A10312">
        <v>151</v>
      </c>
      <c r="B10312">
        <v>230</v>
      </c>
      <c r="C10312" t="s">
        <v>137</v>
      </c>
      <c r="D10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3" spans="1:5" x14ac:dyDescent="0.25">
      <c r="C10313" t="s">
        <v>137</v>
      </c>
      <c r="D10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4" spans="1:5" x14ac:dyDescent="0.25">
      <c r="C10314" t="s">
        <v>137</v>
      </c>
      <c r="D10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5" spans="1:5" x14ac:dyDescent="0.25">
      <c r="A10315">
        <v>167</v>
      </c>
      <c r="B10315" t="s">
        <v>101</v>
      </c>
      <c r="C10315" t="s">
        <v>137</v>
      </c>
      <c r="D10315">
        <f>IF(Table1[[#This Row],[Decision-Making3]]=$J$1,IF(ISNUMBER(SEARCH("]",Table1[[#This Row],[Column2]])),Table1[[#This Row],[Column1]]+VALUE(LEFT(Table1[[#This Row],[Column2]],LEN(Table1[[#This Row],[Column2]])-1)),FALSE))</f>
        <v>411</v>
      </c>
      <c r="E10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6" spans="1:5" x14ac:dyDescent="0.25">
      <c r="C10316" t="s">
        <v>137</v>
      </c>
      <c r="D10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7" spans="1:5" x14ac:dyDescent="0.25">
      <c r="C10317" t="s">
        <v>137</v>
      </c>
      <c r="D10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8" spans="1:5" x14ac:dyDescent="0.25">
      <c r="A10318">
        <v>151</v>
      </c>
      <c r="B10318">
        <v>230</v>
      </c>
      <c r="C10318" t="s">
        <v>137</v>
      </c>
      <c r="D10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19" spans="1:5" x14ac:dyDescent="0.25">
      <c r="C10319" t="s">
        <v>137</v>
      </c>
      <c r="D10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0" spans="1:5" x14ac:dyDescent="0.25">
      <c r="A10320">
        <v>167</v>
      </c>
      <c r="B10320">
        <v>244</v>
      </c>
      <c r="C10320" t="s">
        <v>137</v>
      </c>
      <c r="D10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1" spans="1:5" x14ac:dyDescent="0.25">
      <c r="A10321" t="s">
        <v>55</v>
      </c>
      <c r="C10321" t="s">
        <v>137</v>
      </c>
      <c r="D10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2" spans="1:5" x14ac:dyDescent="0.25">
      <c r="C10322" t="s">
        <v>137</v>
      </c>
      <c r="D10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3" spans="1:5" x14ac:dyDescent="0.25">
      <c r="A10323">
        <v>151</v>
      </c>
      <c r="B10323">
        <v>230</v>
      </c>
      <c r="C10323" t="s">
        <v>137</v>
      </c>
      <c r="D10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4" spans="1:5" x14ac:dyDescent="0.25">
      <c r="C10324" t="s">
        <v>137</v>
      </c>
      <c r="D10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5" spans="1:5" x14ac:dyDescent="0.25">
      <c r="A10325">
        <v>167</v>
      </c>
      <c r="B10325">
        <v>244</v>
      </c>
      <c r="C10325" t="s">
        <v>137</v>
      </c>
      <c r="D10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6" spans="1:5" x14ac:dyDescent="0.25">
      <c r="C10326" t="s">
        <v>137</v>
      </c>
      <c r="D10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7" spans="1:5" x14ac:dyDescent="0.25">
      <c r="A10327">
        <v>168</v>
      </c>
      <c r="B10327" t="s">
        <v>18</v>
      </c>
      <c r="C10327" t="s">
        <v>137</v>
      </c>
      <c r="D10327">
        <f>IF(Table1[[#This Row],[Decision-Making3]]=$J$1,IF(ISNUMBER(SEARCH("]",Table1[[#This Row],[Column2]])),Table1[[#This Row],[Column1]]+VALUE(LEFT(Table1[[#This Row],[Column2]],LEN(Table1[[#This Row],[Column2]])-1)),FALSE))</f>
        <v>409</v>
      </c>
      <c r="E10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8" spans="1:5" x14ac:dyDescent="0.25">
      <c r="C10328" t="s">
        <v>137</v>
      </c>
      <c r="D10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29" spans="1:5" x14ac:dyDescent="0.25">
      <c r="C10329" t="s">
        <v>137</v>
      </c>
      <c r="D10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0" spans="1:5" x14ac:dyDescent="0.25">
      <c r="A10330">
        <v>167</v>
      </c>
      <c r="B10330">
        <v>244</v>
      </c>
      <c r="C10330" t="s">
        <v>137</v>
      </c>
      <c r="D10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1" spans="1:5" x14ac:dyDescent="0.25">
      <c r="C10331" t="s">
        <v>137</v>
      </c>
      <c r="D10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2" spans="1:5" x14ac:dyDescent="0.25">
      <c r="A10332">
        <v>168</v>
      </c>
      <c r="B10332">
        <v>241</v>
      </c>
      <c r="C10332" t="s">
        <v>137</v>
      </c>
      <c r="D10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3" spans="1:5" x14ac:dyDescent="0.25">
      <c r="C10333" t="s">
        <v>137</v>
      </c>
      <c r="D10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4" spans="1:5" x14ac:dyDescent="0.25">
      <c r="C10334" t="s">
        <v>137</v>
      </c>
      <c r="D10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5" spans="1:5" x14ac:dyDescent="0.25">
      <c r="C10335" t="s">
        <v>137</v>
      </c>
      <c r="D10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6" spans="1:5" x14ac:dyDescent="0.25">
      <c r="C10336" t="s">
        <v>137</v>
      </c>
      <c r="D10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7" spans="1:5" x14ac:dyDescent="0.25">
      <c r="C10337" t="s">
        <v>137</v>
      </c>
      <c r="D10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8" spans="1:5" x14ac:dyDescent="0.25">
      <c r="A10338">
        <v>168</v>
      </c>
      <c r="B10338">
        <v>241</v>
      </c>
      <c r="C10338" t="s">
        <v>137</v>
      </c>
      <c r="D10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39" spans="1:5" x14ac:dyDescent="0.25">
      <c r="C10339" t="s">
        <v>137</v>
      </c>
      <c r="D10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0" spans="1:5" x14ac:dyDescent="0.25">
      <c r="C10340" t="s">
        <v>137</v>
      </c>
      <c r="D10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1" spans="1:5" x14ac:dyDescent="0.25">
      <c r="A10341" t="s">
        <v>62</v>
      </c>
      <c r="C10341" t="s">
        <v>137</v>
      </c>
      <c r="D10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2" spans="1:5" x14ac:dyDescent="0.25">
      <c r="C10342" t="s">
        <v>137</v>
      </c>
      <c r="D10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3" spans="1:5" x14ac:dyDescent="0.25">
      <c r="C10343" t="s">
        <v>137</v>
      </c>
      <c r="D10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4" spans="1:5" x14ac:dyDescent="0.25">
      <c r="A10344">
        <v>168</v>
      </c>
      <c r="B10344">
        <v>241</v>
      </c>
      <c r="C10344" t="s">
        <v>137</v>
      </c>
      <c r="D10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5" spans="1:5" x14ac:dyDescent="0.25">
      <c r="C10345" t="s">
        <v>137</v>
      </c>
      <c r="D10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6" spans="1:5" x14ac:dyDescent="0.25">
      <c r="C10346" t="s">
        <v>137</v>
      </c>
      <c r="D10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7" spans="1:5" x14ac:dyDescent="0.25">
      <c r="A10347">
        <v>145</v>
      </c>
      <c r="B10347" t="s">
        <v>63</v>
      </c>
      <c r="C10347" t="s">
        <v>137</v>
      </c>
      <c r="D10347">
        <f>IF(Table1[[#This Row],[Decision-Making3]]=$J$1,IF(ISNUMBER(SEARCH("]",Table1[[#This Row],[Column2]])),Table1[[#This Row],[Column1]]+VALUE(LEFT(Table1[[#This Row],[Column2]],LEN(Table1[[#This Row],[Column2]])-1)),FALSE))</f>
        <v>398</v>
      </c>
      <c r="E10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8" spans="1:5" x14ac:dyDescent="0.25">
      <c r="C10348" t="s">
        <v>137</v>
      </c>
      <c r="D10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49" spans="1:5" x14ac:dyDescent="0.25">
      <c r="C10349" t="s">
        <v>137</v>
      </c>
      <c r="D10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0" spans="1:5" x14ac:dyDescent="0.25">
      <c r="C10350" t="s">
        <v>137</v>
      </c>
      <c r="D10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1" spans="1:5" x14ac:dyDescent="0.25">
      <c r="C10351" t="s">
        <v>137</v>
      </c>
      <c r="D10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2" spans="1:5" x14ac:dyDescent="0.25">
      <c r="A10352">
        <v>145</v>
      </c>
      <c r="B10352">
        <v>253</v>
      </c>
      <c r="C10352" t="s">
        <v>137</v>
      </c>
      <c r="D10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3" spans="1:5" x14ac:dyDescent="0.25">
      <c r="C10353" t="s">
        <v>137</v>
      </c>
      <c r="D10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4" spans="1:5" x14ac:dyDescent="0.25">
      <c r="C10354" t="s">
        <v>137</v>
      </c>
      <c r="D10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5" spans="1:5" x14ac:dyDescent="0.25">
      <c r="C10355" t="s">
        <v>137</v>
      </c>
      <c r="D10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6" spans="1:5" x14ac:dyDescent="0.25">
      <c r="C10356" t="s">
        <v>137</v>
      </c>
      <c r="D10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7" spans="1:5" x14ac:dyDescent="0.25">
      <c r="C10357" t="s">
        <v>137</v>
      </c>
      <c r="D10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8" spans="1:5" x14ac:dyDescent="0.25">
      <c r="A10358">
        <v>145</v>
      </c>
      <c r="B10358">
        <v>253</v>
      </c>
      <c r="C10358" t="s">
        <v>137</v>
      </c>
      <c r="D10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59" spans="1:5" x14ac:dyDescent="0.25">
      <c r="C10359" t="s">
        <v>137</v>
      </c>
      <c r="D10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0" spans="1:5" x14ac:dyDescent="0.25">
      <c r="C10360" t="s">
        <v>137</v>
      </c>
      <c r="D10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1" spans="1:5" x14ac:dyDescent="0.25">
      <c r="C10361" t="s">
        <v>137</v>
      </c>
      <c r="D10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2" spans="1:5" x14ac:dyDescent="0.25">
      <c r="C10362" t="s">
        <v>137</v>
      </c>
      <c r="D10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3" spans="1:5" x14ac:dyDescent="0.25">
      <c r="A10363">
        <v>145</v>
      </c>
      <c r="B10363">
        <v>253</v>
      </c>
      <c r="C10363" t="s">
        <v>137</v>
      </c>
      <c r="D10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4" spans="1:5" x14ac:dyDescent="0.25">
      <c r="C10364" t="s">
        <v>137</v>
      </c>
      <c r="D10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5" spans="1:5" x14ac:dyDescent="0.25">
      <c r="A10365" t="s">
        <v>65</v>
      </c>
      <c r="C10365" t="s">
        <v>137</v>
      </c>
      <c r="D10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6" spans="1:5" x14ac:dyDescent="0.25">
      <c r="C10366" t="s">
        <v>137</v>
      </c>
      <c r="D10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7" spans="1:5" x14ac:dyDescent="0.25">
      <c r="C10367" t="s">
        <v>137</v>
      </c>
      <c r="D10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8" spans="1:5" x14ac:dyDescent="0.25">
      <c r="C10368" t="s">
        <v>137</v>
      </c>
      <c r="D10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69" spans="1:5" x14ac:dyDescent="0.25">
      <c r="C10369" t="s">
        <v>137</v>
      </c>
      <c r="D10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0" spans="1:5" x14ac:dyDescent="0.25">
      <c r="C10370" t="s">
        <v>137</v>
      </c>
      <c r="D10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1" spans="1:5" x14ac:dyDescent="0.25">
      <c r="A10371">
        <v>153</v>
      </c>
      <c r="B10371" t="s">
        <v>67</v>
      </c>
      <c r="C10371" t="s">
        <v>137</v>
      </c>
      <c r="D10371">
        <f>IF(Table1[[#This Row],[Decision-Making3]]=$J$1,IF(ISNUMBER(SEARCH("]",Table1[[#This Row],[Column2]])),Table1[[#This Row],[Column1]]+VALUE(LEFT(Table1[[#This Row],[Column2]],LEN(Table1[[#This Row],[Column2]])-1)),FALSE))</f>
        <v>416</v>
      </c>
      <c r="E10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2" spans="1:5" x14ac:dyDescent="0.25">
      <c r="C10372" t="s">
        <v>137</v>
      </c>
      <c r="D10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3" spans="1:5" x14ac:dyDescent="0.25">
      <c r="C10373" t="s">
        <v>137</v>
      </c>
      <c r="D10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4" spans="1:5" x14ac:dyDescent="0.25">
      <c r="A10374" t="s">
        <v>15</v>
      </c>
      <c r="C10374" t="s">
        <v>137</v>
      </c>
      <c r="D10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5" spans="1:5" x14ac:dyDescent="0.25">
      <c r="C10375" t="s">
        <v>137</v>
      </c>
      <c r="D10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6" spans="1:5" x14ac:dyDescent="0.25">
      <c r="C10376" t="s">
        <v>137</v>
      </c>
      <c r="D10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7" spans="1:5" x14ac:dyDescent="0.25">
      <c r="A10377">
        <v>153</v>
      </c>
      <c r="B10377">
        <v>263</v>
      </c>
      <c r="C10377" t="s">
        <v>137</v>
      </c>
      <c r="D10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8" spans="1:5" x14ac:dyDescent="0.25">
      <c r="A10378">
        <v>156</v>
      </c>
      <c r="B10378" t="s">
        <v>77</v>
      </c>
      <c r="C10378" t="s">
        <v>137</v>
      </c>
      <c r="D10378">
        <f>IF(Table1[[#This Row],[Decision-Making3]]=$J$1,IF(ISNUMBER(SEARCH("]",Table1[[#This Row],[Column2]])),Table1[[#This Row],[Column1]]+VALUE(LEFT(Table1[[#This Row],[Column2]],LEN(Table1[[#This Row],[Column2]])-1)),FALSE))</f>
        <v>435</v>
      </c>
      <c r="E10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79" spans="1:5" x14ac:dyDescent="0.25">
      <c r="C10379" t="s">
        <v>137</v>
      </c>
      <c r="D10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0" spans="1:5" x14ac:dyDescent="0.25">
      <c r="C10380" t="s">
        <v>137</v>
      </c>
      <c r="D10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1" spans="1:5" x14ac:dyDescent="0.25">
      <c r="A10381">
        <v>153</v>
      </c>
      <c r="B10381">
        <v>263</v>
      </c>
      <c r="C10381" t="s">
        <v>137</v>
      </c>
      <c r="D10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2" spans="1:5" x14ac:dyDescent="0.25">
      <c r="C10382" t="s">
        <v>137</v>
      </c>
      <c r="D10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3" spans="1:5" x14ac:dyDescent="0.25">
      <c r="C10383" t="s">
        <v>137</v>
      </c>
      <c r="D10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4" spans="1:5" x14ac:dyDescent="0.25">
      <c r="A10384">
        <v>156</v>
      </c>
      <c r="B10384">
        <v>279</v>
      </c>
      <c r="C10384" t="s">
        <v>137</v>
      </c>
      <c r="D10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5" spans="1:5" x14ac:dyDescent="0.25">
      <c r="C10385" t="s">
        <v>137</v>
      </c>
      <c r="D10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6" spans="1:5" x14ac:dyDescent="0.25">
      <c r="A10386" t="s">
        <v>46</v>
      </c>
      <c r="C10386" t="s">
        <v>137</v>
      </c>
      <c r="D10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7" spans="1:5" x14ac:dyDescent="0.25">
      <c r="A10387">
        <v>153</v>
      </c>
      <c r="B10387">
        <v>263</v>
      </c>
      <c r="C10387" t="s">
        <v>137</v>
      </c>
      <c r="D10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8" spans="1:5" x14ac:dyDescent="0.25">
      <c r="A10388">
        <v>156</v>
      </c>
      <c r="B10388">
        <v>279</v>
      </c>
      <c r="C10388" t="s">
        <v>137</v>
      </c>
      <c r="D10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89" spans="1:5" x14ac:dyDescent="0.25">
      <c r="C10389" t="s">
        <v>137</v>
      </c>
      <c r="D10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0" spans="1:5" x14ac:dyDescent="0.25">
      <c r="C10390" t="s">
        <v>137</v>
      </c>
      <c r="D10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1" spans="1:5" x14ac:dyDescent="0.25">
      <c r="C10391" t="s">
        <v>137</v>
      </c>
      <c r="D10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2" spans="1:5" x14ac:dyDescent="0.25">
      <c r="A10392">
        <v>163</v>
      </c>
      <c r="B10392" t="s">
        <v>87</v>
      </c>
      <c r="C10392" t="s">
        <v>137</v>
      </c>
      <c r="D10392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10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3" spans="1:5" x14ac:dyDescent="0.25">
      <c r="C10393" t="s">
        <v>137</v>
      </c>
      <c r="D10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4" spans="1:5" x14ac:dyDescent="0.25">
      <c r="A10394">
        <v>156</v>
      </c>
      <c r="B10394">
        <v>279</v>
      </c>
      <c r="C10394" t="s">
        <v>137</v>
      </c>
      <c r="D10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5" spans="1:5" x14ac:dyDescent="0.25">
      <c r="C10395" t="s">
        <v>137</v>
      </c>
      <c r="D10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6" spans="1:5" x14ac:dyDescent="0.25">
      <c r="C10396" t="s">
        <v>137</v>
      </c>
      <c r="D10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7" spans="1:5" x14ac:dyDescent="0.25">
      <c r="C10397" t="s">
        <v>137</v>
      </c>
      <c r="D10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8" spans="1:5" x14ac:dyDescent="0.25">
      <c r="A10398">
        <v>163</v>
      </c>
      <c r="B10398">
        <v>232</v>
      </c>
      <c r="C10398" t="s">
        <v>137</v>
      </c>
      <c r="D10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399" spans="1:5" x14ac:dyDescent="0.25">
      <c r="C10399" t="s">
        <v>137</v>
      </c>
      <c r="D10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0" spans="1:5" x14ac:dyDescent="0.25">
      <c r="C10400" t="s">
        <v>137</v>
      </c>
      <c r="D10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1" spans="1:5" x14ac:dyDescent="0.25">
      <c r="C10401" t="s">
        <v>137</v>
      </c>
      <c r="D10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2" spans="1:5" x14ac:dyDescent="0.25">
      <c r="C10402" t="s">
        <v>137</v>
      </c>
      <c r="D10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3" spans="1:5" x14ac:dyDescent="0.25">
      <c r="C10403" t="s">
        <v>137</v>
      </c>
      <c r="D10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4" spans="1:5" x14ac:dyDescent="0.25">
      <c r="A10404">
        <v>163</v>
      </c>
      <c r="B10404">
        <v>232</v>
      </c>
      <c r="C10404" t="s">
        <v>137</v>
      </c>
      <c r="D10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5" spans="1:5" x14ac:dyDescent="0.25">
      <c r="A10405" t="s">
        <v>42</v>
      </c>
      <c r="C10405" t="s">
        <v>137</v>
      </c>
      <c r="D10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6" spans="1:5" x14ac:dyDescent="0.25">
      <c r="C10406" t="s">
        <v>137</v>
      </c>
      <c r="D10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7" spans="1:5" x14ac:dyDescent="0.25">
      <c r="C10407" t="s">
        <v>137</v>
      </c>
      <c r="D10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8" spans="1:5" x14ac:dyDescent="0.25">
      <c r="C10408" t="s">
        <v>137</v>
      </c>
      <c r="D10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09" spans="1:5" x14ac:dyDescent="0.25">
      <c r="C10409" t="s">
        <v>137</v>
      </c>
      <c r="D10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0" spans="1:5" x14ac:dyDescent="0.25">
      <c r="A10410">
        <v>163</v>
      </c>
      <c r="B10410">
        <v>232</v>
      </c>
      <c r="C10410" t="s">
        <v>137</v>
      </c>
      <c r="D10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1" spans="1:5" x14ac:dyDescent="0.25">
      <c r="A10411">
        <v>148</v>
      </c>
      <c r="B10411" t="s">
        <v>89</v>
      </c>
      <c r="C10411" t="s">
        <v>137</v>
      </c>
      <c r="D10411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2" spans="1:5" x14ac:dyDescent="0.25">
      <c r="C10412" t="s">
        <v>137</v>
      </c>
      <c r="D10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3" spans="1:5" x14ac:dyDescent="0.25">
      <c r="C10413" t="s">
        <v>137</v>
      </c>
      <c r="D10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4" spans="1:5" x14ac:dyDescent="0.25">
      <c r="C10414" t="s">
        <v>137</v>
      </c>
      <c r="D10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5" spans="1:5" x14ac:dyDescent="0.25">
      <c r="C10415" t="s">
        <v>137</v>
      </c>
      <c r="D10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6" spans="1:5" x14ac:dyDescent="0.25">
      <c r="A10416">
        <v>148</v>
      </c>
      <c r="B10416">
        <v>235</v>
      </c>
      <c r="C10416" t="s">
        <v>137</v>
      </c>
      <c r="D10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7" spans="1:5" x14ac:dyDescent="0.25">
      <c r="C10417" t="s">
        <v>137</v>
      </c>
      <c r="D10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8" spans="1:5" x14ac:dyDescent="0.25">
      <c r="C10418" t="s">
        <v>137</v>
      </c>
      <c r="D10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19" spans="1:5" x14ac:dyDescent="0.25">
      <c r="C10419" t="s">
        <v>137</v>
      </c>
      <c r="D10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0" spans="1:5" x14ac:dyDescent="0.25">
      <c r="C10420" t="s">
        <v>137</v>
      </c>
      <c r="D10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1" spans="1:5" x14ac:dyDescent="0.25">
      <c r="C10421" t="s">
        <v>137</v>
      </c>
      <c r="D10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2" spans="1:5" x14ac:dyDescent="0.25">
      <c r="A10422">
        <v>148</v>
      </c>
      <c r="B10422">
        <v>235</v>
      </c>
      <c r="C10422" t="s">
        <v>137</v>
      </c>
      <c r="D10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3" spans="1:5" x14ac:dyDescent="0.25">
      <c r="C10423" t="s">
        <v>137</v>
      </c>
      <c r="D10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4" spans="1:5" x14ac:dyDescent="0.25">
      <c r="C10424" t="s">
        <v>137</v>
      </c>
      <c r="D10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5" spans="1:5" x14ac:dyDescent="0.25">
      <c r="C10425" t="s">
        <v>137</v>
      </c>
      <c r="D10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6" spans="1:5" x14ac:dyDescent="0.25">
      <c r="C10426" t="s">
        <v>137</v>
      </c>
      <c r="D10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7" spans="1:5" x14ac:dyDescent="0.25">
      <c r="C10427" t="s">
        <v>137</v>
      </c>
      <c r="D10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8" spans="1:5" x14ac:dyDescent="0.25">
      <c r="A10428">
        <v>148</v>
      </c>
      <c r="B10428">
        <v>235</v>
      </c>
      <c r="C10428" t="s">
        <v>137</v>
      </c>
      <c r="D10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29" spans="1:5" x14ac:dyDescent="0.25">
      <c r="A10429" t="s">
        <v>75</v>
      </c>
      <c r="C10429" t="s">
        <v>137</v>
      </c>
      <c r="D10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0" spans="1:5" x14ac:dyDescent="0.25">
      <c r="C10430" t="s">
        <v>137</v>
      </c>
      <c r="D10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1" spans="1:5" x14ac:dyDescent="0.25">
      <c r="C10431" t="s">
        <v>137</v>
      </c>
      <c r="D10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2" spans="1:5" x14ac:dyDescent="0.25">
      <c r="C10432" t="s">
        <v>137</v>
      </c>
      <c r="D10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3" spans="1:5" x14ac:dyDescent="0.25">
      <c r="C10433" t="s">
        <v>137</v>
      </c>
      <c r="D10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4" spans="1:5" x14ac:dyDescent="0.25">
      <c r="C10434" t="s">
        <v>137</v>
      </c>
      <c r="D10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5" spans="1:5" x14ac:dyDescent="0.25">
      <c r="A10435">
        <v>158</v>
      </c>
      <c r="B10435" t="s">
        <v>67</v>
      </c>
      <c r="C10435" t="s">
        <v>137</v>
      </c>
      <c r="D10435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0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6" spans="1:5" x14ac:dyDescent="0.25">
      <c r="A10436" t="s">
        <v>54</v>
      </c>
      <c r="C10436" t="s">
        <v>137</v>
      </c>
      <c r="D10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7" spans="1:5" x14ac:dyDescent="0.25">
      <c r="C10437" t="s">
        <v>137</v>
      </c>
      <c r="D10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8" spans="1:5" x14ac:dyDescent="0.25">
      <c r="C10438" t="s">
        <v>137</v>
      </c>
      <c r="D10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39" spans="1:5" x14ac:dyDescent="0.25">
      <c r="A10439">
        <v>158</v>
      </c>
      <c r="B10439">
        <v>263</v>
      </c>
      <c r="C10439" t="s">
        <v>137</v>
      </c>
      <c r="D10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0" spans="1:5" x14ac:dyDescent="0.25">
      <c r="C10440" t="s">
        <v>137</v>
      </c>
      <c r="D10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1" spans="1:5" x14ac:dyDescent="0.25">
      <c r="A10441">
        <v>154</v>
      </c>
      <c r="B10441" t="s">
        <v>93</v>
      </c>
      <c r="C10441" t="s">
        <v>137</v>
      </c>
      <c r="D10441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10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2" spans="1:5" x14ac:dyDescent="0.25">
      <c r="C10442" t="s">
        <v>137</v>
      </c>
      <c r="D10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3" spans="1:5" x14ac:dyDescent="0.25">
      <c r="C10443" t="s">
        <v>137</v>
      </c>
      <c r="D10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4" spans="1:5" x14ac:dyDescent="0.25">
      <c r="A10444">
        <v>158</v>
      </c>
      <c r="B10444">
        <v>263</v>
      </c>
      <c r="C10444" t="s">
        <v>137</v>
      </c>
      <c r="D10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5" spans="1:5" x14ac:dyDescent="0.25">
      <c r="C10445" t="s">
        <v>137</v>
      </c>
      <c r="D10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6" spans="1:5" x14ac:dyDescent="0.25">
      <c r="A10446">
        <v>154</v>
      </c>
      <c r="B10446">
        <v>211</v>
      </c>
      <c r="C10446" t="s">
        <v>137</v>
      </c>
      <c r="D10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7" spans="1:5" x14ac:dyDescent="0.25">
      <c r="C10447" t="s">
        <v>137</v>
      </c>
      <c r="D10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8" spans="1:5" x14ac:dyDescent="0.25">
      <c r="C10448" t="s">
        <v>137</v>
      </c>
      <c r="D10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49" spans="1:5" x14ac:dyDescent="0.25">
      <c r="C10449" t="s">
        <v>137</v>
      </c>
      <c r="D10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0" spans="1:5" x14ac:dyDescent="0.25">
      <c r="A10450">
        <v>158</v>
      </c>
      <c r="B10450">
        <v>263</v>
      </c>
      <c r="C10450" t="s">
        <v>137</v>
      </c>
      <c r="D10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1" spans="1:5" x14ac:dyDescent="0.25">
      <c r="A10451">
        <v>154</v>
      </c>
      <c r="B10451">
        <v>211</v>
      </c>
      <c r="C10451" t="s">
        <v>137</v>
      </c>
      <c r="D10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2" spans="1:5" x14ac:dyDescent="0.25">
      <c r="C10452" t="s">
        <v>137</v>
      </c>
      <c r="D10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3" spans="1:5" x14ac:dyDescent="0.25">
      <c r="A10453" t="s">
        <v>92</v>
      </c>
      <c r="C10453" t="s">
        <v>137</v>
      </c>
      <c r="D10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4" spans="1:5" x14ac:dyDescent="0.25">
      <c r="C10454" t="s">
        <v>137</v>
      </c>
      <c r="D10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5" spans="1:5" x14ac:dyDescent="0.25">
      <c r="C10455" t="s">
        <v>137</v>
      </c>
      <c r="D10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6" spans="1:5" x14ac:dyDescent="0.25">
      <c r="A10456">
        <v>154</v>
      </c>
      <c r="B10456">
        <v>211</v>
      </c>
      <c r="C10456" t="s">
        <v>137</v>
      </c>
      <c r="D10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7" spans="1:5" x14ac:dyDescent="0.25">
      <c r="C10457" t="s">
        <v>137</v>
      </c>
      <c r="D10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8" spans="1:5" x14ac:dyDescent="0.25">
      <c r="A10458">
        <v>159</v>
      </c>
      <c r="B10458" t="s">
        <v>94</v>
      </c>
      <c r="C10458" t="s">
        <v>137</v>
      </c>
      <c r="D10458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0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59" spans="1:5" x14ac:dyDescent="0.25">
      <c r="C10459" t="s">
        <v>137</v>
      </c>
      <c r="D10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0" spans="1:5" x14ac:dyDescent="0.25">
      <c r="C10460" t="s">
        <v>137</v>
      </c>
      <c r="D10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1" spans="1:5" x14ac:dyDescent="0.25">
      <c r="C10461" t="s">
        <v>137</v>
      </c>
      <c r="D10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2" spans="1:5" x14ac:dyDescent="0.25">
      <c r="C10462" t="s">
        <v>137</v>
      </c>
      <c r="D10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3" spans="1:5" x14ac:dyDescent="0.25">
      <c r="C10463" t="s">
        <v>137</v>
      </c>
      <c r="D10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4" spans="1:5" x14ac:dyDescent="0.25">
      <c r="A10464">
        <v>159</v>
      </c>
      <c r="B10464">
        <v>227</v>
      </c>
      <c r="C10464" t="s">
        <v>137</v>
      </c>
      <c r="D10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5" spans="1:5" x14ac:dyDescent="0.25">
      <c r="C10465" t="s">
        <v>137</v>
      </c>
      <c r="D10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6" spans="1:5" x14ac:dyDescent="0.25">
      <c r="C10466" t="s">
        <v>137</v>
      </c>
      <c r="D10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7" spans="1:5" x14ac:dyDescent="0.25">
      <c r="C10467" t="s">
        <v>137</v>
      </c>
      <c r="D10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8" spans="1:5" x14ac:dyDescent="0.25">
      <c r="A10468" t="s">
        <v>92</v>
      </c>
      <c r="C10468" t="s">
        <v>137</v>
      </c>
      <c r="D10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69" spans="1:5" x14ac:dyDescent="0.25">
      <c r="C10469" t="s">
        <v>137</v>
      </c>
      <c r="D10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0" spans="1:5" x14ac:dyDescent="0.25">
      <c r="C10470" t="s">
        <v>137</v>
      </c>
      <c r="D10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1" spans="1:5" x14ac:dyDescent="0.25">
      <c r="A10471">
        <v>159</v>
      </c>
      <c r="B10471">
        <v>227</v>
      </c>
      <c r="C10471" t="s">
        <v>137</v>
      </c>
      <c r="D10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2" spans="1:5" x14ac:dyDescent="0.25">
      <c r="C10472" t="s">
        <v>137</v>
      </c>
      <c r="D10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3" spans="1:5" x14ac:dyDescent="0.25">
      <c r="C10473" t="s">
        <v>137</v>
      </c>
      <c r="D10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4" spans="1:5" x14ac:dyDescent="0.25">
      <c r="A10474">
        <v>159</v>
      </c>
      <c r="B10474" t="s">
        <v>35</v>
      </c>
      <c r="C10474" t="s">
        <v>137</v>
      </c>
      <c r="D10474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0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5" spans="1:5" x14ac:dyDescent="0.25">
      <c r="C10475" t="s">
        <v>137</v>
      </c>
      <c r="D10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6" spans="1:5" x14ac:dyDescent="0.25">
      <c r="A10476">
        <v>159</v>
      </c>
      <c r="B10476">
        <v>227</v>
      </c>
      <c r="C10476" t="s">
        <v>137</v>
      </c>
      <c r="D10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7" spans="1:5" x14ac:dyDescent="0.25">
      <c r="C10477" t="s">
        <v>137</v>
      </c>
      <c r="D10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8" spans="1:5" x14ac:dyDescent="0.25">
      <c r="C10478" t="s">
        <v>137</v>
      </c>
      <c r="D10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79" spans="1:5" x14ac:dyDescent="0.25">
      <c r="C10479" t="s">
        <v>137</v>
      </c>
      <c r="D10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0" spans="1:5" x14ac:dyDescent="0.25">
      <c r="A10480">
        <v>159</v>
      </c>
      <c r="B10480">
        <v>223</v>
      </c>
      <c r="C10480" t="s">
        <v>137</v>
      </c>
      <c r="D10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1" spans="1:5" x14ac:dyDescent="0.25">
      <c r="C10481" t="s">
        <v>137</v>
      </c>
      <c r="D10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2" spans="1:5" x14ac:dyDescent="0.25">
      <c r="C10482" t="s">
        <v>137</v>
      </c>
      <c r="D10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3" spans="1:5" x14ac:dyDescent="0.25">
      <c r="C10483" t="s">
        <v>137</v>
      </c>
      <c r="D10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4" spans="1:5" x14ac:dyDescent="0.25">
      <c r="C10484" t="s">
        <v>137</v>
      </c>
      <c r="D10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5" spans="1:5" x14ac:dyDescent="0.25">
      <c r="C10485" t="s">
        <v>137</v>
      </c>
      <c r="D10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6" spans="1:5" x14ac:dyDescent="0.25">
      <c r="A10486">
        <v>159</v>
      </c>
      <c r="B10486">
        <v>223</v>
      </c>
      <c r="C10486" t="s">
        <v>137</v>
      </c>
      <c r="D10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7" spans="1:5" x14ac:dyDescent="0.25">
      <c r="C10487" t="s">
        <v>137</v>
      </c>
      <c r="D10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8" spans="1:5" x14ac:dyDescent="0.25">
      <c r="C10488" t="s">
        <v>137</v>
      </c>
      <c r="D10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89" spans="1:5" x14ac:dyDescent="0.25">
      <c r="C10489" t="s">
        <v>137</v>
      </c>
      <c r="D10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0" spans="1:5" x14ac:dyDescent="0.25">
      <c r="C10490" t="s">
        <v>137</v>
      </c>
      <c r="D10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1" spans="1:5" x14ac:dyDescent="0.25">
      <c r="A10491">
        <v>159</v>
      </c>
      <c r="B10491">
        <v>223</v>
      </c>
      <c r="C10491" t="s">
        <v>137</v>
      </c>
      <c r="D10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2" spans="1:5" x14ac:dyDescent="0.25">
      <c r="A10492" t="s">
        <v>95</v>
      </c>
      <c r="C10492" t="s">
        <v>137</v>
      </c>
      <c r="D10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3" spans="1:5" x14ac:dyDescent="0.25">
      <c r="C10493" t="s">
        <v>137</v>
      </c>
      <c r="D10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4" spans="1:5" x14ac:dyDescent="0.25">
      <c r="C10494" t="s">
        <v>137</v>
      </c>
      <c r="D10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5" spans="1:5" x14ac:dyDescent="0.25">
      <c r="C10495" t="s">
        <v>137</v>
      </c>
      <c r="D10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6" spans="1:5" x14ac:dyDescent="0.25">
      <c r="C10496" t="s">
        <v>137</v>
      </c>
      <c r="D10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7" spans="1:5" x14ac:dyDescent="0.25">
      <c r="C10497" t="s">
        <v>137</v>
      </c>
      <c r="D10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8" spans="1:5" x14ac:dyDescent="0.25">
      <c r="A10498">
        <v>130</v>
      </c>
      <c r="B10498" t="s">
        <v>96</v>
      </c>
      <c r="C10498" t="s">
        <v>137</v>
      </c>
      <c r="D10498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0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499" spans="1:5" x14ac:dyDescent="0.25">
      <c r="A10499" t="s">
        <v>25</v>
      </c>
      <c r="C10499" t="s">
        <v>137</v>
      </c>
      <c r="D10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0" spans="1:5" x14ac:dyDescent="0.25">
      <c r="C10500" t="s">
        <v>137</v>
      </c>
      <c r="D10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1" spans="1:5" x14ac:dyDescent="0.25">
      <c r="C10501" t="s">
        <v>137</v>
      </c>
      <c r="D10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2" spans="1:5" x14ac:dyDescent="0.25">
      <c r="A10502">
        <v>130</v>
      </c>
      <c r="B10502">
        <v>238</v>
      </c>
      <c r="C10502" t="s">
        <v>137</v>
      </c>
      <c r="D10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3" spans="1:5" x14ac:dyDescent="0.25">
      <c r="A10503">
        <v>143</v>
      </c>
      <c r="B10503" t="s">
        <v>98</v>
      </c>
      <c r="C10503" t="s">
        <v>137</v>
      </c>
      <c r="D10503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0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4" spans="1:5" x14ac:dyDescent="0.25">
      <c r="C10504" t="s">
        <v>137</v>
      </c>
      <c r="D10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5" spans="1:5" x14ac:dyDescent="0.25">
      <c r="C10505" t="s">
        <v>137</v>
      </c>
      <c r="D10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6" spans="1:5" x14ac:dyDescent="0.25">
      <c r="C10506" t="s">
        <v>137</v>
      </c>
      <c r="D10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7" spans="1:5" x14ac:dyDescent="0.25">
      <c r="C10507" t="s">
        <v>137</v>
      </c>
      <c r="D10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8" spans="1:5" x14ac:dyDescent="0.25">
      <c r="A10508">
        <v>130</v>
      </c>
      <c r="B10508">
        <v>238</v>
      </c>
      <c r="C10508" t="s">
        <v>137</v>
      </c>
      <c r="D10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09" spans="1:5" x14ac:dyDescent="0.25">
      <c r="A10509">
        <v>143</v>
      </c>
      <c r="B10509">
        <v>248</v>
      </c>
      <c r="C10509" t="s">
        <v>137</v>
      </c>
      <c r="D10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0" spans="1:5" x14ac:dyDescent="0.25">
      <c r="C10510" t="s">
        <v>137</v>
      </c>
      <c r="D10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1" spans="1:5" x14ac:dyDescent="0.25">
      <c r="C10511" t="s">
        <v>137</v>
      </c>
      <c r="D10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2" spans="1:5" x14ac:dyDescent="0.25">
      <c r="C10512" t="s">
        <v>137</v>
      </c>
      <c r="D10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3" spans="1:5" x14ac:dyDescent="0.25">
      <c r="A10513">
        <v>130</v>
      </c>
      <c r="B10513">
        <v>238</v>
      </c>
      <c r="C10513" t="s">
        <v>137</v>
      </c>
      <c r="D10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4" spans="1:5" x14ac:dyDescent="0.25">
      <c r="A10514">
        <v>143</v>
      </c>
      <c r="B10514">
        <v>248</v>
      </c>
      <c r="C10514" t="s">
        <v>137</v>
      </c>
      <c r="D10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5" spans="1:5" x14ac:dyDescent="0.25">
      <c r="C10515" t="s">
        <v>137</v>
      </c>
      <c r="D10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6" spans="1:5" x14ac:dyDescent="0.25">
      <c r="C10516" t="s">
        <v>137</v>
      </c>
      <c r="D10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7" spans="1:5" x14ac:dyDescent="0.25">
      <c r="C10517" t="s">
        <v>137</v>
      </c>
      <c r="D10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8" spans="1:5" x14ac:dyDescent="0.25">
      <c r="A10518" t="s">
        <v>42</v>
      </c>
      <c r="C10518" t="s">
        <v>137</v>
      </c>
      <c r="D10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19" spans="1:5" x14ac:dyDescent="0.25">
      <c r="C10519" t="s">
        <v>137</v>
      </c>
      <c r="D10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0" spans="1:5" x14ac:dyDescent="0.25">
      <c r="A10520">
        <v>143</v>
      </c>
      <c r="B10520">
        <v>248</v>
      </c>
      <c r="C10520" t="s">
        <v>137</v>
      </c>
      <c r="D10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1" spans="1:5" x14ac:dyDescent="0.25">
      <c r="C10521" t="s">
        <v>137</v>
      </c>
      <c r="D10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2" spans="1:5" x14ac:dyDescent="0.25">
      <c r="C10522" t="s">
        <v>137</v>
      </c>
      <c r="D10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3" spans="1:5" x14ac:dyDescent="0.25">
      <c r="C10523" t="s">
        <v>137</v>
      </c>
      <c r="D10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4" spans="1:5" x14ac:dyDescent="0.25">
      <c r="A10524">
        <v>148</v>
      </c>
      <c r="B10524" t="s">
        <v>99</v>
      </c>
      <c r="C10524" t="s">
        <v>137</v>
      </c>
      <c r="D1052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0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5" spans="1:5" x14ac:dyDescent="0.25">
      <c r="C10525" t="s">
        <v>137</v>
      </c>
      <c r="D10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6" spans="1:5" x14ac:dyDescent="0.25">
      <c r="C10526" t="s">
        <v>137</v>
      </c>
      <c r="D10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7" spans="1:5" x14ac:dyDescent="0.25">
      <c r="C10527" t="s">
        <v>137</v>
      </c>
      <c r="D10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8" spans="1:5" x14ac:dyDescent="0.25">
      <c r="C10528" t="s">
        <v>137</v>
      </c>
      <c r="D10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29" spans="1:5" x14ac:dyDescent="0.25">
      <c r="C10529" t="s">
        <v>137</v>
      </c>
      <c r="D10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0" spans="1:5" x14ac:dyDescent="0.25">
      <c r="C10530" t="s">
        <v>137</v>
      </c>
      <c r="D10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1" spans="1:5" x14ac:dyDescent="0.25">
      <c r="A10531">
        <v>148</v>
      </c>
      <c r="B10531">
        <v>255</v>
      </c>
      <c r="C10531" t="s">
        <v>137</v>
      </c>
      <c r="D10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2" spans="1:5" x14ac:dyDescent="0.25">
      <c r="C10532" t="s">
        <v>137</v>
      </c>
      <c r="D10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3" spans="1:5" x14ac:dyDescent="0.25">
      <c r="A10533" t="s">
        <v>46</v>
      </c>
      <c r="C10533" t="s">
        <v>137</v>
      </c>
      <c r="D10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4" spans="1:5" x14ac:dyDescent="0.25">
      <c r="C10534" t="s">
        <v>137</v>
      </c>
      <c r="D10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5" spans="1:5" x14ac:dyDescent="0.25">
      <c r="C10535" t="s">
        <v>137</v>
      </c>
      <c r="D10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6" spans="1:5" x14ac:dyDescent="0.25">
      <c r="A10536">
        <v>148</v>
      </c>
      <c r="B10536">
        <v>255</v>
      </c>
      <c r="C10536" t="s">
        <v>137</v>
      </c>
      <c r="D10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7" spans="1:5" x14ac:dyDescent="0.25">
      <c r="C10537" t="s">
        <v>137</v>
      </c>
      <c r="D10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8" spans="1:5" x14ac:dyDescent="0.25">
      <c r="A10538">
        <v>163</v>
      </c>
      <c r="B10538" t="s">
        <v>113</v>
      </c>
      <c r="C10538" t="s">
        <v>137</v>
      </c>
      <c r="D10538">
        <f>IF(Table1[[#This Row],[Decision-Making3]]=$J$1,IF(ISNUMBER(SEARCH("]",Table1[[#This Row],[Column2]])),Table1[[#This Row],[Column1]]+VALUE(LEFT(Table1[[#This Row],[Column2]],LEN(Table1[[#This Row],[Column2]])-1)),FALSE))</f>
        <v>396</v>
      </c>
      <c r="E10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39" spans="1:5" x14ac:dyDescent="0.25">
      <c r="C10539" t="s">
        <v>137</v>
      </c>
      <c r="D10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0" spans="1:5" x14ac:dyDescent="0.25">
      <c r="C10540" t="s">
        <v>137</v>
      </c>
      <c r="D10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1" spans="1:5" x14ac:dyDescent="0.25">
      <c r="A10541">
        <v>148</v>
      </c>
      <c r="B10541">
        <v>255</v>
      </c>
      <c r="C10541" t="s">
        <v>137</v>
      </c>
      <c r="D10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2" spans="1:5" x14ac:dyDescent="0.25">
      <c r="C10542" t="s">
        <v>137</v>
      </c>
      <c r="D10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3" spans="1:5" x14ac:dyDescent="0.25">
      <c r="C10543" t="s">
        <v>137</v>
      </c>
      <c r="D10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4" spans="1:5" x14ac:dyDescent="0.25">
      <c r="A10544">
        <v>163</v>
      </c>
      <c r="B10544">
        <v>233</v>
      </c>
      <c r="C10544" t="s">
        <v>137</v>
      </c>
      <c r="D10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5" spans="1:5" x14ac:dyDescent="0.25">
      <c r="C10545" t="s">
        <v>137</v>
      </c>
      <c r="D10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6" spans="1:5" x14ac:dyDescent="0.25">
      <c r="C10546" t="s">
        <v>137</v>
      </c>
      <c r="D10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7" spans="1:5" x14ac:dyDescent="0.25">
      <c r="C10547" t="s">
        <v>137</v>
      </c>
      <c r="D10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8" spans="1:5" x14ac:dyDescent="0.25">
      <c r="C10548" t="s">
        <v>137</v>
      </c>
      <c r="D10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49" spans="1:5" x14ac:dyDescent="0.25">
      <c r="C10549" t="s">
        <v>137</v>
      </c>
      <c r="D10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0" spans="1:5" x14ac:dyDescent="0.25">
      <c r="A10550">
        <v>163</v>
      </c>
      <c r="B10550">
        <v>233</v>
      </c>
      <c r="C10550" t="s">
        <v>137</v>
      </c>
      <c r="D10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1" spans="1:5" x14ac:dyDescent="0.25">
      <c r="C10551" t="s">
        <v>137</v>
      </c>
      <c r="D10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2" spans="1:5" x14ac:dyDescent="0.25">
      <c r="C10552" t="s">
        <v>137</v>
      </c>
      <c r="D10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3" spans="1:5" x14ac:dyDescent="0.25">
      <c r="C10553" t="s">
        <v>137</v>
      </c>
      <c r="D10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4" spans="1:5" x14ac:dyDescent="0.25">
      <c r="C10554" t="s">
        <v>137</v>
      </c>
      <c r="D10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5" spans="1:5" x14ac:dyDescent="0.25">
      <c r="A10555" t="s">
        <v>42</v>
      </c>
      <c r="C10555" t="s">
        <v>137</v>
      </c>
      <c r="D10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6" spans="1:5" x14ac:dyDescent="0.25">
      <c r="A10556">
        <v>163</v>
      </c>
      <c r="B10556">
        <v>233</v>
      </c>
      <c r="C10556" t="s">
        <v>137</v>
      </c>
      <c r="D10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7" spans="1:5" x14ac:dyDescent="0.25">
      <c r="C10557" t="s">
        <v>137</v>
      </c>
      <c r="D10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8" spans="1:5" x14ac:dyDescent="0.25">
      <c r="C10558" t="s">
        <v>137</v>
      </c>
      <c r="D10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59" spans="1:5" x14ac:dyDescent="0.25">
      <c r="C10559" t="s">
        <v>137</v>
      </c>
      <c r="D10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0" spans="1:5" x14ac:dyDescent="0.25">
      <c r="A10560">
        <v>148</v>
      </c>
      <c r="B10560" t="s">
        <v>89</v>
      </c>
      <c r="C10560" t="s">
        <v>137</v>
      </c>
      <c r="D10560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1" spans="1:5" x14ac:dyDescent="0.25">
      <c r="A10561" t="s">
        <v>15</v>
      </c>
      <c r="C10561" t="s">
        <v>137</v>
      </c>
      <c r="D10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2" spans="1:5" x14ac:dyDescent="0.25">
      <c r="C10562" t="s">
        <v>137</v>
      </c>
      <c r="D10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3" spans="1:5" x14ac:dyDescent="0.25">
      <c r="C10563" t="s">
        <v>137</v>
      </c>
      <c r="D10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4" spans="1:5" x14ac:dyDescent="0.25">
      <c r="C10564" t="s">
        <v>137</v>
      </c>
      <c r="D10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5" spans="1:5" x14ac:dyDescent="0.25">
      <c r="C10565" t="s">
        <v>137</v>
      </c>
      <c r="D10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6" spans="1:5" x14ac:dyDescent="0.25">
      <c r="A10566">
        <v>156</v>
      </c>
      <c r="B10566" t="s">
        <v>115</v>
      </c>
      <c r="C10566" t="s">
        <v>137</v>
      </c>
      <c r="D10566">
        <f>IF(Table1[[#This Row],[Decision-Making3]]=$J$1,IF(ISNUMBER(SEARCH("]",Table1[[#This Row],[Column2]])),Table1[[#This Row],[Column1]]+VALUE(LEFT(Table1[[#This Row],[Column2]],LEN(Table1[[#This Row],[Column2]])-1)),FALSE))</f>
        <v>422</v>
      </c>
      <c r="E10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7" spans="1:5" x14ac:dyDescent="0.25">
      <c r="A10567">
        <v>148</v>
      </c>
      <c r="B10567">
        <v>235</v>
      </c>
      <c r="C10567" t="s">
        <v>137</v>
      </c>
      <c r="D10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8" spans="1:5" x14ac:dyDescent="0.25">
      <c r="C10568" t="s">
        <v>137</v>
      </c>
      <c r="D10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69" spans="1:5" x14ac:dyDescent="0.25">
      <c r="C10569" t="s">
        <v>137</v>
      </c>
      <c r="D10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0" spans="1:5" x14ac:dyDescent="0.25">
      <c r="C10570" t="s">
        <v>137</v>
      </c>
      <c r="D10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1" spans="1:5" x14ac:dyDescent="0.25">
      <c r="A10571">
        <v>156</v>
      </c>
      <c r="B10571">
        <v>266</v>
      </c>
      <c r="C10571" t="s">
        <v>137</v>
      </c>
      <c r="D10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2" spans="1:5" x14ac:dyDescent="0.25">
      <c r="A10572">
        <v>148</v>
      </c>
      <c r="B10572">
        <v>235</v>
      </c>
      <c r="C10572" t="s">
        <v>137</v>
      </c>
      <c r="D10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3" spans="1:5" x14ac:dyDescent="0.25">
      <c r="C10573" t="s">
        <v>137</v>
      </c>
      <c r="D10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4" spans="1:5" x14ac:dyDescent="0.25">
      <c r="C10574" t="s">
        <v>137</v>
      </c>
      <c r="D10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5" spans="1:5" x14ac:dyDescent="0.25">
      <c r="C10575" t="s">
        <v>137</v>
      </c>
      <c r="D10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6" spans="1:5" x14ac:dyDescent="0.25">
      <c r="A10576">
        <v>156</v>
      </c>
      <c r="B10576">
        <v>266</v>
      </c>
      <c r="C10576" t="s">
        <v>137</v>
      </c>
      <c r="D10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7" spans="1:5" x14ac:dyDescent="0.25">
      <c r="A10577">
        <v>148</v>
      </c>
      <c r="B10577">
        <v>235</v>
      </c>
      <c r="C10577" t="s">
        <v>137</v>
      </c>
      <c r="D10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8" spans="1:5" x14ac:dyDescent="0.25">
      <c r="C10578" t="s">
        <v>137</v>
      </c>
      <c r="D10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79" spans="1:5" x14ac:dyDescent="0.25">
      <c r="C10579" t="s">
        <v>137</v>
      </c>
      <c r="D10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0" spans="1:5" x14ac:dyDescent="0.25">
      <c r="C10580" t="s">
        <v>137</v>
      </c>
      <c r="D10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1" spans="1:5" x14ac:dyDescent="0.25">
      <c r="C10581" t="s">
        <v>137</v>
      </c>
      <c r="D10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2" spans="1:5" x14ac:dyDescent="0.25">
      <c r="A10582">
        <v>156</v>
      </c>
      <c r="B10582">
        <v>266</v>
      </c>
      <c r="C10582" t="s">
        <v>137</v>
      </c>
      <c r="D10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3" spans="1:5" x14ac:dyDescent="0.25">
      <c r="C10583" t="s">
        <v>137</v>
      </c>
      <c r="D10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4" spans="1:5" x14ac:dyDescent="0.25">
      <c r="C10584" t="s">
        <v>137</v>
      </c>
      <c r="D10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5" spans="1:5" x14ac:dyDescent="0.25">
      <c r="A10585" t="s">
        <v>54</v>
      </c>
      <c r="C10585" t="s">
        <v>137</v>
      </c>
      <c r="D10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6" spans="1:5" x14ac:dyDescent="0.25">
      <c r="C10586" t="s">
        <v>137</v>
      </c>
      <c r="D10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7" spans="1:5" x14ac:dyDescent="0.25">
      <c r="C10587" t="s">
        <v>137</v>
      </c>
      <c r="D10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8" spans="1:5" x14ac:dyDescent="0.25">
      <c r="C10588" t="s">
        <v>137</v>
      </c>
      <c r="D10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89" spans="1:5" x14ac:dyDescent="0.25">
      <c r="C10589" t="s">
        <v>137</v>
      </c>
      <c r="D10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0" spans="1:5" x14ac:dyDescent="0.25">
      <c r="C10590" t="s">
        <v>137</v>
      </c>
      <c r="D10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1" spans="1:5" x14ac:dyDescent="0.25">
      <c r="A10591">
        <v>154</v>
      </c>
      <c r="B10591" t="s">
        <v>93</v>
      </c>
      <c r="C10591" t="s">
        <v>137</v>
      </c>
      <c r="D10591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10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2" spans="1:5" x14ac:dyDescent="0.25">
      <c r="C10592" t="s">
        <v>137</v>
      </c>
      <c r="D10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3" spans="1:5" x14ac:dyDescent="0.25">
      <c r="C10593" t="s">
        <v>137</v>
      </c>
      <c r="D10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4" spans="1:5" x14ac:dyDescent="0.25">
      <c r="C10594" t="s">
        <v>137</v>
      </c>
      <c r="D10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5" spans="1:5" x14ac:dyDescent="0.25">
      <c r="C10595" t="s">
        <v>137</v>
      </c>
      <c r="D10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6" spans="1:5" x14ac:dyDescent="0.25">
      <c r="A10596">
        <v>154</v>
      </c>
      <c r="B10596">
        <v>211</v>
      </c>
      <c r="C10596" t="s">
        <v>137</v>
      </c>
      <c r="D10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7" spans="1:5" x14ac:dyDescent="0.25">
      <c r="A10597" t="s">
        <v>92</v>
      </c>
      <c r="C10597" t="s">
        <v>137</v>
      </c>
      <c r="D10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8" spans="1:5" x14ac:dyDescent="0.25">
      <c r="C10598" t="s">
        <v>137</v>
      </c>
      <c r="D10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599" spans="1:5" x14ac:dyDescent="0.25">
      <c r="C10599" t="s">
        <v>137</v>
      </c>
      <c r="D10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0" spans="1:5" x14ac:dyDescent="0.25">
      <c r="C10600" t="s">
        <v>137</v>
      </c>
      <c r="D10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1" spans="1:5" x14ac:dyDescent="0.25">
      <c r="A10601">
        <v>154</v>
      </c>
      <c r="B10601">
        <v>211</v>
      </c>
      <c r="C10601" t="s">
        <v>137</v>
      </c>
      <c r="D10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2" spans="1:5" x14ac:dyDescent="0.25">
      <c r="C10602" t="s">
        <v>137</v>
      </c>
      <c r="D10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3" spans="1:5" x14ac:dyDescent="0.25">
      <c r="A10603">
        <v>159</v>
      </c>
      <c r="B10603" t="s">
        <v>94</v>
      </c>
      <c r="C10603" t="s">
        <v>137</v>
      </c>
      <c r="D10603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0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4" spans="1:5" x14ac:dyDescent="0.25">
      <c r="C10604" t="s">
        <v>137</v>
      </c>
      <c r="D10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5" spans="1:5" x14ac:dyDescent="0.25">
      <c r="C10605" t="s">
        <v>137</v>
      </c>
      <c r="D10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6" spans="1:5" x14ac:dyDescent="0.25">
      <c r="A10606">
        <v>154</v>
      </c>
      <c r="B10606">
        <v>211</v>
      </c>
      <c r="C10606" t="s">
        <v>137</v>
      </c>
      <c r="D10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7" spans="1:5" x14ac:dyDescent="0.25">
      <c r="A10607">
        <v>159</v>
      </c>
      <c r="B10607">
        <v>227</v>
      </c>
      <c r="C10607" t="s">
        <v>137</v>
      </c>
      <c r="D10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8" spans="1:5" x14ac:dyDescent="0.25">
      <c r="C10608" t="s">
        <v>137</v>
      </c>
      <c r="D10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09" spans="1:5" x14ac:dyDescent="0.25">
      <c r="C10609" t="s">
        <v>137</v>
      </c>
      <c r="D10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0" spans="1:5" x14ac:dyDescent="0.25">
      <c r="C10610" t="s">
        <v>137</v>
      </c>
      <c r="D10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1" spans="1:5" x14ac:dyDescent="0.25">
      <c r="C10611" t="s">
        <v>137</v>
      </c>
      <c r="D10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2" spans="1:5" x14ac:dyDescent="0.25">
      <c r="C10612" t="s">
        <v>137</v>
      </c>
      <c r="D10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3" spans="1:5" x14ac:dyDescent="0.25">
      <c r="C10613" t="s">
        <v>137</v>
      </c>
      <c r="D10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4" spans="1:5" x14ac:dyDescent="0.25">
      <c r="A10614">
        <v>159</v>
      </c>
      <c r="B10614">
        <v>227</v>
      </c>
      <c r="C10614" t="s">
        <v>137</v>
      </c>
      <c r="D10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5" spans="1:5" x14ac:dyDescent="0.25">
      <c r="C10615" t="s">
        <v>137</v>
      </c>
      <c r="D10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6" spans="1:5" x14ac:dyDescent="0.25">
      <c r="C10616" t="s">
        <v>137</v>
      </c>
      <c r="D10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7" spans="1:5" x14ac:dyDescent="0.25">
      <c r="C10617" t="s">
        <v>137</v>
      </c>
      <c r="D10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8" spans="1:5" x14ac:dyDescent="0.25">
      <c r="A10618">
        <v>159</v>
      </c>
      <c r="B10618">
        <v>227</v>
      </c>
      <c r="C10618" t="s">
        <v>137</v>
      </c>
      <c r="D10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19" spans="1:5" x14ac:dyDescent="0.25">
      <c r="A10619" t="s">
        <v>92</v>
      </c>
      <c r="C10619" t="s">
        <v>137</v>
      </c>
      <c r="D10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0" spans="1:5" x14ac:dyDescent="0.25">
      <c r="C10620" t="s">
        <v>137</v>
      </c>
      <c r="D10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1" spans="1:5" x14ac:dyDescent="0.25">
      <c r="C10621" t="s">
        <v>137</v>
      </c>
      <c r="D10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2" spans="1:5" x14ac:dyDescent="0.25">
      <c r="C10622" t="s">
        <v>137</v>
      </c>
      <c r="D10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3" spans="1:5" x14ac:dyDescent="0.25">
      <c r="C10623" t="s">
        <v>137</v>
      </c>
      <c r="D10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4" spans="1:5" x14ac:dyDescent="0.25">
      <c r="C10624" t="s">
        <v>137</v>
      </c>
      <c r="D10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5" spans="1:5" x14ac:dyDescent="0.25">
      <c r="A10625" t="s">
        <v>58</v>
      </c>
      <c r="C10625" t="s">
        <v>137</v>
      </c>
      <c r="D10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6" spans="1:5" x14ac:dyDescent="0.25">
      <c r="A10626">
        <v>159</v>
      </c>
      <c r="B10626" t="s">
        <v>35</v>
      </c>
      <c r="C10626" t="s">
        <v>137</v>
      </c>
      <c r="D10626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0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7" spans="1:5" x14ac:dyDescent="0.25">
      <c r="C10627" t="s">
        <v>137</v>
      </c>
      <c r="D10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8" spans="1:5" x14ac:dyDescent="0.25">
      <c r="C10628" t="s">
        <v>137</v>
      </c>
      <c r="D10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29" spans="1:5" x14ac:dyDescent="0.25">
      <c r="A10629">
        <v>129</v>
      </c>
      <c r="B10629" t="s">
        <v>83</v>
      </c>
      <c r="C10629" t="s">
        <v>137</v>
      </c>
      <c r="D10629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0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0" spans="1:5" x14ac:dyDescent="0.25">
      <c r="A10630">
        <v>159</v>
      </c>
      <c r="B10630">
        <v>223</v>
      </c>
      <c r="C10630" t="s">
        <v>137</v>
      </c>
      <c r="D10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1" spans="1:5" x14ac:dyDescent="0.25">
      <c r="C10631" t="s">
        <v>137</v>
      </c>
      <c r="D10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2" spans="1:5" x14ac:dyDescent="0.25">
      <c r="C10632" t="s">
        <v>137</v>
      </c>
      <c r="D10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3" spans="1:5" x14ac:dyDescent="0.25">
      <c r="A10633">
        <v>129</v>
      </c>
      <c r="B10633">
        <v>239</v>
      </c>
      <c r="C10633" t="s">
        <v>137</v>
      </c>
      <c r="D10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4" spans="1:5" x14ac:dyDescent="0.25">
      <c r="C10634" t="s">
        <v>137</v>
      </c>
      <c r="D10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5" spans="1:5" x14ac:dyDescent="0.25">
      <c r="C10635" t="s">
        <v>137</v>
      </c>
      <c r="D10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6" spans="1:5" x14ac:dyDescent="0.25">
      <c r="A10636">
        <v>159</v>
      </c>
      <c r="B10636">
        <v>223</v>
      </c>
      <c r="C10636" t="s">
        <v>137</v>
      </c>
      <c r="D10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7" spans="1:5" x14ac:dyDescent="0.25">
      <c r="C10637" t="s">
        <v>137</v>
      </c>
      <c r="D10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8" spans="1:5" x14ac:dyDescent="0.25">
      <c r="C10638" t="s">
        <v>137</v>
      </c>
      <c r="D10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39" spans="1:5" x14ac:dyDescent="0.25">
      <c r="A10639">
        <v>129</v>
      </c>
      <c r="B10639">
        <v>239</v>
      </c>
      <c r="C10639" t="s">
        <v>137</v>
      </c>
      <c r="D10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0" spans="1:5" x14ac:dyDescent="0.25">
      <c r="A10640">
        <v>159</v>
      </c>
      <c r="B10640">
        <v>223</v>
      </c>
      <c r="C10640" t="s">
        <v>137</v>
      </c>
      <c r="D10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1" spans="1:5" x14ac:dyDescent="0.25">
      <c r="C10641" t="s">
        <v>137</v>
      </c>
      <c r="D10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2" spans="1:5" x14ac:dyDescent="0.25">
      <c r="C10642" t="s">
        <v>137</v>
      </c>
      <c r="D10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3" spans="1:5" x14ac:dyDescent="0.25">
      <c r="C10643" t="s">
        <v>137</v>
      </c>
      <c r="D10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4" spans="1:5" x14ac:dyDescent="0.25">
      <c r="A10644">
        <v>129</v>
      </c>
      <c r="B10644">
        <v>239</v>
      </c>
      <c r="C10644" t="s">
        <v>137</v>
      </c>
      <c r="D10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5" spans="1:5" x14ac:dyDescent="0.25">
      <c r="C10645" t="s">
        <v>137</v>
      </c>
      <c r="D10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6" spans="1:5" x14ac:dyDescent="0.25">
      <c r="C10646" t="s">
        <v>137</v>
      </c>
      <c r="D10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7" spans="1:5" x14ac:dyDescent="0.25">
      <c r="C10647" t="s">
        <v>137</v>
      </c>
      <c r="D10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8" spans="1:5" x14ac:dyDescent="0.25">
      <c r="C10648" t="s">
        <v>137</v>
      </c>
      <c r="D10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49" spans="1:5" x14ac:dyDescent="0.25">
      <c r="C10649" t="s">
        <v>137</v>
      </c>
      <c r="D10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0" spans="1:5" x14ac:dyDescent="0.25">
      <c r="C10650" t="s">
        <v>137</v>
      </c>
      <c r="D10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1" spans="1:5" x14ac:dyDescent="0.25">
      <c r="C10651" t="s">
        <v>137</v>
      </c>
      <c r="D10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2" spans="1:5" x14ac:dyDescent="0.25">
      <c r="A10652" t="s">
        <v>25</v>
      </c>
      <c r="C10652" t="s">
        <v>137</v>
      </c>
      <c r="D10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3" spans="1:5" x14ac:dyDescent="0.25">
      <c r="C10653" t="s">
        <v>137</v>
      </c>
      <c r="D10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4" spans="1:5" x14ac:dyDescent="0.25">
      <c r="C10654" t="s">
        <v>137</v>
      </c>
      <c r="D10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5" spans="1:5" x14ac:dyDescent="0.25">
      <c r="C10655" t="s">
        <v>137</v>
      </c>
      <c r="D10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6" spans="1:5" x14ac:dyDescent="0.25">
      <c r="A10656">
        <v>143</v>
      </c>
      <c r="B10656" t="s">
        <v>98</v>
      </c>
      <c r="C10656" t="s">
        <v>137</v>
      </c>
      <c r="D10656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0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7" spans="1:5" x14ac:dyDescent="0.25">
      <c r="C10657" t="s">
        <v>137</v>
      </c>
      <c r="D10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8" spans="1:5" x14ac:dyDescent="0.25">
      <c r="C10658" t="s">
        <v>137</v>
      </c>
      <c r="D10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59" spans="1:5" x14ac:dyDescent="0.25">
      <c r="C10659" t="s">
        <v>137</v>
      </c>
      <c r="D10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0" spans="1:5" x14ac:dyDescent="0.25">
      <c r="A10660" t="s">
        <v>42</v>
      </c>
      <c r="C10660" t="s">
        <v>137</v>
      </c>
      <c r="D10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1" spans="1:5" x14ac:dyDescent="0.25">
      <c r="C10661" t="s">
        <v>137</v>
      </c>
      <c r="D10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2" spans="1:5" x14ac:dyDescent="0.25">
      <c r="C10662" t="s">
        <v>137</v>
      </c>
      <c r="D10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3" spans="1:5" x14ac:dyDescent="0.25">
      <c r="A10663">
        <v>143</v>
      </c>
      <c r="B10663">
        <v>248</v>
      </c>
      <c r="C10663" t="s">
        <v>137</v>
      </c>
      <c r="D10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4" spans="1:5" x14ac:dyDescent="0.25">
      <c r="C10664" t="s">
        <v>137</v>
      </c>
      <c r="D10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5" spans="1:5" x14ac:dyDescent="0.25">
      <c r="C10665" t="s">
        <v>137</v>
      </c>
      <c r="D10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6" spans="1:5" x14ac:dyDescent="0.25">
      <c r="A10666">
        <v>148</v>
      </c>
      <c r="B10666" t="s">
        <v>99</v>
      </c>
      <c r="C10666" t="s">
        <v>137</v>
      </c>
      <c r="D10666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0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7" spans="1:5" x14ac:dyDescent="0.25">
      <c r="A10667">
        <v>143</v>
      </c>
      <c r="B10667">
        <v>248</v>
      </c>
      <c r="C10667" t="s">
        <v>137</v>
      </c>
      <c r="D10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8" spans="1:5" x14ac:dyDescent="0.25">
      <c r="C10668" t="s">
        <v>137</v>
      </c>
      <c r="D10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69" spans="1:5" x14ac:dyDescent="0.25">
      <c r="C10669" t="s">
        <v>137</v>
      </c>
      <c r="D10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0" spans="1:5" x14ac:dyDescent="0.25">
      <c r="A10670">
        <v>148</v>
      </c>
      <c r="B10670">
        <v>255</v>
      </c>
      <c r="C10670" t="s">
        <v>137</v>
      </c>
      <c r="D10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1" spans="1:5" x14ac:dyDescent="0.25">
      <c r="C10671" t="s">
        <v>137</v>
      </c>
      <c r="D10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2" spans="1:5" x14ac:dyDescent="0.25">
      <c r="C10672" t="s">
        <v>137</v>
      </c>
      <c r="D10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3" spans="1:5" x14ac:dyDescent="0.25">
      <c r="A10673">
        <v>143</v>
      </c>
      <c r="B10673">
        <v>248</v>
      </c>
      <c r="C10673" t="s">
        <v>137</v>
      </c>
      <c r="D10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4" spans="1:5" x14ac:dyDescent="0.25">
      <c r="C10674" t="s">
        <v>137</v>
      </c>
      <c r="D10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5" spans="1:5" x14ac:dyDescent="0.25">
      <c r="C10675" t="s">
        <v>137</v>
      </c>
      <c r="D10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6" spans="1:5" x14ac:dyDescent="0.25">
      <c r="C10676" t="s">
        <v>137</v>
      </c>
      <c r="D10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7" spans="1:5" x14ac:dyDescent="0.25">
      <c r="A10677">
        <v>148</v>
      </c>
      <c r="B10677">
        <v>255</v>
      </c>
      <c r="C10677" t="s">
        <v>137</v>
      </c>
      <c r="D10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8" spans="1:5" x14ac:dyDescent="0.25">
      <c r="C10678" t="s">
        <v>137</v>
      </c>
      <c r="D10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79" spans="1:5" x14ac:dyDescent="0.25">
      <c r="C10679" t="s">
        <v>137</v>
      </c>
      <c r="D10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0" spans="1:5" x14ac:dyDescent="0.25">
      <c r="C10680" t="s">
        <v>137</v>
      </c>
      <c r="D10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1" spans="1:5" x14ac:dyDescent="0.25">
      <c r="C10681" t="s">
        <v>137</v>
      </c>
      <c r="D10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2" spans="1:5" x14ac:dyDescent="0.25">
      <c r="A10682">
        <v>148</v>
      </c>
      <c r="B10682">
        <v>255</v>
      </c>
      <c r="C10682" t="s">
        <v>137</v>
      </c>
      <c r="D10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3" spans="1:5" x14ac:dyDescent="0.25">
      <c r="A10683" t="s">
        <v>46</v>
      </c>
      <c r="C10683" t="s">
        <v>137</v>
      </c>
      <c r="D10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4" spans="1:5" x14ac:dyDescent="0.25">
      <c r="C10684" t="s">
        <v>137</v>
      </c>
      <c r="D10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5" spans="1:5" x14ac:dyDescent="0.25">
      <c r="C10685" t="s">
        <v>137</v>
      </c>
      <c r="D10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6" spans="1:5" x14ac:dyDescent="0.25">
      <c r="C10686" t="s">
        <v>137</v>
      </c>
      <c r="D10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7" spans="1:5" x14ac:dyDescent="0.25">
      <c r="A10687" t="s">
        <v>42</v>
      </c>
      <c r="C10687" t="s">
        <v>137</v>
      </c>
      <c r="D10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8" spans="1:5" x14ac:dyDescent="0.25">
      <c r="C10688" t="s">
        <v>137</v>
      </c>
      <c r="D10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89" spans="1:5" x14ac:dyDescent="0.25">
      <c r="A10689">
        <v>163</v>
      </c>
      <c r="B10689" t="s">
        <v>83</v>
      </c>
      <c r="C10689" t="s">
        <v>137</v>
      </c>
      <c r="D10689">
        <f>IF(Table1[[#This Row],[Decision-Making3]]=$J$1,IF(ISNUMBER(SEARCH("]",Table1[[#This Row],[Column2]])),Table1[[#This Row],[Column1]]+VALUE(LEFT(Table1[[#This Row],[Column2]],LEN(Table1[[#This Row],[Column2]])-1)),FALSE))</f>
        <v>402</v>
      </c>
      <c r="E10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0" spans="1:5" x14ac:dyDescent="0.25">
      <c r="C10690" t="s">
        <v>137</v>
      </c>
      <c r="D10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1" spans="1:5" x14ac:dyDescent="0.25">
      <c r="C10691" t="s">
        <v>137</v>
      </c>
      <c r="D10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2" spans="1:5" x14ac:dyDescent="0.25">
      <c r="A10692">
        <v>148</v>
      </c>
      <c r="B10692" t="s">
        <v>78</v>
      </c>
      <c r="C10692" t="s">
        <v>137</v>
      </c>
      <c r="D10692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0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3" spans="1:5" x14ac:dyDescent="0.25">
      <c r="C10693" t="s">
        <v>137</v>
      </c>
      <c r="D10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4" spans="1:5" x14ac:dyDescent="0.25">
      <c r="A10694">
        <v>163</v>
      </c>
      <c r="B10694">
        <v>239</v>
      </c>
      <c r="C10694" t="s">
        <v>137</v>
      </c>
      <c r="D10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5" spans="1:5" x14ac:dyDescent="0.25">
      <c r="C10695" t="s">
        <v>137</v>
      </c>
      <c r="D10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6" spans="1:5" x14ac:dyDescent="0.25">
      <c r="C10696" t="s">
        <v>137</v>
      </c>
      <c r="D10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7" spans="1:5" x14ac:dyDescent="0.25">
      <c r="A10697">
        <v>148</v>
      </c>
      <c r="B10697">
        <v>237</v>
      </c>
      <c r="C10697" t="s">
        <v>137</v>
      </c>
      <c r="D10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8" spans="1:5" x14ac:dyDescent="0.25">
      <c r="C10698" t="s">
        <v>137</v>
      </c>
      <c r="D10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699" spans="1:5" x14ac:dyDescent="0.25">
      <c r="A10699">
        <v>163</v>
      </c>
      <c r="B10699">
        <v>239</v>
      </c>
      <c r="C10699" t="s">
        <v>137</v>
      </c>
      <c r="D10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0" spans="1:5" x14ac:dyDescent="0.25">
      <c r="C10700" t="s">
        <v>137</v>
      </c>
      <c r="D10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1" spans="1:5" x14ac:dyDescent="0.25">
      <c r="C10701" t="s">
        <v>137</v>
      </c>
      <c r="D10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2" spans="1:5" x14ac:dyDescent="0.25">
      <c r="A10702">
        <v>148</v>
      </c>
      <c r="B10702">
        <v>237</v>
      </c>
      <c r="C10702" t="s">
        <v>137</v>
      </c>
      <c r="D10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3" spans="1:5" x14ac:dyDescent="0.25">
      <c r="C10703" t="s">
        <v>137</v>
      </c>
      <c r="D10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4" spans="1:5" x14ac:dyDescent="0.25">
      <c r="A10704">
        <v>163</v>
      </c>
      <c r="B10704">
        <v>239</v>
      </c>
      <c r="C10704" t="s">
        <v>137</v>
      </c>
      <c r="D10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5" spans="1:5" x14ac:dyDescent="0.25">
      <c r="C10705" t="s">
        <v>137</v>
      </c>
      <c r="D10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6" spans="1:5" x14ac:dyDescent="0.25">
      <c r="C10706" t="s">
        <v>137</v>
      </c>
      <c r="D10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7" spans="1:5" x14ac:dyDescent="0.25">
      <c r="A10707">
        <v>148</v>
      </c>
      <c r="B10707">
        <v>237</v>
      </c>
      <c r="C10707" t="s">
        <v>137</v>
      </c>
      <c r="D10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8" spans="1:5" x14ac:dyDescent="0.25">
      <c r="C10708" t="s">
        <v>137</v>
      </c>
      <c r="D10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09" spans="1:5" x14ac:dyDescent="0.25">
      <c r="C10709" t="s">
        <v>137</v>
      </c>
      <c r="D10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0" spans="1:5" x14ac:dyDescent="0.25">
      <c r="C10710" t="s">
        <v>137</v>
      </c>
      <c r="D10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1" spans="1:5" x14ac:dyDescent="0.25">
      <c r="C10711" t="s">
        <v>137</v>
      </c>
      <c r="D10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2" spans="1:5" x14ac:dyDescent="0.25">
      <c r="C10712" t="s">
        <v>137</v>
      </c>
      <c r="D10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3" spans="1:5" x14ac:dyDescent="0.25">
      <c r="C10713" t="s">
        <v>137</v>
      </c>
      <c r="D10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4" spans="1:5" x14ac:dyDescent="0.25">
      <c r="C10714" t="s">
        <v>137</v>
      </c>
      <c r="D10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5" spans="1:5" x14ac:dyDescent="0.25">
      <c r="C10715" t="s">
        <v>137</v>
      </c>
      <c r="D10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6" spans="1:5" x14ac:dyDescent="0.25">
      <c r="A10716" t="s">
        <v>107</v>
      </c>
      <c r="C10716" t="s">
        <v>137</v>
      </c>
      <c r="D10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7" spans="1:5" x14ac:dyDescent="0.25">
      <c r="C10717" t="s">
        <v>137</v>
      </c>
      <c r="D10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8" spans="1:5" x14ac:dyDescent="0.25">
      <c r="C10718" t="s">
        <v>137</v>
      </c>
      <c r="D10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19" spans="1:5" x14ac:dyDescent="0.25">
      <c r="C10719" t="s">
        <v>137</v>
      </c>
      <c r="D10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0" spans="1:5" x14ac:dyDescent="0.25">
      <c r="C10720" t="s">
        <v>137</v>
      </c>
      <c r="D10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1" spans="1:5" x14ac:dyDescent="0.25">
      <c r="C10721" t="s">
        <v>137</v>
      </c>
      <c r="D10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2" spans="1:5" x14ac:dyDescent="0.25">
      <c r="C10722" t="s">
        <v>137</v>
      </c>
      <c r="D10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3" spans="1:5" x14ac:dyDescent="0.25">
      <c r="A10723">
        <v>172</v>
      </c>
      <c r="B10723" t="s">
        <v>126</v>
      </c>
      <c r="C10723" t="s">
        <v>137</v>
      </c>
      <c r="D10723">
        <f>IF(Table1[[#This Row],[Decision-Making3]]=$J$1,IF(ISNUMBER(SEARCH("]",Table1[[#This Row],[Column2]])),Table1[[#This Row],[Column1]]+VALUE(LEFT(Table1[[#This Row],[Column2]],LEN(Table1[[#This Row],[Column2]])-1)),FALSE))</f>
        <v>442</v>
      </c>
      <c r="E10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4" spans="1:5" x14ac:dyDescent="0.25">
      <c r="C10724" t="s">
        <v>137</v>
      </c>
      <c r="D10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5" spans="1:5" x14ac:dyDescent="0.25">
      <c r="A10725" t="s">
        <v>66</v>
      </c>
      <c r="C10725" t="s">
        <v>137</v>
      </c>
      <c r="D10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6" spans="1:5" x14ac:dyDescent="0.25">
      <c r="C10726" t="s">
        <v>137</v>
      </c>
      <c r="D10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7" spans="1:5" x14ac:dyDescent="0.25">
      <c r="A10727">
        <v>172</v>
      </c>
      <c r="B10727">
        <v>270</v>
      </c>
      <c r="C10727" t="s">
        <v>137</v>
      </c>
      <c r="D10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8" spans="1:5" x14ac:dyDescent="0.25">
      <c r="C10728" t="s">
        <v>137</v>
      </c>
      <c r="D10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29" spans="1:5" x14ac:dyDescent="0.25">
      <c r="C10729" t="s">
        <v>137</v>
      </c>
      <c r="D10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0" spans="1:5" x14ac:dyDescent="0.25">
      <c r="A10730">
        <v>155</v>
      </c>
      <c r="B10730" t="s">
        <v>127</v>
      </c>
      <c r="C10730" t="s">
        <v>137</v>
      </c>
      <c r="D10730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0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1" spans="1:5" x14ac:dyDescent="0.25">
      <c r="C10731" t="s">
        <v>137</v>
      </c>
      <c r="D10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2" spans="1:5" x14ac:dyDescent="0.25">
      <c r="C10732" t="s">
        <v>137</v>
      </c>
      <c r="D10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3" spans="1:5" x14ac:dyDescent="0.25">
      <c r="A10733">
        <v>172</v>
      </c>
      <c r="B10733">
        <v>270</v>
      </c>
      <c r="C10733" t="s">
        <v>137</v>
      </c>
      <c r="D10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4" spans="1:5" x14ac:dyDescent="0.25">
      <c r="C10734" t="s">
        <v>137</v>
      </c>
      <c r="D10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5" spans="1:5" x14ac:dyDescent="0.25">
      <c r="A10735">
        <v>155</v>
      </c>
      <c r="B10735">
        <v>213</v>
      </c>
      <c r="C10735" t="s">
        <v>137</v>
      </c>
      <c r="D10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6" spans="1:5" x14ac:dyDescent="0.25">
      <c r="C10736" t="s">
        <v>137</v>
      </c>
      <c r="D10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7" spans="1:5" x14ac:dyDescent="0.25">
      <c r="A10737">
        <v>172</v>
      </c>
      <c r="B10737">
        <v>270</v>
      </c>
      <c r="C10737" t="s">
        <v>137</v>
      </c>
      <c r="D10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8" spans="1:5" x14ac:dyDescent="0.25">
      <c r="C10738" t="s">
        <v>137</v>
      </c>
      <c r="D10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39" spans="1:5" x14ac:dyDescent="0.25">
      <c r="C10739" t="s">
        <v>137</v>
      </c>
      <c r="D10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0" spans="1:5" x14ac:dyDescent="0.25">
      <c r="C10740" t="s">
        <v>137</v>
      </c>
      <c r="D10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1" spans="1:5" x14ac:dyDescent="0.25">
      <c r="A10741">
        <v>155</v>
      </c>
      <c r="B10741">
        <v>213</v>
      </c>
      <c r="C10741" t="s">
        <v>137</v>
      </c>
      <c r="D10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2" spans="1:5" x14ac:dyDescent="0.25">
      <c r="C10742" t="s">
        <v>137</v>
      </c>
      <c r="D10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3" spans="1:5" x14ac:dyDescent="0.25">
      <c r="C10743" t="s">
        <v>137</v>
      </c>
      <c r="D10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4" spans="1:5" x14ac:dyDescent="0.25">
      <c r="C10744" t="s">
        <v>137</v>
      </c>
      <c r="D10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5" spans="1:5" x14ac:dyDescent="0.25">
      <c r="C10745" t="s">
        <v>137</v>
      </c>
      <c r="D10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6" spans="1:5" x14ac:dyDescent="0.25">
      <c r="A10746">
        <v>155</v>
      </c>
      <c r="B10746">
        <v>213</v>
      </c>
      <c r="C10746" t="s">
        <v>137</v>
      </c>
      <c r="D10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7" spans="1:5" x14ac:dyDescent="0.25">
      <c r="A10747" t="s">
        <v>50</v>
      </c>
      <c r="C10747" t="s">
        <v>137</v>
      </c>
      <c r="D10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8" spans="1:5" x14ac:dyDescent="0.25">
      <c r="C10748" t="s">
        <v>137</v>
      </c>
      <c r="D10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49" spans="1:5" x14ac:dyDescent="0.25">
      <c r="C10749" t="s">
        <v>137</v>
      </c>
      <c r="D10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0" spans="1:5" x14ac:dyDescent="0.25">
      <c r="A10750" t="s">
        <v>73</v>
      </c>
      <c r="C10750" t="s">
        <v>137</v>
      </c>
      <c r="D10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1" spans="1:5" x14ac:dyDescent="0.25">
      <c r="C10751" t="s">
        <v>137</v>
      </c>
      <c r="D10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2" spans="1:5" x14ac:dyDescent="0.25">
      <c r="C10752" t="s">
        <v>137</v>
      </c>
      <c r="D10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3" spans="1:5" x14ac:dyDescent="0.25">
      <c r="A10753">
        <v>157</v>
      </c>
      <c r="B10753" t="s">
        <v>105</v>
      </c>
      <c r="C10753" t="s">
        <v>137</v>
      </c>
      <c r="D10753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4" spans="1:5" x14ac:dyDescent="0.25">
      <c r="C10754" t="s">
        <v>137</v>
      </c>
      <c r="D10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5" spans="1:5" x14ac:dyDescent="0.25">
      <c r="A10755">
        <v>170</v>
      </c>
      <c r="B10755" t="s">
        <v>121</v>
      </c>
      <c r="C10755" t="s">
        <v>137</v>
      </c>
      <c r="D10755">
        <f>IF(Table1[[#This Row],[Decision-Making3]]=$J$1,IF(ISNUMBER(SEARCH("]",Table1[[#This Row],[Column2]])),Table1[[#This Row],[Column1]]+VALUE(LEFT(Table1[[#This Row],[Column2]],LEN(Table1[[#This Row],[Column2]])-1)),FALSE))</f>
        <v>400</v>
      </c>
      <c r="E10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6" spans="1:5" x14ac:dyDescent="0.25">
      <c r="C10756" t="s">
        <v>137</v>
      </c>
      <c r="D10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7" spans="1:5" x14ac:dyDescent="0.25">
      <c r="A10757">
        <v>157</v>
      </c>
      <c r="B10757">
        <v>226</v>
      </c>
      <c r="C10757" t="s">
        <v>137</v>
      </c>
      <c r="D10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8" spans="1:5" x14ac:dyDescent="0.25">
      <c r="C10758" t="s">
        <v>137</v>
      </c>
      <c r="D10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59" spans="1:5" x14ac:dyDescent="0.25">
      <c r="C10759" t="s">
        <v>137</v>
      </c>
      <c r="D10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0" spans="1:5" x14ac:dyDescent="0.25">
      <c r="A10760">
        <v>170</v>
      </c>
      <c r="B10760">
        <v>230</v>
      </c>
      <c r="C10760" t="s">
        <v>137</v>
      </c>
      <c r="D10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1" spans="1:5" x14ac:dyDescent="0.25">
      <c r="C10761" t="s">
        <v>137</v>
      </c>
      <c r="D10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2" spans="1:5" x14ac:dyDescent="0.25">
      <c r="C10762" t="s">
        <v>137</v>
      </c>
      <c r="D10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3" spans="1:5" x14ac:dyDescent="0.25">
      <c r="A10763">
        <v>157</v>
      </c>
      <c r="B10763">
        <v>226</v>
      </c>
      <c r="C10763" t="s">
        <v>137</v>
      </c>
      <c r="D10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4" spans="1:5" x14ac:dyDescent="0.25">
      <c r="A10764">
        <v>170</v>
      </c>
      <c r="B10764">
        <v>230</v>
      </c>
      <c r="C10764" t="s">
        <v>137</v>
      </c>
      <c r="D10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5" spans="1:5" x14ac:dyDescent="0.25">
      <c r="C10765" t="s">
        <v>137</v>
      </c>
      <c r="D10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6" spans="1:5" x14ac:dyDescent="0.25">
      <c r="C10766" t="s">
        <v>137</v>
      </c>
      <c r="D10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7" spans="1:5" x14ac:dyDescent="0.25">
      <c r="A10767">
        <v>157</v>
      </c>
      <c r="B10767">
        <v>226</v>
      </c>
      <c r="C10767" t="s">
        <v>137</v>
      </c>
      <c r="D10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8" spans="1:5" x14ac:dyDescent="0.25">
      <c r="C10768" t="s">
        <v>137</v>
      </c>
      <c r="D10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69" spans="1:5" x14ac:dyDescent="0.25">
      <c r="C10769" t="s">
        <v>137</v>
      </c>
      <c r="D10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0" spans="1:5" x14ac:dyDescent="0.25">
      <c r="A10770">
        <v>170</v>
      </c>
      <c r="B10770">
        <v>230</v>
      </c>
      <c r="C10770" t="s">
        <v>137</v>
      </c>
      <c r="D10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1" spans="1:5" x14ac:dyDescent="0.25">
      <c r="C10771" t="s">
        <v>137</v>
      </c>
      <c r="D10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2" spans="1:5" x14ac:dyDescent="0.25">
      <c r="C10772" t="s">
        <v>137</v>
      </c>
      <c r="D10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3" spans="1:5" x14ac:dyDescent="0.25">
      <c r="C10773" t="s">
        <v>137</v>
      </c>
      <c r="D10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4" spans="1:5" x14ac:dyDescent="0.25">
      <c r="C10774" t="s">
        <v>137</v>
      </c>
      <c r="D10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5" spans="1:5" x14ac:dyDescent="0.25">
      <c r="C10775" t="s">
        <v>137</v>
      </c>
      <c r="D10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6" spans="1:5" x14ac:dyDescent="0.25">
      <c r="C10776" t="s">
        <v>137</v>
      </c>
      <c r="D10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7" spans="1:5" x14ac:dyDescent="0.25">
      <c r="C10777" t="s">
        <v>137</v>
      </c>
      <c r="D10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8" spans="1:5" x14ac:dyDescent="0.25">
      <c r="C10778" t="s">
        <v>137</v>
      </c>
      <c r="D10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79" spans="1:5" x14ac:dyDescent="0.25">
      <c r="C10779" t="s">
        <v>137</v>
      </c>
      <c r="D10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0" spans="1:5" x14ac:dyDescent="0.25">
      <c r="C10780" t="s">
        <v>137</v>
      </c>
      <c r="D10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1" spans="1:5" x14ac:dyDescent="0.25">
      <c r="C10781" t="s">
        <v>137</v>
      </c>
      <c r="D10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2" spans="1:5" x14ac:dyDescent="0.25">
      <c r="C10782" t="s">
        <v>137</v>
      </c>
      <c r="D10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3" spans="1:5" x14ac:dyDescent="0.25">
      <c r="A10783" t="s">
        <v>7</v>
      </c>
      <c r="C10783" t="s">
        <v>137</v>
      </c>
      <c r="D10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4" spans="1:5" x14ac:dyDescent="0.25">
      <c r="C10784" t="s">
        <v>137</v>
      </c>
      <c r="D10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5" spans="1:5" x14ac:dyDescent="0.25">
      <c r="C10785" t="s">
        <v>137</v>
      </c>
      <c r="D10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6" spans="1:5" x14ac:dyDescent="0.25">
      <c r="C10786" t="s">
        <v>137</v>
      </c>
      <c r="D10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7" spans="1:5" x14ac:dyDescent="0.25">
      <c r="C10787" t="s">
        <v>137</v>
      </c>
      <c r="D10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8" spans="1:5" x14ac:dyDescent="0.25">
      <c r="A10788">
        <v>138</v>
      </c>
      <c r="B10788" t="s">
        <v>60</v>
      </c>
      <c r="C10788" t="s">
        <v>137</v>
      </c>
      <c r="D10788">
        <f>IF(Table1[[#This Row],[Decision-Making3]]=$J$1,IF(ISNUMBER(SEARCH("]",Table1[[#This Row],[Column2]])),Table1[[#This Row],[Column1]]+VALUE(LEFT(Table1[[#This Row],[Column2]],LEN(Table1[[#This Row],[Column2]])-1)),FALSE))</f>
        <v>380</v>
      </c>
      <c r="E10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89" spans="1:5" x14ac:dyDescent="0.25">
      <c r="C10789" t="s">
        <v>137</v>
      </c>
      <c r="D10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0" spans="1:5" x14ac:dyDescent="0.25">
      <c r="A10790" t="s">
        <v>97</v>
      </c>
      <c r="C10790" t="s">
        <v>137</v>
      </c>
      <c r="D10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1" spans="1:5" x14ac:dyDescent="0.25">
      <c r="C10791" t="s">
        <v>137</v>
      </c>
      <c r="D10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2" spans="1:5" x14ac:dyDescent="0.25">
      <c r="C10792" t="s">
        <v>137</v>
      </c>
      <c r="D10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3" spans="1:5" x14ac:dyDescent="0.25">
      <c r="A10793">
        <v>138</v>
      </c>
      <c r="B10793">
        <v>242</v>
      </c>
      <c r="C10793" t="s">
        <v>137</v>
      </c>
      <c r="D10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4" spans="1:5" x14ac:dyDescent="0.25">
      <c r="C10794" t="s">
        <v>137</v>
      </c>
      <c r="D10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5" spans="1:5" x14ac:dyDescent="0.25">
      <c r="A10795">
        <v>137</v>
      </c>
      <c r="B10795" t="s">
        <v>72</v>
      </c>
      <c r="C10795" t="s">
        <v>137</v>
      </c>
      <c r="D10795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0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6" spans="1:5" x14ac:dyDescent="0.25">
      <c r="C10796" t="s">
        <v>137</v>
      </c>
      <c r="D10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7" spans="1:5" x14ac:dyDescent="0.25">
      <c r="C10797" t="s">
        <v>137</v>
      </c>
      <c r="D10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8" spans="1:5" x14ac:dyDescent="0.25">
      <c r="A10798">
        <v>138</v>
      </c>
      <c r="B10798">
        <v>242</v>
      </c>
      <c r="C10798" t="s">
        <v>137</v>
      </c>
      <c r="D10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799" spans="1:5" x14ac:dyDescent="0.25">
      <c r="A10799">
        <v>137</v>
      </c>
      <c r="B10799">
        <v>251</v>
      </c>
      <c r="C10799" t="s">
        <v>137</v>
      </c>
      <c r="D10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0" spans="1:5" x14ac:dyDescent="0.25">
      <c r="C10800" t="s">
        <v>137</v>
      </c>
      <c r="D10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1" spans="1:5" x14ac:dyDescent="0.25">
      <c r="C10801" t="s">
        <v>137</v>
      </c>
      <c r="D10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2" spans="1:5" x14ac:dyDescent="0.25">
      <c r="C10802" t="s">
        <v>137</v>
      </c>
      <c r="D10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3" spans="1:5" x14ac:dyDescent="0.25">
      <c r="A10803">
        <v>138</v>
      </c>
      <c r="B10803">
        <v>242</v>
      </c>
      <c r="C10803" t="s">
        <v>137</v>
      </c>
      <c r="D10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4" spans="1:5" x14ac:dyDescent="0.25">
      <c r="C10804" t="s">
        <v>137</v>
      </c>
      <c r="D10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5" spans="1:5" x14ac:dyDescent="0.25">
      <c r="A10805">
        <v>137</v>
      </c>
      <c r="B10805">
        <v>251</v>
      </c>
      <c r="C10805" t="s">
        <v>137</v>
      </c>
      <c r="D10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6" spans="1:5" x14ac:dyDescent="0.25">
      <c r="C10806" t="s">
        <v>137</v>
      </c>
      <c r="D10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7" spans="1:5" x14ac:dyDescent="0.25">
      <c r="C10807" t="s">
        <v>137</v>
      </c>
      <c r="D10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8" spans="1:5" x14ac:dyDescent="0.25">
      <c r="C10808" t="s">
        <v>137</v>
      </c>
      <c r="D10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09" spans="1:5" x14ac:dyDescent="0.25">
      <c r="C10809" t="s">
        <v>137</v>
      </c>
      <c r="D10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0" spans="1:5" x14ac:dyDescent="0.25">
      <c r="A10810">
        <v>137</v>
      </c>
      <c r="B10810">
        <v>251</v>
      </c>
      <c r="C10810" t="s">
        <v>137</v>
      </c>
      <c r="D10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1" spans="1:5" x14ac:dyDescent="0.25">
      <c r="A10811" t="s">
        <v>14</v>
      </c>
      <c r="C10811" t="s">
        <v>137</v>
      </c>
      <c r="D10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2" spans="1:5" x14ac:dyDescent="0.25">
      <c r="A10812" t="s">
        <v>46</v>
      </c>
      <c r="C10812" t="s">
        <v>137</v>
      </c>
      <c r="D10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3" spans="1:5" x14ac:dyDescent="0.25">
      <c r="C10813" t="s">
        <v>137</v>
      </c>
      <c r="D10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4" spans="1:5" x14ac:dyDescent="0.25">
      <c r="C10814" t="s">
        <v>137</v>
      </c>
      <c r="D10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5" spans="1:5" x14ac:dyDescent="0.25">
      <c r="A10815">
        <v>164</v>
      </c>
      <c r="B10815" t="s">
        <v>48</v>
      </c>
      <c r="C10815" t="s">
        <v>137</v>
      </c>
      <c r="D10815">
        <f>IF(Table1[[#This Row],[Decision-Making3]]=$J$1,IF(ISNUMBER(SEARCH("]",Table1[[#This Row],[Column2]])),Table1[[#This Row],[Column1]]+VALUE(LEFT(Table1[[#This Row],[Column2]],LEN(Table1[[#This Row],[Column2]])-1)),FALSE))</f>
        <v>428</v>
      </c>
      <c r="E10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6" spans="1:5" x14ac:dyDescent="0.25">
      <c r="C10816" t="s">
        <v>137</v>
      </c>
      <c r="D10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7" spans="1:5" x14ac:dyDescent="0.25">
      <c r="C10817" t="s">
        <v>137</v>
      </c>
      <c r="D10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8" spans="1:5" x14ac:dyDescent="0.25">
      <c r="A10818">
        <v>163</v>
      </c>
      <c r="B10818" t="s">
        <v>87</v>
      </c>
      <c r="C10818" t="s">
        <v>137</v>
      </c>
      <c r="D10818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10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19" spans="1:5" x14ac:dyDescent="0.25">
      <c r="C10819" t="s">
        <v>137</v>
      </c>
      <c r="D10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0" spans="1:5" x14ac:dyDescent="0.25">
      <c r="C10820" t="s">
        <v>137</v>
      </c>
      <c r="D10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1" spans="1:5" x14ac:dyDescent="0.25">
      <c r="A10821">
        <v>164</v>
      </c>
      <c r="B10821">
        <v>264</v>
      </c>
      <c r="C10821" t="s">
        <v>137</v>
      </c>
      <c r="D10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2" spans="1:5" x14ac:dyDescent="0.25">
      <c r="A10822">
        <v>163</v>
      </c>
      <c r="B10822">
        <v>232</v>
      </c>
      <c r="C10822" t="s">
        <v>137</v>
      </c>
      <c r="D10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3" spans="1:5" x14ac:dyDescent="0.25">
      <c r="C10823" t="s">
        <v>137</v>
      </c>
      <c r="D10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4" spans="1:5" x14ac:dyDescent="0.25">
      <c r="C10824" t="s">
        <v>137</v>
      </c>
      <c r="D10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5" spans="1:5" x14ac:dyDescent="0.25">
      <c r="C10825" t="s">
        <v>137</v>
      </c>
      <c r="D10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6" spans="1:5" x14ac:dyDescent="0.25">
      <c r="A10826">
        <v>164</v>
      </c>
      <c r="B10826">
        <v>264</v>
      </c>
      <c r="C10826" t="s">
        <v>137</v>
      </c>
      <c r="D10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7" spans="1:5" x14ac:dyDescent="0.25">
      <c r="A10827">
        <v>163</v>
      </c>
      <c r="B10827">
        <v>232</v>
      </c>
      <c r="C10827" t="s">
        <v>137</v>
      </c>
      <c r="D10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8" spans="1:5" x14ac:dyDescent="0.25">
      <c r="C10828" t="s">
        <v>137</v>
      </c>
      <c r="D10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29" spans="1:5" x14ac:dyDescent="0.25">
      <c r="C10829" t="s">
        <v>137</v>
      </c>
      <c r="D10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0" spans="1:5" x14ac:dyDescent="0.25">
      <c r="A10830">
        <v>164</v>
      </c>
      <c r="B10830">
        <v>264</v>
      </c>
      <c r="C10830" t="s">
        <v>137</v>
      </c>
      <c r="D10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1" spans="1:5" x14ac:dyDescent="0.25">
      <c r="C10831" t="s">
        <v>137</v>
      </c>
      <c r="D10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2" spans="1:5" x14ac:dyDescent="0.25">
      <c r="A10832">
        <v>163</v>
      </c>
      <c r="B10832">
        <v>232</v>
      </c>
      <c r="C10832" t="s">
        <v>137</v>
      </c>
      <c r="D10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3" spans="1:5" x14ac:dyDescent="0.25">
      <c r="C10833" t="s">
        <v>137</v>
      </c>
      <c r="D10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4" spans="1:5" x14ac:dyDescent="0.25">
      <c r="C10834" t="s">
        <v>137</v>
      </c>
      <c r="D10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5" spans="1:5" x14ac:dyDescent="0.25">
      <c r="C10835" t="s">
        <v>137</v>
      </c>
      <c r="D10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6" spans="1:5" x14ac:dyDescent="0.25">
      <c r="C10836" t="s">
        <v>137</v>
      </c>
      <c r="D10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7" spans="1:5" x14ac:dyDescent="0.25">
      <c r="C10837" t="s">
        <v>137</v>
      </c>
      <c r="D10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8" spans="1:5" x14ac:dyDescent="0.25">
      <c r="C10838" t="s">
        <v>137</v>
      </c>
      <c r="D10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39" spans="1:5" x14ac:dyDescent="0.25">
      <c r="C10839" t="s">
        <v>137</v>
      </c>
      <c r="D10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0" spans="1:5" x14ac:dyDescent="0.25">
      <c r="C10840" t="s">
        <v>137</v>
      </c>
      <c r="D10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1" spans="1:5" x14ac:dyDescent="0.25">
      <c r="C10841" t="s">
        <v>137</v>
      </c>
      <c r="D10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2" spans="1:5" x14ac:dyDescent="0.25">
      <c r="C10842" t="s">
        <v>137</v>
      </c>
      <c r="D10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3" spans="1:5" x14ac:dyDescent="0.25">
      <c r="C10843" t="s">
        <v>137</v>
      </c>
      <c r="D10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4" spans="1:5" x14ac:dyDescent="0.25">
      <c r="C10844" t="s">
        <v>137</v>
      </c>
      <c r="D10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5" spans="1:5" x14ac:dyDescent="0.25">
      <c r="C10845" t="s">
        <v>137</v>
      </c>
      <c r="D10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6" spans="1:5" x14ac:dyDescent="0.25">
      <c r="C10846" t="s">
        <v>137</v>
      </c>
      <c r="D10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7" spans="1:5" x14ac:dyDescent="0.25">
      <c r="C10847" t="s">
        <v>137</v>
      </c>
      <c r="D10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8" spans="1:5" x14ac:dyDescent="0.25">
      <c r="A10848" t="s">
        <v>42</v>
      </c>
      <c r="C10848" t="s">
        <v>137</v>
      </c>
      <c r="D10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49" spans="1:5" x14ac:dyDescent="0.25">
      <c r="C10849" t="s">
        <v>137</v>
      </c>
      <c r="D10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0" spans="1:5" x14ac:dyDescent="0.25">
      <c r="C10850" t="s">
        <v>137</v>
      </c>
      <c r="D10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1" spans="1:5" x14ac:dyDescent="0.25">
      <c r="C10851" t="s">
        <v>137</v>
      </c>
      <c r="D10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2" spans="1:5" x14ac:dyDescent="0.25">
      <c r="C10852" t="s">
        <v>137</v>
      </c>
      <c r="D10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3" spans="1:5" x14ac:dyDescent="0.25">
      <c r="A10853" t="s">
        <v>75</v>
      </c>
      <c r="C10853" t="s">
        <v>137</v>
      </c>
      <c r="D10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4" spans="1:5" x14ac:dyDescent="0.25">
      <c r="C10854" t="s">
        <v>137</v>
      </c>
      <c r="D10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5" spans="1:5" x14ac:dyDescent="0.25">
      <c r="A10855">
        <v>148</v>
      </c>
      <c r="B10855" t="s">
        <v>89</v>
      </c>
      <c r="C10855" t="s">
        <v>137</v>
      </c>
      <c r="D1085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6" spans="1:5" x14ac:dyDescent="0.25">
      <c r="C10856" t="s">
        <v>137</v>
      </c>
      <c r="D10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7" spans="1:5" x14ac:dyDescent="0.25">
      <c r="C10857" t="s">
        <v>137</v>
      </c>
      <c r="D10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8" spans="1:5" x14ac:dyDescent="0.25">
      <c r="A10858">
        <v>158</v>
      </c>
      <c r="B10858" t="s">
        <v>67</v>
      </c>
      <c r="C10858" t="s">
        <v>137</v>
      </c>
      <c r="D10858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0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59" spans="1:5" x14ac:dyDescent="0.25">
      <c r="A10859">
        <v>148</v>
      </c>
      <c r="B10859">
        <v>235</v>
      </c>
      <c r="C10859" t="s">
        <v>137</v>
      </c>
      <c r="D10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0" spans="1:5" x14ac:dyDescent="0.25">
      <c r="C10860" t="s">
        <v>137</v>
      </c>
      <c r="D10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1" spans="1:5" x14ac:dyDescent="0.25">
      <c r="C10861" t="s">
        <v>137</v>
      </c>
      <c r="D10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2" spans="1:5" x14ac:dyDescent="0.25">
      <c r="A10862">
        <v>158</v>
      </c>
      <c r="B10862">
        <v>263</v>
      </c>
      <c r="C10862" t="s">
        <v>137</v>
      </c>
      <c r="D10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3" spans="1:5" x14ac:dyDescent="0.25">
      <c r="C10863" t="s">
        <v>137</v>
      </c>
      <c r="D10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4" spans="1:5" x14ac:dyDescent="0.25">
      <c r="C10864" t="s">
        <v>137</v>
      </c>
      <c r="D10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5" spans="1:5" x14ac:dyDescent="0.25">
      <c r="A10865">
        <v>148</v>
      </c>
      <c r="B10865">
        <v>235</v>
      </c>
      <c r="C10865" t="s">
        <v>137</v>
      </c>
      <c r="D10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6" spans="1:5" x14ac:dyDescent="0.25">
      <c r="C10866" t="s">
        <v>137</v>
      </c>
      <c r="D10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7" spans="1:5" x14ac:dyDescent="0.25">
      <c r="C10867" t="s">
        <v>137</v>
      </c>
      <c r="D10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8" spans="1:5" x14ac:dyDescent="0.25">
      <c r="A10868">
        <v>158</v>
      </c>
      <c r="B10868">
        <v>263</v>
      </c>
      <c r="C10868" t="s">
        <v>137</v>
      </c>
      <c r="D10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69" spans="1:5" x14ac:dyDescent="0.25">
      <c r="A10869">
        <v>148</v>
      </c>
      <c r="B10869">
        <v>235</v>
      </c>
      <c r="C10869" t="s">
        <v>137</v>
      </c>
      <c r="D10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0" spans="1:5" x14ac:dyDescent="0.25">
      <c r="C10870" t="s">
        <v>137</v>
      </c>
      <c r="D10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1" spans="1:5" x14ac:dyDescent="0.25">
      <c r="C10871" t="s">
        <v>137</v>
      </c>
      <c r="D10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2" spans="1:5" x14ac:dyDescent="0.25">
      <c r="C10872" t="s">
        <v>137</v>
      </c>
      <c r="D10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3" spans="1:5" x14ac:dyDescent="0.25">
      <c r="A10873">
        <v>158</v>
      </c>
      <c r="B10873">
        <v>263</v>
      </c>
      <c r="C10873" t="s">
        <v>137</v>
      </c>
      <c r="D10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4" spans="1:5" x14ac:dyDescent="0.25">
      <c r="A10874" t="s">
        <v>54</v>
      </c>
      <c r="C10874" t="s">
        <v>137</v>
      </c>
      <c r="D10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5" spans="1:5" x14ac:dyDescent="0.25">
      <c r="C10875" t="s">
        <v>137</v>
      </c>
      <c r="D10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6" spans="1:5" x14ac:dyDescent="0.25">
      <c r="A10876" t="s">
        <v>92</v>
      </c>
      <c r="C10876" t="s">
        <v>137</v>
      </c>
      <c r="D10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7" spans="1:5" x14ac:dyDescent="0.25">
      <c r="C10877" t="s">
        <v>137</v>
      </c>
      <c r="D10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8" spans="1:5" x14ac:dyDescent="0.25">
      <c r="C10878" t="s">
        <v>137</v>
      </c>
      <c r="D10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79" spans="1:5" x14ac:dyDescent="0.25">
      <c r="A10879">
        <v>154</v>
      </c>
      <c r="B10879" t="s">
        <v>93</v>
      </c>
      <c r="C10879" t="s">
        <v>137</v>
      </c>
      <c r="D10879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10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0" spans="1:5" x14ac:dyDescent="0.25">
      <c r="C10880" t="s">
        <v>137</v>
      </c>
      <c r="D10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1" spans="1:5" x14ac:dyDescent="0.25">
      <c r="A10881">
        <v>159</v>
      </c>
      <c r="B10881" t="s">
        <v>94</v>
      </c>
      <c r="C10881" t="s">
        <v>137</v>
      </c>
      <c r="D10881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0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2" spans="1:5" x14ac:dyDescent="0.25">
      <c r="C10882" t="s">
        <v>137</v>
      </c>
      <c r="D10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3" spans="1:5" x14ac:dyDescent="0.25">
      <c r="C10883" t="s">
        <v>137</v>
      </c>
      <c r="D10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4" spans="1:5" x14ac:dyDescent="0.25">
      <c r="A10884">
        <v>154</v>
      </c>
      <c r="B10884">
        <v>211</v>
      </c>
      <c r="C10884" t="s">
        <v>137</v>
      </c>
      <c r="D10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5" spans="1:5" x14ac:dyDescent="0.25">
      <c r="A10885">
        <v>159</v>
      </c>
      <c r="B10885">
        <v>227</v>
      </c>
      <c r="C10885" t="s">
        <v>137</v>
      </c>
      <c r="D10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6" spans="1:5" x14ac:dyDescent="0.25">
      <c r="C10886" t="s">
        <v>137</v>
      </c>
      <c r="D10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7" spans="1:5" x14ac:dyDescent="0.25">
      <c r="C10887" t="s">
        <v>137</v>
      </c>
      <c r="D10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8" spans="1:5" x14ac:dyDescent="0.25">
      <c r="C10888" t="s">
        <v>137</v>
      </c>
      <c r="D10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89" spans="1:5" x14ac:dyDescent="0.25">
      <c r="A10889">
        <v>154</v>
      </c>
      <c r="B10889">
        <v>211</v>
      </c>
      <c r="C10889" t="s">
        <v>137</v>
      </c>
      <c r="D10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0" spans="1:5" x14ac:dyDescent="0.25">
      <c r="C10890" t="s">
        <v>137</v>
      </c>
      <c r="D10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1" spans="1:5" x14ac:dyDescent="0.25">
      <c r="A10891">
        <v>159</v>
      </c>
      <c r="B10891">
        <v>227</v>
      </c>
      <c r="C10891" t="s">
        <v>137</v>
      </c>
      <c r="D10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2" spans="1:5" x14ac:dyDescent="0.25">
      <c r="C10892" t="s">
        <v>137</v>
      </c>
      <c r="D10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3" spans="1:5" x14ac:dyDescent="0.25">
      <c r="C10893" t="s">
        <v>137</v>
      </c>
      <c r="D10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4" spans="1:5" x14ac:dyDescent="0.25">
      <c r="A10894">
        <v>154</v>
      </c>
      <c r="B10894">
        <v>211</v>
      </c>
      <c r="C10894" t="s">
        <v>137</v>
      </c>
      <c r="D10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5" spans="1:5" x14ac:dyDescent="0.25">
      <c r="A10895">
        <v>159</v>
      </c>
      <c r="B10895">
        <v>227</v>
      </c>
      <c r="C10895" t="s">
        <v>137</v>
      </c>
      <c r="D10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6" spans="1:5" x14ac:dyDescent="0.25">
      <c r="C10896" t="s">
        <v>137</v>
      </c>
      <c r="D10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7" spans="3:5" x14ac:dyDescent="0.25">
      <c r="C10897" t="s">
        <v>137</v>
      </c>
      <c r="D10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8" spans="3:5" x14ac:dyDescent="0.25">
      <c r="C10898" t="s">
        <v>137</v>
      </c>
      <c r="D10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899" spans="3:5" x14ac:dyDescent="0.25">
      <c r="C10899" t="s">
        <v>137</v>
      </c>
      <c r="D10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0" spans="3:5" x14ac:dyDescent="0.25">
      <c r="C10900" t="s">
        <v>137</v>
      </c>
      <c r="D10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1" spans="3:5" x14ac:dyDescent="0.25">
      <c r="C10901" t="s">
        <v>137</v>
      </c>
      <c r="D10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2" spans="3:5" x14ac:dyDescent="0.25">
      <c r="C10902" t="s">
        <v>137</v>
      </c>
      <c r="D10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3" spans="3:5" x14ac:dyDescent="0.25">
      <c r="C10903" t="s">
        <v>137</v>
      </c>
      <c r="D10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4" spans="3:5" x14ac:dyDescent="0.25">
      <c r="C10904" t="s">
        <v>137</v>
      </c>
      <c r="D10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5" spans="3:5" x14ac:dyDescent="0.25">
      <c r="C10905" t="s">
        <v>137</v>
      </c>
      <c r="D10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6" spans="3:5" x14ac:dyDescent="0.25">
      <c r="C10906" t="s">
        <v>137</v>
      </c>
      <c r="D10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7" spans="3:5" x14ac:dyDescent="0.25">
      <c r="C10907" t="s">
        <v>137</v>
      </c>
      <c r="D10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8" spans="3:5" x14ac:dyDescent="0.25">
      <c r="C10908" t="s">
        <v>137</v>
      </c>
      <c r="D10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09" spans="3:5" x14ac:dyDescent="0.25">
      <c r="C10909" t="s">
        <v>137</v>
      </c>
      <c r="D10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0" spans="3:5" x14ac:dyDescent="0.25">
      <c r="C10910" t="s">
        <v>137</v>
      </c>
      <c r="D10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1" spans="3:5" x14ac:dyDescent="0.25">
      <c r="C10911" t="s">
        <v>137</v>
      </c>
      <c r="D10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2" spans="3:5" x14ac:dyDescent="0.25">
      <c r="C10912" t="s">
        <v>137</v>
      </c>
      <c r="D10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3" spans="1:5" x14ac:dyDescent="0.25">
      <c r="C10913" t="s">
        <v>137</v>
      </c>
      <c r="D10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4" spans="1:5" x14ac:dyDescent="0.25">
      <c r="C10914" t="s">
        <v>137</v>
      </c>
      <c r="D10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5" spans="1:5" x14ac:dyDescent="0.25">
      <c r="A10915" t="s">
        <v>92</v>
      </c>
      <c r="C10915" t="s">
        <v>137</v>
      </c>
      <c r="D10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6" spans="1:5" x14ac:dyDescent="0.25">
      <c r="C10916" t="s">
        <v>137</v>
      </c>
      <c r="D10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7" spans="1:5" x14ac:dyDescent="0.25">
      <c r="C10917" t="s">
        <v>137</v>
      </c>
      <c r="D10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8" spans="1:5" x14ac:dyDescent="0.25">
      <c r="A10918" t="s">
        <v>52</v>
      </c>
      <c r="C10918" t="s">
        <v>137</v>
      </c>
      <c r="D10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19" spans="1:5" x14ac:dyDescent="0.25">
      <c r="A10919">
        <v>159</v>
      </c>
      <c r="B10919" t="s">
        <v>35</v>
      </c>
      <c r="C10919" t="s">
        <v>137</v>
      </c>
      <c r="D10919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0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0" spans="1:5" x14ac:dyDescent="0.25">
      <c r="C10920" t="s">
        <v>137</v>
      </c>
      <c r="D10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1" spans="1:5" x14ac:dyDescent="0.25">
      <c r="C10921" t="s">
        <v>137</v>
      </c>
      <c r="D10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2" spans="1:5" x14ac:dyDescent="0.25">
      <c r="A10922">
        <v>131</v>
      </c>
      <c r="B10922" t="s">
        <v>78</v>
      </c>
      <c r="C10922" t="s">
        <v>137</v>
      </c>
      <c r="D10922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0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3" spans="1:5" x14ac:dyDescent="0.25">
      <c r="C10923" t="s">
        <v>137</v>
      </c>
      <c r="D10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4" spans="1:5" x14ac:dyDescent="0.25">
      <c r="C10924" t="s">
        <v>137</v>
      </c>
      <c r="D10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5" spans="1:5" x14ac:dyDescent="0.25">
      <c r="A10925">
        <v>159</v>
      </c>
      <c r="B10925">
        <v>223</v>
      </c>
      <c r="C10925" t="s">
        <v>137</v>
      </c>
      <c r="D10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6" spans="1:5" x14ac:dyDescent="0.25">
      <c r="C10926" t="s">
        <v>137</v>
      </c>
      <c r="D10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7" spans="1:5" x14ac:dyDescent="0.25">
      <c r="A10927">
        <v>131</v>
      </c>
      <c r="B10927">
        <v>237</v>
      </c>
      <c r="C10927" t="s">
        <v>137</v>
      </c>
      <c r="D10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8" spans="1:5" x14ac:dyDescent="0.25">
      <c r="C10928" t="s">
        <v>137</v>
      </c>
      <c r="D10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29" spans="1:5" x14ac:dyDescent="0.25">
      <c r="A10929">
        <v>159</v>
      </c>
      <c r="B10929">
        <v>223</v>
      </c>
      <c r="C10929" t="s">
        <v>137</v>
      </c>
      <c r="D10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0" spans="1:5" x14ac:dyDescent="0.25">
      <c r="C10930" t="s">
        <v>137</v>
      </c>
      <c r="D10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1" spans="1:5" x14ac:dyDescent="0.25">
      <c r="C10931" t="s">
        <v>137</v>
      </c>
      <c r="D10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2" spans="1:5" x14ac:dyDescent="0.25">
      <c r="A10932">
        <v>131</v>
      </c>
      <c r="B10932">
        <v>237</v>
      </c>
      <c r="C10932" t="s">
        <v>137</v>
      </c>
      <c r="D10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3" spans="1:5" x14ac:dyDescent="0.25">
      <c r="C10933" t="s">
        <v>137</v>
      </c>
      <c r="D10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4" spans="1:5" x14ac:dyDescent="0.25">
      <c r="C10934" t="s">
        <v>137</v>
      </c>
      <c r="D10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5" spans="1:5" x14ac:dyDescent="0.25">
      <c r="A10935">
        <v>159</v>
      </c>
      <c r="B10935">
        <v>223</v>
      </c>
      <c r="C10935" t="s">
        <v>137</v>
      </c>
      <c r="D10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6" spans="1:5" x14ac:dyDescent="0.25">
      <c r="C10936" t="s">
        <v>137</v>
      </c>
      <c r="D10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7" spans="1:5" x14ac:dyDescent="0.25">
      <c r="A10937" t="s">
        <v>25</v>
      </c>
      <c r="C10937" t="s">
        <v>137</v>
      </c>
      <c r="D10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8" spans="1:5" x14ac:dyDescent="0.25">
      <c r="A10938">
        <v>131</v>
      </c>
      <c r="B10938">
        <v>237</v>
      </c>
      <c r="C10938" t="s">
        <v>137</v>
      </c>
      <c r="D10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39" spans="1:5" x14ac:dyDescent="0.25">
      <c r="A10939" t="s">
        <v>42</v>
      </c>
      <c r="C10939" t="s">
        <v>137</v>
      </c>
      <c r="D10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0" spans="1:5" x14ac:dyDescent="0.25">
      <c r="C10940" t="s">
        <v>137</v>
      </c>
      <c r="D10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1" spans="1:5" x14ac:dyDescent="0.25">
      <c r="C10941" t="s">
        <v>137</v>
      </c>
      <c r="D10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2" spans="1:5" x14ac:dyDescent="0.25">
      <c r="A10942">
        <v>143</v>
      </c>
      <c r="B10942" t="s">
        <v>98</v>
      </c>
      <c r="C10942" t="s">
        <v>137</v>
      </c>
      <c r="D10942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0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3" spans="1:5" x14ac:dyDescent="0.25">
      <c r="A10943">
        <v>148</v>
      </c>
      <c r="B10943" t="s">
        <v>99</v>
      </c>
      <c r="C10943" t="s">
        <v>137</v>
      </c>
      <c r="D10943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0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4" spans="1:5" x14ac:dyDescent="0.25">
      <c r="C10944" t="s">
        <v>137</v>
      </c>
      <c r="D10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5" spans="1:5" x14ac:dyDescent="0.25">
      <c r="C10945" t="s">
        <v>137</v>
      </c>
      <c r="D10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6" spans="1:5" x14ac:dyDescent="0.25">
      <c r="C10946" t="s">
        <v>137</v>
      </c>
      <c r="D10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7" spans="1:5" x14ac:dyDescent="0.25">
      <c r="C10947" t="s">
        <v>137</v>
      </c>
      <c r="D10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8" spans="1:5" x14ac:dyDescent="0.25">
      <c r="A10948">
        <v>143</v>
      </c>
      <c r="B10948">
        <v>248</v>
      </c>
      <c r="C10948" t="s">
        <v>137</v>
      </c>
      <c r="D10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49" spans="1:5" x14ac:dyDescent="0.25">
      <c r="A10949">
        <v>148</v>
      </c>
      <c r="B10949">
        <v>255</v>
      </c>
      <c r="C10949" t="s">
        <v>137</v>
      </c>
      <c r="D10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0" spans="1:5" x14ac:dyDescent="0.25">
      <c r="C10950" t="s">
        <v>137</v>
      </c>
      <c r="D10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1" spans="1:5" x14ac:dyDescent="0.25">
      <c r="C10951" t="s">
        <v>137</v>
      </c>
      <c r="D10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2" spans="1:5" x14ac:dyDescent="0.25">
      <c r="A10952">
        <v>143</v>
      </c>
      <c r="B10952">
        <v>248</v>
      </c>
      <c r="C10952" t="s">
        <v>137</v>
      </c>
      <c r="D10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3" spans="1:5" x14ac:dyDescent="0.25">
      <c r="A10953">
        <v>148</v>
      </c>
      <c r="B10953">
        <v>255</v>
      </c>
      <c r="C10953" t="s">
        <v>137</v>
      </c>
      <c r="D10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4" spans="1:5" x14ac:dyDescent="0.25">
      <c r="C10954" t="s">
        <v>137</v>
      </c>
      <c r="D10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5" spans="1:5" x14ac:dyDescent="0.25">
      <c r="C10955" t="s">
        <v>137</v>
      </c>
      <c r="D10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6" spans="1:5" x14ac:dyDescent="0.25">
      <c r="C10956" t="s">
        <v>137</v>
      </c>
      <c r="D10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7" spans="1:5" x14ac:dyDescent="0.25">
      <c r="A10957">
        <v>143</v>
      </c>
      <c r="B10957">
        <v>248</v>
      </c>
      <c r="C10957" t="s">
        <v>137</v>
      </c>
      <c r="D10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8" spans="1:5" x14ac:dyDescent="0.25">
      <c r="A10958">
        <v>148</v>
      </c>
      <c r="B10958">
        <v>255</v>
      </c>
      <c r="C10958" t="s">
        <v>137</v>
      </c>
      <c r="D10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59" spans="1:5" x14ac:dyDescent="0.25">
      <c r="C10959" t="s">
        <v>137</v>
      </c>
      <c r="D10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0" spans="1:5" x14ac:dyDescent="0.25">
      <c r="C10960" t="s">
        <v>137</v>
      </c>
      <c r="D10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1" spans="3:5" x14ac:dyDescent="0.25">
      <c r="C10961" t="s">
        <v>137</v>
      </c>
      <c r="D10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2" spans="3:5" x14ac:dyDescent="0.25">
      <c r="C10962" t="s">
        <v>137</v>
      </c>
      <c r="D10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3" spans="3:5" x14ac:dyDescent="0.25">
      <c r="C10963" t="s">
        <v>137</v>
      </c>
      <c r="D10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4" spans="3:5" x14ac:dyDescent="0.25">
      <c r="C10964" t="s">
        <v>137</v>
      </c>
      <c r="D10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5" spans="3:5" x14ac:dyDescent="0.25">
      <c r="C10965" t="s">
        <v>137</v>
      </c>
      <c r="D10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6" spans="3:5" x14ac:dyDescent="0.25">
      <c r="C10966" t="s">
        <v>137</v>
      </c>
      <c r="D10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7" spans="3:5" x14ac:dyDescent="0.25">
      <c r="C10967" t="s">
        <v>137</v>
      </c>
      <c r="D10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8" spans="3:5" x14ac:dyDescent="0.25">
      <c r="C10968" t="s">
        <v>137</v>
      </c>
      <c r="D10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69" spans="3:5" x14ac:dyDescent="0.25">
      <c r="C10969" t="s">
        <v>137</v>
      </c>
      <c r="D10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0" spans="3:5" x14ac:dyDescent="0.25">
      <c r="C10970" t="s">
        <v>137</v>
      </c>
      <c r="D10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1" spans="3:5" x14ac:dyDescent="0.25">
      <c r="C10971" t="s">
        <v>137</v>
      </c>
      <c r="D10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2" spans="3:5" x14ac:dyDescent="0.25">
      <c r="C10972" t="s">
        <v>137</v>
      </c>
      <c r="D10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3" spans="3:5" x14ac:dyDescent="0.25">
      <c r="C10973" t="s">
        <v>137</v>
      </c>
      <c r="D10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4" spans="3:5" x14ac:dyDescent="0.25">
      <c r="C10974" t="s">
        <v>137</v>
      </c>
      <c r="D10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5" spans="3:5" x14ac:dyDescent="0.25">
      <c r="C10975" t="s">
        <v>137</v>
      </c>
      <c r="D10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6" spans="3:5" x14ac:dyDescent="0.25">
      <c r="C10976" t="s">
        <v>137</v>
      </c>
      <c r="D10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7" spans="1:5" x14ac:dyDescent="0.25">
      <c r="C10977" t="s">
        <v>137</v>
      </c>
      <c r="D10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8" spans="1:5" x14ac:dyDescent="0.25">
      <c r="C10978" t="s">
        <v>137</v>
      </c>
      <c r="D10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79" spans="1:5" x14ac:dyDescent="0.25">
      <c r="C10979" t="s">
        <v>137</v>
      </c>
      <c r="D10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0" spans="1:5" x14ac:dyDescent="0.25">
      <c r="A10980" t="s">
        <v>46</v>
      </c>
      <c r="C10980" t="s">
        <v>137</v>
      </c>
      <c r="D10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1" spans="1:5" x14ac:dyDescent="0.25">
      <c r="C10981" t="s">
        <v>137</v>
      </c>
      <c r="D10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2" spans="1:5" x14ac:dyDescent="0.25">
      <c r="A10982" t="s">
        <v>42</v>
      </c>
      <c r="C10982" t="s">
        <v>137</v>
      </c>
      <c r="D10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3" spans="1:5" x14ac:dyDescent="0.25">
      <c r="C10983" t="s">
        <v>137</v>
      </c>
      <c r="D10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4" spans="1:5" x14ac:dyDescent="0.25">
      <c r="C10984" t="s">
        <v>137</v>
      </c>
      <c r="D10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5" spans="1:5" x14ac:dyDescent="0.25">
      <c r="A10985">
        <v>163</v>
      </c>
      <c r="B10985" t="s">
        <v>87</v>
      </c>
      <c r="C10985" t="s">
        <v>137</v>
      </c>
      <c r="D10985">
        <f>IF(Table1[[#This Row],[Decision-Making3]]=$J$1,IF(ISNUMBER(SEARCH("]",Table1[[#This Row],[Column2]])),Table1[[#This Row],[Column1]]+VALUE(LEFT(Table1[[#This Row],[Column2]],LEN(Table1[[#This Row],[Column2]])-1)),FALSE))</f>
        <v>395</v>
      </c>
      <c r="E10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6" spans="1:5" x14ac:dyDescent="0.25">
      <c r="A10986">
        <v>148</v>
      </c>
      <c r="B10986" t="s">
        <v>89</v>
      </c>
      <c r="C10986" t="s">
        <v>137</v>
      </c>
      <c r="D10986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0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7" spans="1:5" x14ac:dyDescent="0.25">
      <c r="C10987" t="s">
        <v>137</v>
      </c>
      <c r="D10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8" spans="1:5" x14ac:dyDescent="0.25">
      <c r="C10988" t="s">
        <v>137</v>
      </c>
      <c r="D10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89" spans="1:5" x14ac:dyDescent="0.25">
      <c r="C10989" t="s">
        <v>137</v>
      </c>
      <c r="D10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0" spans="1:5" x14ac:dyDescent="0.25">
      <c r="A10990">
        <v>163</v>
      </c>
      <c r="B10990">
        <v>232</v>
      </c>
      <c r="C10990" t="s">
        <v>137</v>
      </c>
      <c r="D10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1" spans="1:5" x14ac:dyDescent="0.25">
      <c r="C10991" t="s">
        <v>137</v>
      </c>
      <c r="D10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2" spans="1:5" x14ac:dyDescent="0.25">
      <c r="A10992">
        <v>148</v>
      </c>
      <c r="B10992">
        <v>235</v>
      </c>
      <c r="C10992" t="s">
        <v>137</v>
      </c>
      <c r="D10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3" spans="1:5" x14ac:dyDescent="0.25">
      <c r="C10993" t="s">
        <v>137</v>
      </c>
      <c r="D10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4" spans="1:5" x14ac:dyDescent="0.25">
      <c r="C10994" t="s">
        <v>137</v>
      </c>
      <c r="D10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5" spans="1:5" x14ac:dyDescent="0.25">
      <c r="A10995">
        <v>163</v>
      </c>
      <c r="B10995">
        <v>232</v>
      </c>
      <c r="C10995" t="s">
        <v>137</v>
      </c>
      <c r="D10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6" spans="1:5" x14ac:dyDescent="0.25">
      <c r="A10996">
        <v>148</v>
      </c>
      <c r="B10996">
        <v>235</v>
      </c>
      <c r="C10996" t="s">
        <v>137</v>
      </c>
      <c r="D10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7" spans="1:5" x14ac:dyDescent="0.25">
      <c r="C10997" t="s">
        <v>137</v>
      </c>
      <c r="D10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8" spans="1:5" x14ac:dyDescent="0.25">
      <c r="C10998" t="s">
        <v>137</v>
      </c>
      <c r="D10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0999" spans="1:5" x14ac:dyDescent="0.25">
      <c r="A10999" t="s">
        <v>54</v>
      </c>
      <c r="C10999" t="s">
        <v>137</v>
      </c>
      <c r="D10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0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0" spans="1:5" x14ac:dyDescent="0.25">
      <c r="A11000" t="s">
        <v>75</v>
      </c>
      <c r="C11000" t="s">
        <v>137</v>
      </c>
      <c r="D11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1" spans="1:5" x14ac:dyDescent="0.25">
      <c r="A11001">
        <v>163</v>
      </c>
      <c r="B11001">
        <v>232</v>
      </c>
      <c r="C11001" t="s">
        <v>137</v>
      </c>
      <c r="D11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2" spans="1:5" x14ac:dyDescent="0.25">
      <c r="A11002">
        <v>148</v>
      </c>
      <c r="B11002">
        <v>235</v>
      </c>
      <c r="C11002" t="s">
        <v>137</v>
      </c>
      <c r="D11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3" spans="1:5" x14ac:dyDescent="0.25">
      <c r="C11003" t="s">
        <v>137</v>
      </c>
      <c r="D11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4" spans="1:5" x14ac:dyDescent="0.25">
      <c r="C11004" t="s">
        <v>137</v>
      </c>
      <c r="D11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5" spans="1:5" x14ac:dyDescent="0.25">
      <c r="A11005">
        <v>154</v>
      </c>
      <c r="B11005" t="s">
        <v>93</v>
      </c>
      <c r="C11005" t="s">
        <v>137</v>
      </c>
      <c r="D11005">
        <f>IF(Table1[[#This Row],[Decision-Making3]]=$J$1,IF(ISNUMBER(SEARCH("]",Table1[[#This Row],[Column2]])),Table1[[#This Row],[Column1]]+VALUE(LEFT(Table1[[#This Row],[Column2]],LEN(Table1[[#This Row],[Column2]])-1)),FALSE))</f>
        <v>365</v>
      </c>
      <c r="E11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6" spans="1:5" x14ac:dyDescent="0.25">
      <c r="C11006" t="s">
        <v>137</v>
      </c>
      <c r="D11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7" spans="1:5" x14ac:dyDescent="0.25">
      <c r="A11007">
        <v>158</v>
      </c>
      <c r="B11007" t="s">
        <v>67</v>
      </c>
      <c r="C11007" t="s">
        <v>137</v>
      </c>
      <c r="D11007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1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8" spans="1:5" x14ac:dyDescent="0.25">
      <c r="C11008" t="s">
        <v>137</v>
      </c>
      <c r="D11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09" spans="1:5" x14ac:dyDescent="0.25">
      <c r="C11009" t="s">
        <v>137</v>
      </c>
      <c r="D11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0" spans="1:5" x14ac:dyDescent="0.25">
      <c r="C11010" t="s">
        <v>137</v>
      </c>
      <c r="D11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1" spans="1:5" x14ac:dyDescent="0.25">
      <c r="A11011">
        <v>154</v>
      </c>
      <c r="B11011">
        <v>211</v>
      </c>
      <c r="C11011" t="s">
        <v>137</v>
      </c>
      <c r="D11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2" spans="1:5" x14ac:dyDescent="0.25">
      <c r="A11012">
        <v>158</v>
      </c>
      <c r="B11012">
        <v>263</v>
      </c>
      <c r="C11012" t="s">
        <v>137</v>
      </c>
      <c r="D11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3" spans="1:5" x14ac:dyDescent="0.25">
      <c r="C11013" t="s">
        <v>137</v>
      </c>
      <c r="D11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4" spans="1:5" x14ac:dyDescent="0.25">
      <c r="C11014" t="s">
        <v>137</v>
      </c>
      <c r="D11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5" spans="1:5" x14ac:dyDescent="0.25">
      <c r="A11015">
        <v>154</v>
      </c>
      <c r="B11015">
        <v>211</v>
      </c>
      <c r="C11015" t="s">
        <v>137</v>
      </c>
      <c r="D11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6" spans="1:5" x14ac:dyDescent="0.25">
      <c r="A11016">
        <v>158</v>
      </c>
      <c r="B11016">
        <v>263</v>
      </c>
      <c r="C11016" t="s">
        <v>137</v>
      </c>
      <c r="D11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7" spans="1:5" x14ac:dyDescent="0.25">
      <c r="C11017" t="s">
        <v>137</v>
      </c>
      <c r="D11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8" spans="1:5" x14ac:dyDescent="0.25">
      <c r="C11018" t="s">
        <v>137</v>
      </c>
      <c r="D11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19" spans="1:5" x14ac:dyDescent="0.25">
      <c r="C11019" t="s">
        <v>137</v>
      </c>
      <c r="D11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0" spans="1:5" x14ac:dyDescent="0.25">
      <c r="C11020" t="s">
        <v>137</v>
      </c>
      <c r="D11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1" spans="1:5" x14ac:dyDescent="0.25">
      <c r="A11021">
        <v>154</v>
      </c>
      <c r="B11021">
        <v>211</v>
      </c>
      <c r="C11021" t="s">
        <v>137</v>
      </c>
      <c r="D11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2" spans="1:5" x14ac:dyDescent="0.25">
      <c r="A11022">
        <v>158</v>
      </c>
      <c r="B11022">
        <v>263</v>
      </c>
      <c r="C11022" t="s">
        <v>137</v>
      </c>
      <c r="D11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3" spans="1:5" x14ac:dyDescent="0.25">
      <c r="C11023" t="s">
        <v>137</v>
      </c>
      <c r="D11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4" spans="1:5" x14ac:dyDescent="0.25">
      <c r="C11024" t="s">
        <v>137</v>
      </c>
      <c r="D11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5" spans="3:5" x14ac:dyDescent="0.25">
      <c r="C11025" t="s">
        <v>137</v>
      </c>
      <c r="D11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6" spans="3:5" x14ac:dyDescent="0.25">
      <c r="C11026" t="s">
        <v>137</v>
      </c>
      <c r="D11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7" spans="3:5" x14ac:dyDescent="0.25">
      <c r="C11027" t="s">
        <v>137</v>
      </c>
      <c r="D11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8" spans="3:5" x14ac:dyDescent="0.25">
      <c r="C11028" t="s">
        <v>137</v>
      </c>
      <c r="D11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29" spans="3:5" x14ac:dyDescent="0.25">
      <c r="C11029" t="s">
        <v>137</v>
      </c>
      <c r="D11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0" spans="3:5" x14ac:dyDescent="0.25">
      <c r="C11030" t="s">
        <v>137</v>
      </c>
      <c r="D11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1" spans="3:5" x14ac:dyDescent="0.25">
      <c r="C11031" t="s">
        <v>137</v>
      </c>
      <c r="D11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2" spans="3:5" x14ac:dyDescent="0.25">
      <c r="C11032" t="s">
        <v>137</v>
      </c>
      <c r="D11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3" spans="3:5" x14ac:dyDescent="0.25">
      <c r="C11033" t="s">
        <v>137</v>
      </c>
      <c r="D11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4" spans="3:5" x14ac:dyDescent="0.25">
      <c r="C11034" t="s">
        <v>137</v>
      </c>
      <c r="D11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5" spans="3:5" x14ac:dyDescent="0.25">
      <c r="C11035" t="s">
        <v>137</v>
      </c>
      <c r="D11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6" spans="3:5" x14ac:dyDescent="0.25">
      <c r="C11036" t="s">
        <v>137</v>
      </c>
      <c r="D11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7" spans="3:5" x14ac:dyDescent="0.25">
      <c r="C11037" t="s">
        <v>137</v>
      </c>
      <c r="D11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8" spans="3:5" x14ac:dyDescent="0.25">
      <c r="C11038" t="s">
        <v>137</v>
      </c>
      <c r="D11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39" spans="3:5" x14ac:dyDescent="0.25">
      <c r="C11039" t="s">
        <v>137</v>
      </c>
      <c r="D11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0" spans="3:5" x14ac:dyDescent="0.25">
      <c r="C11040" t="s">
        <v>137</v>
      </c>
      <c r="D11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1" spans="1:5" x14ac:dyDescent="0.25">
      <c r="C11041" t="s">
        <v>137</v>
      </c>
      <c r="D11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2" spans="1:5" x14ac:dyDescent="0.25">
      <c r="C11042" t="s">
        <v>137</v>
      </c>
      <c r="D11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3" spans="1:5" x14ac:dyDescent="0.25">
      <c r="C11043" t="s">
        <v>137</v>
      </c>
      <c r="D11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4" spans="1:5" x14ac:dyDescent="0.25">
      <c r="C11044" t="s">
        <v>137</v>
      </c>
      <c r="D11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5" spans="1:5" x14ac:dyDescent="0.25">
      <c r="A11045" t="s">
        <v>117</v>
      </c>
      <c r="C11045" t="s">
        <v>137</v>
      </c>
      <c r="D11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6" spans="1:5" x14ac:dyDescent="0.25">
      <c r="A11046" t="s">
        <v>92</v>
      </c>
      <c r="C11046" t="s">
        <v>137</v>
      </c>
      <c r="D11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7" spans="1:5" x14ac:dyDescent="0.25">
      <c r="C11047" t="s">
        <v>137</v>
      </c>
      <c r="D11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8" spans="1:5" x14ac:dyDescent="0.25">
      <c r="C11048" t="s">
        <v>137</v>
      </c>
      <c r="D11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49" spans="1:5" x14ac:dyDescent="0.25">
      <c r="C11049" t="s">
        <v>137</v>
      </c>
      <c r="D11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0" spans="1:5" x14ac:dyDescent="0.25">
      <c r="A11050">
        <v>160</v>
      </c>
      <c r="B11050" t="s">
        <v>82</v>
      </c>
      <c r="C11050" t="s">
        <v>137</v>
      </c>
      <c r="D11050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1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1" spans="1:5" x14ac:dyDescent="0.25">
      <c r="A11051">
        <v>159</v>
      </c>
      <c r="B11051" t="s">
        <v>94</v>
      </c>
      <c r="C11051" t="s">
        <v>137</v>
      </c>
      <c r="D11051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1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2" spans="1:5" x14ac:dyDescent="0.25">
      <c r="C11052" t="s">
        <v>137</v>
      </c>
      <c r="D11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3" spans="1:5" x14ac:dyDescent="0.25">
      <c r="C11053" t="s">
        <v>137</v>
      </c>
      <c r="D11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4" spans="1:5" x14ac:dyDescent="0.25">
      <c r="C11054" t="s">
        <v>137</v>
      </c>
      <c r="D11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5" spans="1:5" x14ac:dyDescent="0.25">
      <c r="A11055">
        <v>160</v>
      </c>
      <c r="B11055">
        <v>222</v>
      </c>
      <c r="C11055" t="s">
        <v>137</v>
      </c>
      <c r="D11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6" spans="1:5" x14ac:dyDescent="0.25">
      <c r="A11056">
        <v>159</v>
      </c>
      <c r="B11056">
        <v>227</v>
      </c>
      <c r="C11056" t="s">
        <v>137</v>
      </c>
      <c r="D11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7" spans="1:5" x14ac:dyDescent="0.25">
      <c r="C11057" t="s">
        <v>137</v>
      </c>
      <c r="D11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8" spans="1:5" x14ac:dyDescent="0.25">
      <c r="C11058" t="s">
        <v>137</v>
      </c>
      <c r="D11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59" spans="1:5" x14ac:dyDescent="0.25">
      <c r="C11059" t="s">
        <v>137</v>
      </c>
      <c r="D11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0" spans="1:5" x14ac:dyDescent="0.25">
      <c r="A11060">
        <v>160</v>
      </c>
      <c r="B11060">
        <v>222</v>
      </c>
      <c r="C11060" t="s">
        <v>137</v>
      </c>
      <c r="D11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1" spans="1:5" x14ac:dyDescent="0.25">
      <c r="A11061">
        <v>159</v>
      </c>
      <c r="B11061">
        <v>227</v>
      </c>
      <c r="C11061" t="s">
        <v>137</v>
      </c>
      <c r="D11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2" spans="1:5" x14ac:dyDescent="0.25">
      <c r="C11062" t="s">
        <v>137</v>
      </c>
      <c r="D11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3" spans="1:5" x14ac:dyDescent="0.25">
      <c r="A11063" t="s">
        <v>52</v>
      </c>
      <c r="C11063" t="s">
        <v>137</v>
      </c>
      <c r="D11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4" spans="1:5" x14ac:dyDescent="0.25">
      <c r="A11064" t="s">
        <v>25</v>
      </c>
      <c r="C11064" t="s">
        <v>137</v>
      </c>
      <c r="D11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5" spans="1:5" x14ac:dyDescent="0.25">
      <c r="A11065">
        <v>160</v>
      </c>
      <c r="B11065">
        <v>222</v>
      </c>
      <c r="C11065" t="s">
        <v>137</v>
      </c>
      <c r="D11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6" spans="1:5" x14ac:dyDescent="0.25">
      <c r="A11066">
        <v>159</v>
      </c>
      <c r="B11066">
        <v>227</v>
      </c>
      <c r="C11066" t="s">
        <v>137</v>
      </c>
      <c r="D11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7" spans="1:5" x14ac:dyDescent="0.25">
      <c r="C11067" t="s">
        <v>137</v>
      </c>
      <c r="D11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8" spans="1:5" x14ac:dyDescent="0.25">
      <c r="A11068">
        <v>131</v>
      </c>
      <c r="B11068" t="s">
        <v>78</v>
      </c>
      <c r="C11068" t="s">
        <v>137</v>
      </c>
      <c r="D11068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1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69" spans="1:5" x14ac:dyDescent="0.25">
      <c r="C11069" t="s">
        <v>137</v>
      </c>
      <c r="D11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0" spans="1:5" x14ac:dyDescent="0.25">
      <c r="A11070">
        <v>143</v>
      </c>
      <c r="B11070" t="s">
        <v>98</v>
      </c>
      <c r="C11070" t="s">
        <v>137</v>
      </c>
      <c r="D11070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1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1" spans="1:5" x14ac:dyDescent="0.25">
      <c r="C11071" t="s">
        <v>137</v>
      </c>
      <c r="D11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2" spans="1:5" x14ac:dyDescent="0.25">
      <c r="C11072" t="s">
        <v>137</v>
      </c>
      <c r="D11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3" spans="1:5" x14ac:dyDescent="0.25">
      <c r="A11073">
        <v>131</v>
      </c>
      <c r="B11073">
        <v>237</v>
      </c>
      <c r="C11073" t="s">
        <v>137</v>
      </c>
      <c r="D11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4" spans="1:5" x14ac:dyDescent="0.25">
      <c r="C11074" t="s">
        <v>137</v>
      </c>
      <c r="D11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5" spans="1:5" x14ac:dyDescent="0.25">
      <c r="A11075">
        <v>143</v>
      </c>
      <c r="B11075">
        <v>248</v>
      </c>
      <c r="C11075" t="s">
        <v>137</v>
      </c>
      <c r="D11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6" spans="1:5" x14ac:dyDescent="0.25">
      <c r="C11076" t="s">
        <v>137</v>
      </c>
      <c r="D11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7" spans="1:5" x14ac:dyDescent="0.25">
      <c r="C11077" t="s">
        <v>137</v>
      </c>
      <c r="D11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8" spans="1:5" x14ac:dyDescent="0.25">
      <c r="A11078">
        <v>131</v>
      </c>
      <c r="B11078">
        <v>237</v>
      </c>
      <c r="C11078" t="s">
        <v>137</v>
      </c>
      <c r="D11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79" spans="1:5" x14ac:dyDescent="0.25">
      <c r="C11079" t="s">
        <v>137</v>
      </c>
      <c r="D11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0" spans="1:5" x14ac:dyDescent="0.25">
      <c r="A11080">
        <v>143</v>
      </c>
      <c r="B11080">
        <v>248</v>
      </c>
      <c r="C11080" t="s">
        <v>137</v>
      </c>
      <c r="D11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1" spans="1:5" x14ac:dyDescent="0.25">
      <c r="C11081" t="s">
        <v>137</v>
      </c>
      <c r="D11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2" spans="1:5" x14ac:dyDescent="0.25">
      <c r="C11082" t="s">
        <v>137</v>
      </c>
      <c r="D11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3" spans="1:5" x14ac:dyDescent="0.25">
      <c r="A11083">
        <v>131</v>
      </c>
      <c r="B11083">
        <v>237</v>
      </c>
      <c r="C11083" t="s">
        <v>137</v>
      </c>
      <c r="D11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4" spans="1:5" x14ac:dyDescent="0.25">
      <c r="C11084" t="s">
        <v>137</v>
      </c>
      <c r="D11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5" spans="1:5" x14ac:dyDescent="0.25">
      <c r="A11085">
        <v>143</v>
      </c>
      <c r="B11085">
        <v>248</v>
      </c>
      <c r="C11085" t="s">
        <v>137</v>
      </c>
      <c r="D11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6" spans="1:5" x14ac:dyDescent="0.25">
      <c r="C11086" t="s">
        <v>137</v>
      </c>
      <c r="D11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7" spans="1:5" x14ac:dyDescent="0.25">
      <c r="C11087" t="s">
        <v>137</v>
      </c>
      <c r="D11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8" spans="1:5" x14ac:dyDescent="0.25">
      <c r="C11088" t="s">
        <v>137</v>
      </c>
      <c r="D11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89" spans="3:5" x14ac:dyDescent="0.25">
      <c r="C11089" t="s">
        <v>137</v>
      </c>
      <c r="D11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0" spans="3:5" x14ac:dyDescent="0.25">
      <c r="C11090" t="s">
        <v>137</v>
      </c>
      <c r="D11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1" spans="3:5" x14ac:dyDescent="0.25">
      <c r="C11091" t="s">
        <v>137</v>
      </c>
      <c r="D11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2" spans="3:5" x14ac:dyDescent="0.25">
      <c r="C11092" t="s">
        <v>137</v>
      </c>
      <c r="D11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3" spans="3:5" x14ac:dyDescent="0.25">
      <c r="C11093" t="s">
        <v>137</v>
      </c>
      <c r="D11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4" spans="3:5" x14ac:dyDescent="0.25">
      <c r="C11094" t="s">
        <v>137</v>
      </c>
      <c r="D11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5" spans="3:5" x14ac:dyDescent="0.25">
      <c r="C11095" t="s">
        <v>137</v>
      </c>
      <c r="D11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6" spans="3:5" x14ac:dyDescent="0.25">
      <c r="C11096" t="s">
        <v>137</v>
      </c>
      <c r="D11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7" spans="3:5" x14ac:dyDescent="0.25">
      <c r="C11097" t="s">
        <v>137</v>
      </c>
      <c r="D11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8" spans="3:5" x14ac:dyDescent="0.25">
      <c r="C11098" t="s">
        <v>137</v>
      </c>
      <c r="D11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099" spans="3:5" x14ac:dyDescent="0.25">
      <c r="C11099" t="s">
        <v>137</v>
      </c>
      <c r="D11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0" spans="3:5" x14ac:dyDescent="0.25">
      <c r="C11100" t="s">
        <v>137</v>
      </c>
      <c r="D11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1" spans="3:5" x14ac:dyDescent="0.25">
      <c r="C11101" t="s">
        <v>137</v>
      </c>
      <c r="D11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2" spans="3:5" x14ac:dyDescent="0.25">
      <c r="C11102" t="s">
        <v>137</v>
      </c>
      <c r="D11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3" spans="3:5" x14ac:dyDescent="0.25">
      <c r="C11103" t="s">
        <v>137</v>
      </c>
      <c r="D11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4" spans="3:5" x14ac:dyDescent="0.25">
      <c r="C11104" t="s">
        <v>137</v>
      </c>
      <c r="D11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5" spans="1:5" x14ac:dyDescent="0.25">
      <c r="C11105" t="s">
        <v>137</v>
      </c>
      <c r="D11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6" spans="1:5" x14ac:dyDescent="0.25">
      <c r="C11106" t="s">
        <v>137</v>
      </c>
      <c r="D11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7" spans="1:5" x14ac:dyDescent="0.25">
      <c r="C11107" t="s">
        <v>137</v>
      </c>
      <c r="D11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8" spans="1:5" x14ac:dyDescent="0.25">
      <c r="C11108" t="s">
        <v>137</v>
      </c>
      <c r="D11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09" spans="1:5" x14ac:dyDescent="0.25">
      <c r="C11109" t="s">
        <v>137</v>
      </c>
      <c r="D11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0" spans="1:5" x14ac:dyDescent="0.25">
      <c r="A11110" t="s">
        <v>42</v>
      </c>
      <c r="C11110" t="s">
        <v>137</v>
      </c>
      <c r="D11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1" spans="1:5" x14ac:dyDescent="0.25">
      <c r="C11111" t="s">
        <v>137</v>
      </c>
      <c r="D11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2" spans="1:5" x14ac:dyDescent="0.25">
      <c r="A11112" t="s">
        <v>32</v>
      </c>
      <c r="C11112" t="s">
        <v>137</v>
      </c>
      <c r="D11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3" spans="1:5" x14ac:dyDescent="0.25">
      <c r="C11113" t="s">
        <v>137</v>
      </c>
      <c r="D11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4" spans="1:5" x14ac:dyDescent="0.25">
      <c r="A11114">
        <v>148</v>
      </c>
      <c r="B11114" t="s">
        <v>99</v>
      </c>
      <c r="C11114" t="s">
        <v>137</v>
      </c>
      <c r="D11114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1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5" spans="1:5" x14ac:dyDescent="0.25">
      <c r="C11115" t="s">
        <v>137</v>
      </c>
      <c r="D11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6" spans="1:5" x14ac:dyDescent="0.25">
      <c r="C11116" t="s">
        <v>137</v>
      </c>
      <c r="D11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7" spans="1:5" x14ac:dyDescent="0.25">
      <c r="A11117">
        <v>161</v>
      </c>
      <c r="B11117" t="s">
        <v>37</v>
      </c>
      <c r="C11117" t="s">
        <v>137</v>
      </c>
      <c r="D11117">
        <f>IF(Table1[[#This Row],[Decision-Making3]]=$J$1,IF(ISNUMBER(SEARCH("]",Table1[[#This Row],[Column2]])),Table1[[#This Row],[Column1]]+VALUE(LEFT(Table1[[#This Row],[Column2]],LEN(Table1[[#This Row],[Column2]])-1)),FALSE))</f>
        <v>401</v>
      </c>
      <c r="E11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8" spans="1:5" x14ac:dyDescent="0.25">
      <c r="C11118" t="s">
        <v>137</v>
      </c>
      <c r="D11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19" spans="1:5" x14ac:dyDescent="0.25">
      <c r="A11119">
        <v>148</v>
      </c>
      <c r="B11119">
        <v>255</v>
      </c>
      <c r="C11119" t="s">
        <v>137</v>
      </c>
      <c r="D11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0" spans="1:5" x14ac:dyDescent="0.25">
      <c r="C11120" t="s">
        <v>137</v>
      </c>
      <c r="D11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1" spans="1:5" x14ac:dyDescent="0.25">
      <c r="C11121" t="s">
        <v>137</v>
      </c>
      <c r="D11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2" spans="1:5" x14ac:dyDescent="0.25">
      <c r="A11122">
        <v>161</v>
      </c>
      <c r="B11122">
        <v>240</v>
      </c>
      <c r="C11122" t="s">
        <v>137</v>
      </c>
      <c r="D11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3" spans="1:5" x14ac:dyDescent="0.25">
      <c r="C11123" t="s">
        <v>137</v>
      </c>
      <c r="D11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4" spans="1:5" x14ac:dyDescent="0.25">
      <c r="A11124">
        <v>148</v>
      </c>
      <c r="B11124">
        <v>255</v>
      </c>
      <c r="C11124" t="s">
        <v>137</v>
      </c>
      <c r="D11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5" spans="1:5" x14ac:dyDescent="0.25">
      <c r="C11125" t="s">
        <v>137</v>
      </c>
      <c r="D11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6" spans="1:5" x14ac:dyDescent="0.25">
      <c r="A11126" t="s">
        <v>110</v>
      </c>
      <c r="C11126" t="s">
        <v>137</v>
      </c>
      <c r="D11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7" spans="1:5" x14ac:dyDescent="0.25">
      <c r="A11127">
        <v>161</v>
      </c>
      <c r="B11127">
        <v>240</v>
      </c>
      <c r="C11127" t="s">
        <v>137</v>
      </c>
      <c r="D11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8" spans="1:5" x14ac:dyDescent="0.25">
      <c r="A11128" t="s">
        <v>128</v>
      </c>
      <c r="C11128" t="s">
        <v>137</v>
      </c>
      <c r="D11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29" spans="1:5" x14ac:dyDescent="0.25">
      <c r="A11129">
        <v>148</v>
      </c>
      <c r="B11129">
        <v>255</v>
      </c>
      <c r="C11129" t="s">
        <v>137</v>
      </c>
      <c r="D11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0" spans="1:5" x14ac:dyDescent="0.25">
      <c r="A11130">
        <v>147</v>
      </c>
      <c r="B11130" t="s">
        <v>83</v>
      </c>
      <c r="C11130" t="s">
        <v>137</v>
      </c>
      <c r="D11130">
        <f>IF(Table1[[#This Row],[Decision-Making3]]=$J$1,IF(ISNUMBER(SEARCH("]",Table1[[#This Row],[Column2]])),Table1[[#This Row],[Column1]]+VALUE(LEFT(Table1[[#This Row],[Column2]],LEN(Table1[[#This Row],[Column2]])-1)),FALSE))</f>
        <v>386</v>
      </c>
      <c r="E11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1" spans="1:5" x14ac:dyDescent="0.25">
      <c r="C11131" t="s">
        <v>137</v>
      </c>
      <c r="D11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2" spans="1:5" x14ac:dyDescent="0.25">
      <c r="A11132">
        <v>161</v>
      </c>
      <c r="B11132">
        <v>240</v>
      </c>
      <c r="C11132" t="s">
        <v>137</v>
      </c>
      <c r="D11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3" spans="1:5" x14ac:dyDescent="0.25">
      <c r="A11133">
        <v>166</v>
      </c>
      <c r="B11133" t="s">
        <v>129</v>
      </c>
      <c r="C11133" t="s">
        <v>137</v>
      </c>
      <c r="D11133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11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4" spans="1:5" x14ac:dyDescent="0.25">
      <c r="C11134" t="s">
        <v>137</v>
      </c>
      <c r="D11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5" spans="1:5" x14ac:dyDescent="0.25">
      <c r="C11135" t="s">
        <v>137</v>
      </c>
      <c r="D11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6" spans="1:5" x14ac:dyDescent="0.25">
      <c r="A11136">
        <v>147</v>
      </c>
      <c r="B11136">
        <v>239</v>
      </c>
      <c r="C11136" t="s">
        <v>137</v>
      </c>
      <c r="D11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7" spans="1:5" x14ac:dyDescent="0.25">
      <c r="C11137" t="s">
        <v>137</v>
      </c>
      <c r="D11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8" spans="1:5" x14ac:dyDescent="0.25">
      <c r="C11138" t="s">
        <v>137</v>
      </c>
      <c r="D11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39" spans="1:5" x14ac:dyDescent="0.25">
      <c r="A11139">
        <v>166</v>
      </c>
      <c r="B11139">
        <v>267</v>
      </c>
      <c r="C11139" t="s">
        <v>137</v>
      </c>
      <c r="D11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0" spans="1:5" x14ac:dyDescent="0.25">
      <c r="C11140" t="s">
        <v>137</v>
      </c>
      <c r="D11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1" spans="1:5" x14ac:dyDescent="0.25">
      <c r="A11141">
        <v>147</v>
      </c>
      <c r="B11141">
        <v>239</v>
      </c>
      <c r="C11141" t="s">
        <v>137</v>
      </c>
      <c r="D11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2" spans="1:5" x14ac:dyDescent="0.25">
      <c r="C11142" t="s">
        <v>137</v>
      </c>
      <c r="D11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3" spans="1:5" x14ac:dyDescent="0.25">
      <c r="A11143">
        <v>166</v>
      </c>
      <c r="B11143">
        <v>267</v>
      </c>
      <c r="C11143" t="s">
        <v>137</v>
      </c>
      <c r="D11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4" spans="1:5" x14ac:dyDescent="0.25">
      <c r="C11144" t="s">
        <v>137</v>
      </c>
      <c r="D11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5" spans="1:5" x14ac:dyDescent="0.25">
      <c r="C11145" t="s">
        <v>137</v>
      </c>
      <c r="D11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6" spans="1:5" x14ac:dyDescent="0.25">
      <c r="A11146">
        <v>147</v>
      </c>
      <c r="B11146">
        <v>239</v>
      </c>
      <c r="C11146" t="s">
        <v>137</v>
      </c>
      <c r="D11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7" spans="1:5" x14ac:dyDescent="0.25">
      <c r="C11147" t="s">
        <v>137</v>
      </c>
      <c r="D11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8" spans="1:5" x14ac:dyDescent="0.25">
      <c r="C11148" t="s">
        <v>137</v>
      </c>
      <c r="D11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49" spans="1:5" x14ac:dyDescent="0.25">
      <c r="C11149" t="s">
        <v>137</v>
      </c>
      <c r="D11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0" spans="1:5" x14ac:dyDescent="0.25">
      <c r="A11150">
        <v>166</v>
      </c>
      <c r="B11150">
        <v>267</v>
      </c>
      <c r="C11150" t="s">
        <v>137</v>
      </c>
      <c r="D11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1" spans="1:5" x14ac:dyDescent="0.25">
      <c r="C11151" t="s">
        <v>137</v>
      </c>
      <c r="D11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2" spans="1:5" x14ac:dyDescent="0.25">
      <c r="C11152" t="s">
        <v>137</v>
      </c>
      <c r="D11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3" spans="3:5" x14ac:dyDescent="0.25">
      <c r="C11153" t="s">
        <v>137</v>
      </c>
      <c r="D11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4" spans="3:5" x14ac:dyDescent="0.25">
      <c r="C11154" t="s">
        <v>137</v>
      </c>
      <c r="D11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5" spans="3:5" x14ac:dyDescent="0.25">
      <c r="C11155" t="s">
        <v>137</v>
      </c>
      <c r="D11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6" spans="3:5" x14ac:dyDescent="0.25">
      <c r="C11156" t="s">
        <v>137</v>
      </c>
      <c r="D11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7" spans="3:5" x14ac:dyDescent="0.25">
      <c r="C11157" t="s">
        <v>137</v>
      </c>
      <c r="D11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8" spans="3:5" x14ac:dyDescent="0.25">
      <c r="C11158" t="s">
        <v>137</v>
      </c>
      <c r="D11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59" spans="3:5" x14ac:dyDescent="0.25">
      <c r="C11159" t="s">
        <v>137</v>
      </c>
      <c r="D11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0" spans="3:5" x14ac:dyDescent="0.25">
      <c r="C11160" t="s">
        <v>137</v>
      </c>
      <c r="D11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1" spans="3:5" x14ac:dyDescent="0.25">
      <c r="C11161" t="s">
        <v>137</v>
      </c>
      <c r="D11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2" spans="3:5" x14ac:dyDescent="0.25">
      <c r="C11162" t="s">
        <v>137</v>
      </c>
      <c r="D11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3" spans="3:5" x14ac:dyDescent="0.25">
      <c r="C11163" t="s">
        <v>137</v>
      </c>
      <c r="D11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4" spans="3:5" x14ac:dyDescent="0.25">
      <c r="C11164" t="s">
        <v>137</v>
      </c>
      <c r="D11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5" spans="3:5" x14ac:dyDescent="0.25">
      <c r="C11165" t="s">
        <v>137</v>
      </c>
      <c r="D11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6" spans="3:5" x14ac:dyDescent="0.25">
      <c r="C11166" t="s">
        <v>137</v>
      </c>
      <c r="D11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7" spans="3:5" x14ac:dyDescent="0.25">
      <c r="C11167" t="s">
        <v>137</v>
      </c>
      <c r="D11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8" spans="3:5" x14ac:dyDescent="0.25">
      <c r="C11168" t="s">
        <v>137</v>
      </c>
      <c r="D11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69" spans="1:5" x14ac:dyDescent="0.25">
      <c r="C11169" t="s">
        <v>137</v>
      </c>
      <c r="D11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0" spans="1:5" x14ac:dyDescent="0.25">
      <c r="C11170" t="s">
        <v>137</v>
      </c>
      <c r="D11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1" spans="1:5" x14ac:dyDescent="0.25">
      <c r="C11171" t="s">
        <v>137</v>
      </c>
      <c r="D11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2" spans="1:5" x14ac:dyDescent="0.25">
      <c r="C11172" t="s">
        <v>137</v>
      </c>
      <c r="D11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3" spans="1:5" x14ac:dyDescent="0.25">
      <c r="A11173" t="s">
        <v>120</v>
      </c>
      <c r="C11173" t="s">
        <v>137</v>
      </c>
      <c r="D11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4" spans="1:5" x14ac:dyDescent="0.25">
      <c r="C11174" t="s">
        <v>137</v>
      </c>
      <c r="D11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5" spans="1:5" x14ac:dyDescent="0.25">
      <c r="C11175" t="s">
        <v>137</v>
      </c>
      <c r="D11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6" spans="1:5" x14ac:dyDescent="0.25">
      <c r="C11176" t="s">
        <v>137</v>
      </c>
      <c r="D11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7" spans="1:5" x14ac:dyDescent="0.25">
      <c r="A11177" t="s">
        <v>50</v>
      </c>
      <c r="C11177" t="s">
        <v>137</v>
      </c>
      <c r="D11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8" spans="1:5" x14ac:dyDescent="0.25">
      <c r="C11178" t="s">
        <v>137</v>
      </c>
      <c r="D11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79" spans="1:5" x14ac:dyDescent="0.25">
      <c r="A11179">
        <v>151</v>
      </c>
      <c r="B11179" t="s">
        <v>130</v>
      </c>
      <c r="C11179" t="s">
        <v>137</v>
      </c>
      <c r="D11179">
        <f>IF(Table1[[#This Row],[Decision-Making3]]=$J$1,IF(ISNUMBER(SEARCH("]",Table1[[#This Row],[Column2]])),Table1[[#This Row],[Column1]]+VALUE(LEFT(Table1[[#This Row],[Column2]],LEN(Table1[[#This Row],[Column2]])-1)),FALSE))</f>
        <v>368</v>
      </c>
      <c r="E11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0" spans="1:5" x14ac:dyDescent="0.25">
      <c r="C11180" t="s">
        <v>137</v>
      </c>
      <c r="D11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1" spans="1:5" x14ac:dyDescent="0.25">
      <c r="C11181" t="s">
        <v>137</v>
      </c>
      <c r="D11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2" spans="1:5" x14ac:dyDescent="0.25">
      <c r="C11182" t="s">
        <v>137</v>
      </c>
      <c r="D11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3" spans="1:5" x14ac:dyDescent="0.25">
      <c r="A11183">
        <v>157</v>
      </c>
      <c r="B11183" t="s">
        <v>17</v>
      </c>
      <c r="C11183" t="s">
        <v>137</v>
      </c>
      <c r="D11183">
        <f>IF(Table1[[#This Row],[Decision-Making3]]=$J$1,IF(ISNUMBER(SEARCH("]",Table1[[#This Row],[Column2]])),Table1[[#This Row],[Column1]]+VALUE(LEFT(Table1[[#This Row],[Column2]],LEN(Table1[[#This Row],[Column2]])-1)),FALSE))</f>
        <v>378</v>
      </c>
      <c r="E11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4" spans="1:5" x14ac:dyDescent="0.25">
      <c r="A11184">
        <v>151</v>
      </c>
      <c r="B11184">
        <v>217</v>
      </c>
      <c r="C11184" t="s">
        <v>137</v>
      </c>
      <c r="D11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5" spans="1:5" x14ac:dyDescent="0.25">
      <c r="C11185" t="s">
        <v>137</v>
      </c>
      <c r="D11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6" spans="1:5" x14ac:dyDescent="0.25">
      <c r="C11186" t="s">
        <v>137</v>
      </c>
      <c r="D11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7" spans="1:5" x14ac:dyDescent="0.25">
      <c r="A11187">
        <v>157</v>
      </c>
      <c r="B11187">
        <v>221</v>
      </c>
      <c r="C11187" t="s">
        <v>137</v>
      </c>
      <c r="D11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8" spans="1:5" x14ac:dyDescent="0.25">
      <c r="A11188">
        <v>151</v>
      </c>
      <c r="B11188">
        <v>217</v>
      </c>
      <c r="C11188" t="s">
        <v>137</v>
      </c>
      <c r="D11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89" spans="1:5" x14ac:dyDescent="0.25">
      <c r="C11189" t="s">
        <v>137</v>
      </c>
      <c r="D11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0" spans="1:5" x14ac:dyDescent="0.25">
      <c r="A11190" t="s">
        <v>104</v>
      </c>
      <c r="C11190" t="s">
        <v>137</v>
      </c>
      <c r="D11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1" spans="1:5" x14ac:dyDescent="0.25">
      <c r="A11191" t="s">
        <v>110</v>
      </c>
      <c r="C11191" t="s">
        <v>137</v>
      </c>
      <c r="D11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2" spans="1:5" x14ac:dyDescent="0.25">
      <c r="A11192">
        <v>157</v>
      </c>
      <c r="B11192">
        <v>221</v>
      </c>
      <c r="C11192" t="s">
        <v>137</v>
      </c>
      <c r="D11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3" spans="1:5" x14ac:dyDescent="0.25">
      <c r="A11193">
        <v>151</v>
      </c>
      <c r="B11193">
        <v>217</v>
      </c>
      <c r="C11193" t="s">
        <v>137</v>
      </c>
      <c r="D11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4" spans="1:5" x14ac:dyDescent="0.25">
      <c r="A11194">
        <v>165</v>
      </c>
      <c r="B11194" t="s">
        <v>35</v>
      </c>
      <c r="C11194" t="s">
        <v>137</v>
      </c>
      <c r="D11194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1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5" spans="1:5" x14ac:dyDescent="0.25">
      <c r="C11195" t="s">
        <v>137</v>
      </c>
      <c r="D11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6" spans="1:5" x14ac:dyDescent="0.25">
      <c r="A11196">
        <v>147</v>
      </c>
      <c r="B11196" t="s">
        <v>111</v>
      </c>
      <c r="C11196" t="s">
        <v>137</v>
      </c>
      <c r="D11196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1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7" spans="1:5" x14ac:dyDescent="0.25">
      <c r="A11197">
        <v>157</v>
      </c>
      <c r="B11197">
        <v>221</v>
      </c>
      <c r="C11197" t="s">
        <v>137</v>
      </c>
      <c r="D11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8" spans="1:5" x14ac:dyDescent="0.25">
      <c r="C11198" t="s">
        <v>137</v>
      </c>
      <c r="D11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199" spans="1:5" x14ac:dyDescent="0.25">
      <c r="A11199">
        <v>165</v>
      </c>
      <c r="B11199">
        <v>223</v>
      </c>
      <c r="C11199" t="s">
        <v>137</v>
      </c>
      <c r="D11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0" spans="1:5" x14ac:dyDescent="0.25">
      <c r="C11200" t="s">
        <v>137</v>
      </c>
      <c r="D11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1" spans="1:5" x14ac:dyDescent="0.25">
      <c r="A11201">
        <v>147</v>
      </c>
      <c r="B11201">
        <v>243</v>
      </c>
      <c r="C11201" t="s">
        <v>137</v>
      </c>
      <c r="D11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2" spans="1:5" x14ac:dyDescent="0.25">
      <c r="C11202" t="s">
        <v>137</v>
      </c>
      <c r="D11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3" spans="1:5" x14ac:dyDescent="0.25">
      <c r="C11203" t="s">
        <v>137</v>
      </c>
      <c r="D11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4" spans="1:5" x14ac:dyDescent="0.25">
      <c r="A11204">
        <v>165</v>
      </c>
      <c r="B11204">
        <v>223</v>
      </c>
      <c r="C11204" t="s">
        <v>137</v>
      </c>
      <c r="D11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5" spans="1:5" x14ac:dyDescent="0.25">
      <c r="C11205" t="s">
        <v>137</v>
      </c>
      <c r="D11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6" spans="1:5" x14ac:dyDescent="0.25">
      <c r="C11206" t="s">
        <v>137</v>
      </c>
      <c r="D11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7" spans="1:5" x14ac:dyDescent="0.25">
      <c r="A11207">
        <v>147</v>
      </c>
      <c r="B11207">
        <v>243</v>
      </c>
      <c r="C11207" t="s">
        <v>137</v>
      </c>
      <c r="D11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8" spans="1:5" x14ac:dyDescent="0.25">
      <c r="A11208">
        <v>165</v>
      </c>
      <c r="B11208">
        <v>223</v>
      </c>
      <c r="C11208" t="s">
        <v>137</v>
      </c>
      <c r="D11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09" spans="1:5" x14ac:dyDescent="0.25">
      <c r="C11209" t="s">
        <v>137</v>
      </c>
      <c r="D11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0" spans="1:5" x14ac:dyDescent="0.25">
      <c r="C11210" t="s">
        <v>137</v>
      </c>
      <c r="D11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1" spans="1:5" x14ac:dyDescent="0.25">
      <c r="C11211" t="s">
        <v>137</v>
      </c>
      <c r="D11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2" spans="1:5" x14ac:dyDescent="0.25">
      <c r="A11212">
        <v>147</v>
      </c>
      <c r="B11212">
        <v>243</v>
      </c>
      <c r="C11212" t="s">
        <v>137</v>
      </c>
      <c r="D11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3" spans="1:5" x14ac:dyDescent="0.25">
      <c r="C11213" t="s">
        <v>137</v>
      </c>
      <c r="D11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4" spans="1:5" x14ac:dyDescent="0.25">
      <c r="C11214" t="s">
        <v>137</v>
      </c>
      <c r="D11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5" spans="1:5" x14ac:dyDescent="0.25">
      <c r="C11215" t="s">
        <v>137</v>
      </c>
      <c r="D11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6" spans="1:5" x14ac:dyDescent="0.25">
      <c r="C11216" t="s">
        <v>137</v>
      </c>
      <c r="D11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7" spans="3:5" x14ac:dyDescent="0.25">
      <c r="C11217" t="s">
        <v>137</v>
      </c>
      <c r="D11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8" spans="3:5" x14ac:dyDescent="0.25">
      <c r="C11218" t="s">
        <v>137</v>
      </c>
      <c r="D11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19" spans="3:5" x14ac:dyDescent="0.25">
      <c r="C11219" t="s">
        <v>137</v>
      </c>
      <c r="D11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0" spans="3:5" x14ac:dyDescent="0.25">
      <c r="C11220" t="s">
        <v>137</v>
      </c>
      <c r="D11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1" spans="3:5" x14ac:dyDescent="0.25">
      <c r="C11221" t="s">
        <v>137</v>
      </c>
      <c r="D11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2" spans="3:5" x14ac:dyDescent="0.25">
      <c r="C11222" t="s">
        <v>137</v>
      </c>
      <c r="D11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3" spans="3:5" x14ac:dyDescent="0.25">
      <c r="C11223" t="s">
        <v>137</v>
      </c>
      <c r="D11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4" spans="3:5" x14ac:dyDescent="0.25">
      <c r="C11224" t="s">
        <v>137</v>
      </c>
      <c r="D11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5" spans="3:5" x14ac:dyDescent="0.25">
      <c r="C11225" t="s">
        <v>137</v>
      </c>
      <c r="D11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6" spans="3:5" x14ac:dyDescent="0.25">
      <c r="C11226" t="s">
        <v>137</v>
      </c>
      <c r="D11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7" spans="3:5" x14ac:dyDescent="0.25">
      <c r="C11227" t="s">
        <v>137</v>
      </c>
      <c r="D11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8" spans="3:5" x14ac:dyDescent="0.25">
      <c r="C11228" t="s">
        <v>137</v>
      </c>
      <c r="D11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29" spans="3:5" x14ac:dyDescent="0.25">
      <c r="C11229" t="s">
        <v>137</v>
      </c>
      <c r="D11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0" spans="3:5" x14ac:dyDescent="0.25">
      <c r="C11230" t="s">
        <v>137</v>
      </c>
      <c r="D11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1" spans="3:5" x14ac:dyDescent="0.25">
      <c r="C11231" t="s">
        <v>137</v>
      </c>
      <c r="D11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2" spans="3:5" x14ac:dyDescent="0.25">
      <c r="C11232" t="s">
        <v>137</v>
      </c>
      <c r="D11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3" spans="1:5" x14ac:dyDescent="0.25">
      <c r="C11233" t="s">
        <v>137</v>
      </c>
      <c r="D11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4" spans="1:5" x14ac:dyDescent="0.25">
      <c r="C11234" t="s">
        <v>137</v>
      </c>
      <c r="D11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5" spans="1:5" x14ac:dyDescent="0.25">
      <c r="C11235" t="s">
        <v>137</v>
      </c>
      <c r="D11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6" spans="1:5" x14ac:dyDescent="0.25">
      <c r="C11236" t="s">
        <v>137</v>
      </c>
      <c r="D11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7" spans="1:5" x14ac:dyDescent="0.25">
      <c r="A11237" t="s">
        <v>97</v>
      </c>
      <c r="C11237" t="s">
        <v>137</v>
      </c>
      <c r="D11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8" spans="1:5" x14ac:dyDescent="0.25">
      <c r="C11238" t="s">
        <v>137</v>
      </c>
      <c r="D11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39" spans="1:5" x14ac:dyDescent="0.25">
      <c r="C11239" t="s">
        <v>137</v>
      </c>
      <c r="D11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0" spans="1:5" x14ac:dyDescent="0.25">
      <c r="C11240" t="s">
        <v>137</v>
      </c>
      <c r="D11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1" spans="1:5" x14ac:dyDescent="0.25">
      <c r="C11241" t="s">
        <v>137</v>
      </c>
      <c r="D11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2" spans="1:5" x14ac:dyDescent="0.25">
      <c r="C11242" t="s">
        <v>137</v>
      </c>
      <c r="D11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3" spans="1:5" x14ac:dyDescent="0.25">
      <c r="A11243" t="s">
        <v>92</v>
      </c>
      <c r="C11243" t="s">
        <v>137</v>
      </c>
      <c r="D11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4" spans="1:5" x14ac:dyDescent="0.25">
      <c r="A11244">
        <v>137</v>
      </c>
      <c r="B11244" t="s">
        <v>63</v>
      </c>
      <c r="C11244" t="s">
        <v>137</v>
      </c>
      <c r="D11244">
        <f>IF(Table1[[#This Row],[Decision-Making3]]=$J$1,IF(ISNUMBER(SEARCH("]",Table1[[#This Row],[Column2]])),Table1[[#This Row],[Column1]]+VALUE(LEFT(Table1[[#This Row],[Column2]],LEN(Table1[[#This Row],[Column2]])-1)),FALSE))</f>
        <v>390</v>
      </c>
      <c r="E11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5" spans="1:5" x14ac:dyDescent="0.25">
      <c r="C11245" t="s">
        <v>137</v>
      </c>
      <c r="D11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6" spans="1:5" x14ac:dyDescent="0.25">
      <c r="C11246" t="s">
        <v>137</v>
      </c>
      <c r="D11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7" spans="1:5" x14ac:dyDescent="0.25">
      <c r="A11247">
        <v>159</v>
      </c>
      <c r="B11247" t="s">
        <v>131</v>
      </c>
      <c r="C11247" t="s">
        <v>137</v>
      </c>
      <c r="D11247">
        <f>IF(Table1[[#This Row],[Decision-Making3]]=$J$1,IF(ISNUMBER(SEARCH("]",Table1[[#This Row],[Column2]])),Table1[[#This Row],[Column1]]+VALUE(LEFT(Table1[[#This Row],[Column2]],LEN(Table1[[#This Row],[Column2]])-1)),FALSE))</f>
        <v>419</v>
      </c>
      <c r="E11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8" spans="1:5" x14ac:dyDescent="0.25">
      <c r="A11248">
        <v>137</v>
      </c>
      <c r="B11248">
        <v>253</v>
      </c>
      <c r="C11248" t="s">
        <v>137</v>
      </c>
      <c r="D11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49" spans="1:5" x14ac:dyDescent="0.25">
      <c r="C11249" t="s">
        <v>137</v>
      </c>
      <c r="D11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0" spans="1:5" x14ac:dyDescent="0.25">
      <c r="C11250" t="s">
        <v>137</v>
      </c>
      <c r="D11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1" spans="1:5" x14ac:dyDescent="0.25">
      <c r="A11251" t="s">
        <v>46</v>
      </c>
      <c r="C11251" t="s">
        <v>137</v>
      </c>
      <c r="D11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2" spans="1:5" x14ac:dyDescent="0.25">
      <c r="C11252" t="s">
        <v>137</v>
      </c>
      <c r="D11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3" spans="1:5" x14ac:dyDescent="0.25">
      <c r="A11253">
        <v>159</v>
      </c>
      <c r="B11253">
        <v>260</v>
      </c>
      <c r="C11253" t="s">
        <v>137</v>
      </c>
      <c r="D11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4" spans="1:5" x14ac:dyDescent="0.25">
      <c r="A11254">
        <v>137</v>
      </c>
      <c r="B11254">
        <v>253</v>
      </c>
      <c r="C11254" t="s">
        <v>137</v>
      </c>
      <c r="D11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5" spans="1:5" x14ac:dyDescent="0.25">
      <c r="A11255" t="s">
        <v>100</v>
      </c>
      <c r="C11255" t="s">
        <v>137</v>
      </c>
      <c r="D11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6" spans="1:5" x14ac:dyDescent="0.25">
      <c r="A11256">
        <v>163</v>
      </c>
      <c r="B11256" t="s">
        <v>108</v>
      </c>
      <c r="C11256" t="s">
        <v>137</v>
      </c>
      <c r="D11256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11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7" spans="1:5" x14ac:dyDescent="0.25">
      <c r="A11257">
        <v>159</v>
      </c>
      <c r="B11257">
        <v>260</v>
      </c>
      <c r="C11257" t="s">
        <v>137</v>
      </c>
      <c r="D11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8" spans="1:5" x14ac:dyDescent="0.25">
      <c r="A11258">
        <v>137</v>
      </c>
      <c r="B11258">
        <v>253</v>
      </c>
      <c r="C11258" t="s">
        <v>137</v>
      </c>
      <c r="D11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59" spans="1:5" x14ac:dyDescent="0.25">
      <c r="C11259" t="s">
        <v>137</v>
      </c>
      <c r="D11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0" spans="1:5" x14ac:dyDescent="0.25">
      <c r="A11260">
        <v>150</v>
      </c>
      <c r="B11260" t="s">
        <v>113</v>
      </c>
      <c r="C11260" t="s">
        <v>137</v>
      </c>
      <c r="D11260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1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1" spans="1:5" x14ac:dyDescent="0.25">
      <c r="A11261">
        <v>163</v>
      </c>
      <c r="B11261">
        <v>229</v>
      </c>
      <c r="C11261" t="s">
        <v>137</v>
      </c>
      <c r="D11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2" spans="1:5" x14ac:dyDescent="0.25">
      <c r="C11262" t="s">
        <v>137</v>
      </c>
      <c r="D11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3" spans="1:5" x14ac:dyDescent="0.25">
      <c r="A11263">
        <v>159</v>
      </c>
      <c r="B11263">
        <v>260</v>
      </c>
      <c r="C11263" t="s">
        <v>137</v>
      </c>
      <c r="D11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4" spans="1:5" x14ac:dyDescent="0.25">
      <c r="C11264" t="s">
        <v>137</v>
      </c>
      <c r="D11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5" spans="1:5" x14ac:dyDescent="0.25">
      <c r="A11265">
        <v>150</v>
      </c>
      <c r="B11265">
        <v>233</v>
      </c>
      <c r="C11265" t="s">
        <v>137</v>
      </c>
      <c r="D11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6" spans="1:5" x14ac:dyDescent="0.25">
      <c r="C11266" t="s">
        <v>137</v>
      </c>
      <c r="D11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7" spans="1:5" x14ac:dyDescent="0.25">
      <c r="A11267">
        <v>163</v>
      </c>
      <c r="B11267">
        <v>229</v>
      </c>
      <c r="C11267" t="s">
        <v>137</v>
      </c>
      <c r="D11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8" spans="1:5" x14ac:dyDescent="0.25">
      <c r="C11268" t="s">
        <v>137</v>
      </c>
      <c r="D11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69" spans="1:5" x14ac:dyDescent="0.25">
      <c r="C11269" t="s">
        <v>137</v>
      </c>
      <c r="D11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0" spans="1:5" x14ac:dyDescent="0.25">
      <c r="A11270">
        <v>150</v>
      </c>
      <c r="B11270">
        <v>233</v>
      </c>
      <c r="C11270" t="s">
        <v>137</v>
      </c>
      <c r="D11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1" spans="1:5" x14ac:dyDescent="0.25">
      <c r="C11271" t="s">
        <v>137</v>
      </c>
      <c r="D11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2" spans="1:5" x14ac:dyDescent="0.25">
      <c r="A11272">
        <v>163</v>
      </c>
      <c r="B11272">
        <v>229</v>
      </c>
      <c r="C11272" t="s">
        <v>137</v>
      </c>
      <c r="D11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3" spans="1:5" x14ac:dyDescent="0.25">
      <c r="C11273" t="s">
        <v>137</v>
      </c>
      <c r="D11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4" spans="1:5" x14ac:dyDescent="0.25">
      <c r="C11274" t="s">
        <v>137</v>
      </c>
      <c r="D11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5" spans="1:5" x14ac:dyDescent="0.25">
      <c r="C11275" t="s">
        <v>137</v>
      </c>
      <c r="D11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6" spans="1:5" x14ac:dyDescent="0.25">
      <c r="C11276" t="s">
        <v>137</v>
      </c>
      <c r="D11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7" spans="1:5" x14ac:dyDescent="0.25">
      <c r="A11277">
        <v>150</v>
      </c>
      <c r="B11277">
        <v>233</v>
      </c>
      <c r="C11277" t="s">
        <v>137</v>
      </c>
      <c r="D11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8" spans="1:5" x14ac:dyDescent="0.25">
      <c r="C11278" t="s">
        <v>137</v>
      </c>
      <c r="D11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79" spans="1:5" x14ac:dyDescent="0.25">
      <c r="C11279" t="s">
        <v>137</v>
      </c>
      <c r="D11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0" spans="1:5" x14ac:dyDescent="0.25">
      <c r="C11280" t="s">
        <v>137</v>
      </c>
      <c r="D11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1" spans="3:5" x14ac:dyDescent="0.25">
      <c r="C11281" t="s">
        <v>137</v>
      </c>
      <c r="D11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2" spans="3:5" x14ac:dyDescent="0.25">
      <c r="C11282" t="s">
        <v>137</v>
      </c>
      <c r="D11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3" spans="3:5" x14ac:dyDescent="0.25">
      <c r="C11283" t="s">
        <v>137</v>
      </c>
      <c r="D11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4" spans="3:5" x14ac:dyDescent="0.25">
      <c r="C11284" t="s">
        <v>137</v>
      </c>
      <c r="D11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5" spans="3:5" x14ac:dyDescent="0.25">
      <c r="C11285" t="s">
        <v>137</v>
      </c>
      <c r="D11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6" spans="3:5" x14ac:dyDescent="0.25">
      <c r="C11286" t="s">
        <v>137</v>
      </c>
      <c r="D11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7" spans="3:5" x14ac:dyDescent="0.25">
      <c r="C11287" t="s">
        <v>137</v>
      </c>
      <c r="D11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8" spans="3:5" x14ac:dyDescent="0.25">
      <c r="C11288" t="s">
        <v>137</v>
      </c>
      <c r="D11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89" spans="3:5" x14ac:dyDescent="0.25">
      <c r="C11289" t="s">
        <v>137</v>
      </c>
      <c r="D11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0" spans="3:5" x14ac:dyDescent="0.25">
      <c r="C11290" t="s">
        <v>137</v>
      </c>
      <c r="D11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1" spans="3:5" x14ac:dyDescent="0.25">
      <c r="C11291" t="s">
        <v>137</v>
      </c>
      <c r="D11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2" spans="3:5" x14ac:dyDescent="0.25">
      <c r="C11292" t="s">
        <v>137</v>
      </c>
      <c r="D11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3" spans="3:5" x14ac:dyDescent="0.25">
      <c r="C11293" t="s">
        <v>137</v>
      </c>
      <c r="D11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4" spans="3:5" x14ac:dyDescent="0.25">
      <c r="C11294" t="s">
        <v>137</v>
      </c>
      <c r="D11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5" spans="3:5" x14ac:dyDescent="0.25">
      <c r="C11295" t="s">
        <v>137</v>
      </c>
      <c r="D11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6" spans="3:5" x14ac:dyDescent="0.25">
      <c r="C11296" t="s">
        <v>137</v>
      </c>
      <c r="D11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7" spans="1:5" x14ac:dyDescent="0.25">
      <c r="C11297" t="s">
        <v>137</v>
      </c>
      <c r="D11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8" spans="1:5" x14ac:dyDescent="0.25">
      <c r="C11298" t="s">
        <v>137</v>
      </c>
      <c r="D11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299" spans="1:5" x14ac:dyDescent="0.25">
      <c r="C11299" t="s">
        <v>137</v>
      </c>
      <c r="D11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0" spans="1:5" x14ac:dyDescent="0.25">
      <c r="C11300" t="s">
        <v>137</v>
      </c>
      <c r="D11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1" spans="1:5" x14ac:dyDescent="0.25">
      <c r="C11301" t="s">
        <v>137</v>
      </c>
      <c r="D11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2" spans="1:5" x14ac:dyDescent="0.25">
      <c r="A11302" t="s">
        <v>75</v>
      </c>
      <c r="C11302" t="s">
        <v>137</v>
      </c>
      <c r="D11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3" spans="1:5" x14ac:dyDescent="0.25">
      <c r="C11303" t="s">
        <v>137</v>
      </c>
      <c r="D11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4" spans="1:5" x14ac:dyDescent="0.25">
      <c r="C11304" t="s">
        <v>137</v>
      </c>
      <c r="D11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5" spans="1:5" x14ac:dyDescent="0.25">
      <c r="C11305" t="s">
        <v>137</v>
      </c>
      <c r="D11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6" spans="1:5" x14ac:dyDescent="0.25">
      <c r="C11306" t="s">
        <v>137</v>
      </c>
      <c r="D11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7" spans="1:5" x14ac:dyDescent="0.25">
      <c r="A11307">
        <v>158</v>
      </c>
      <c r="B11307" t="s">
        <v>67</v>
      </c>
      <c r="C11307" t="s">
        <v>137</v>
      </c>
      <c r="D11307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1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8" spans="1:5" x14ac:dyDescent="0.25">
      <c r="C11308" t="s">
        <v>137</v>
      </c>
      <c r="D11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09" spans="1:5" x14ac:dyDescent="0.25">
      <c r="A11309" t="s">
        <v>66</v>
      </c>
      <c r="C11309" t="s">
        <v>137</v>
      </c>
      <c r="D11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0" spans="1:5" x14ac:dyDescent="0.25">
      <c r="C11310" t="s">
        <v>137</v>
      </c>
      <c r="D11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1" spans="1:5" x14ac:dyDescent="0.25">
      <c r="A11311">
        <v>158</v>
      </c>
      <c r="B11311">
        <v>263</v>
      </c>
      <c r="C11311" t="s">
        <v>137</v>
      </c>
      <c r="D11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2" spans="1:5" x14ac:dyDescent="0.25">
      <c r="C11312" t="s">
        <v>137</v>
      </c>
      <c r="D11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3" spans="1:5" x14ac:dyDescent="0.25">
      <c r="C11313" t="s">
        <v>137</v>
      </c>
      <c r="D11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4" spans="1:5" x14ac:dyDescent="0.25">
      <c r="A11314">
        <v>155</v>
      </c>
      <c r="B11314" t="s">
        <v>116</v>
      </c>
      <c r="C11314" t="s">
        <v>137</v>
      </c>
      <c r="D11314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11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5" spans="1:5" x14ac:dyDescent="0.25">
      <c r="A11315" t="s">
        <v>117</v>
      </c>
      <c r="C11315" t="s">
        <v>137</v>
      </c>
      <c r="D11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6" spans="1:5" x14ac:dyDescent="0.25">
      <c r="C11316" t="s">
        <v>137</v>
      </c>
      <c r="D11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7" spans="1:5" x14ac:dyDescent="0.25">
      <c r="A11317">
        <v>158</v>
      </c>
      <c r="B11317">
        <v>263</v>
      </c>
      <c r="C11317" t="s">
        <v>137</v>
      </c>
      <c r="D11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8" spans="1:5" x14ac:dyDescent="0.25">
      <c r="A11318">
        <v>155</v>
      </c>
      <c r="B11318">
        <v>209</v>
      </c>
      <c r="C11318" t="s">
        <v>137</v>
      </c>
      <c r="D11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19" spans="1:5" x14ac:dyDescent="0.25">
      <c r="A11319">
        <v>160</v>
      </c>
      <c r="B11319" t="s">
        <v>103</v>
      </c>
      <c r="C11319" t="s">
        <v>137</v>
      </c>
      <c r="D11319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1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0" spans="1:5" x14ac:dyDescent="0.25">
      <c r="A11320" t="s">
        <v>32</v>
      </c>
      <c r="C11320" t="s">
        <v>137</v>
      </c>
      <c r="D11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1" spans="1:5" x14ac:dyDescent="0.25">
      <c r="A11321">
        <v>158</v>
      </c>
      <c r="B11321">
        <v>263</v>
      </c>
      <c r="C11321" t="s">
        <v>137</v>
      </c>
      <c r="D11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2" spans="1:5" x14ac:dyDescent="0.25">
      <c r="C11322" t="s">
        <v>137</v>
      </c>
      <c r="D11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3" spans="1:5" x14ac:dyDescent="0.25">
      <c r="A11323">
        <v>155</v>
      </c>
      <c r="B11323">
        <v>209</v>
      </c>
      <c r="C11323" t="s">
        <v>137</v>
      </c>
      <c r="D11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4" spans="1:5" x14ac:dyDescent="0.25">
      <c r="A11324">
        <v>161</v>
      </c>
      <c r="B11324" t="s">
        <v>17</v>
      </c>
      <c r="C11324" t="s">
        <v>137</v>
      </c>
      <c r="D11324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1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5" spans="1:5" x14ac:dyDescent="0.25">
      <c r="A11325">
        <v>160</v>
      </c>
      <c r="B11325">
        <v>225</v>
      </c>
      <c r="C11325" t="s">
        <v>137</v>
      </c>
      <c r="D11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6" spans="1:5" x14ac:dyDescent="0.25">
      <c r="C11326" t="s">
        <v>137</v>
      </c>
      <c r="D11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7" spans="1:5" x14ac:dyDescent="0.25">
      <c r="A11327">
        <v>155</v>
      </c>
      <c r="B11327">
        <v>209</v>
      </c>
      <c r="C11327" t="s">
        <v>137</v>
      </c>
      <c r="D11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8" spans="1:5" x14ac:dyDescent="0.25">
      <c r="A11328">
        <v>161</v>
      </c>
      <c r="B11328">
        <v>221</v>
      </c>
      <c r="C11328" t="s">
        <v>137</v>
      </c>
      <c r="D11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29" spans="1:5" x14ac:dyDescent="0.25">
      <c r="A11329">
        <v>160</v>
      </c>
      <c r="B11329">
        <v>225</v>
      </c>
      <c r="C11329" t="s">
        <v>137</v>
      </c>
      <c r="D11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0" spans="1:5" x14ac:dyDescent="0.25">
      <c r="C11330" t="s">
        <v>137</v>
      </c>
      <c r="D11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1" spans="1:5" x14ac:dyDescent="0.25">
      <c r="C11331" t="s">
        <v>137</v>
      </c>
      <c r="D11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2" spans="1:5" x14ac:dyDescent="0.25">
      <c r="C11332" t="s">
        <v>137</v>
      </c>
      <c r="D11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3" spans="1:5" x14ac:dyDescent="0.25">
      <c r="C11333" t="s">
        <v>137</v>
      </c>
      <c r="D11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4" spans="1:5" x14ac:dyDescent="0.25">
      <c r="A11334">
        <v>161</v>
      </c>
      <c r="B11334">
        <v>221</v>
      </c>
      <c r="C11334" t="s">
        <v>137</v>
      </c>
      <c r="D11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5" spans="1:5" x14ac:dyDescent="0.25">
      <c r="A11335">
        <v>160</v>
      </c>
      <c r="B11335">
        <v>225</v>
      </c>
      <c r="C11335" t="s">
        <v>137</v>
      </c>
      <c r="D11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6" spans="1:5" x14ac:dyDescent="0.25">
      <c r="C11336" t="s">
        <v>137</v>
      </c>
      <c r="D11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7" spans="1:5" x14ac:dyDescent="0.25">
      <c r="C11337" t="s">
        <v>137</v>
      </c>
      <c r="D11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8" spans="1:5" x14ac:dyDescent="0.25">
      <c r="C11338" t="s">
        <v>137</v>
      </c>
      <c r="D11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39" spans="1:5" x14ac:dyDescent="0.25">
      <c r="A11339">
        <v>161</v>
      </c>
      <c r="B11339">
        <v>221</v>
      </c>
      <c r="C11339" t="s">
        <v>137</v>
      </c>
      <c r="D11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0" spans="1:5" x14ac:dyDescent="0.25">
      <c r="C11340" t="s">
        <v>137</v>
      </c>
      <c r="D11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1" spans="1:5" x14ac:dyDescent="0.25">
      <c r="C11341" t="s">
        <v>137</v>
      </c>
      <c r="D11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2" spans="1:5" x14ac:dyDescent="0.25">
      <c r="C11342" t="s">
        <v>137</v>
      </c>
      <c r="D11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3" spans="1:5" x14ac:dyDescent="0.25">
      <c r="C11343" t="s">
        <v>137</v>
      </c>
      <c r="D11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4" spans="1:5" x14ac:dyDescent="0.25">
      <c r="C11344" t="s">
        <v>137</v>
      </c>
      <c r="D11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5" spans="3:5" x14ac:dyDescent="0.25">
      <c r="C11345" t="s">
        <v>137</v>
      </c>
      <c r="D11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6" spans="3:5" x14ac:dyDescent="0.25">
      <c r="C11346" t="s">
        <v>137</v>
      </c>
      <c r="D11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7" spans="3:5" x14ac:dyDescent="0.25">
      <c r="C11347" t="s">
        <v>137</v>
      </c>
      <c r="D11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8" spans="3:5" x14ac:dyDescent="0.25">
      <c r="C11348" t="s">
        <v>137</v>
      </c>
      <c r="D11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49" spans="3:5" x14ac:dyDescent="0.25">
      <c r="C11349" t="s">
        <v>137</v>
      </c>
      <c r="D11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0" spans="3:5" x14ac:dyDescent="0.25">
      <c r="C11350" t="s">
        <v>137</v>
      </c>
      <c r="D11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1" spans="3:5" x14ac:dyDescent="0.25">
      <c r="C11351" t="s">
        <v>137</v>
      </c>
      <c r="D11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2" spans="3:5" x14ac:dyDescent="0.25">
      <c r="C11352" t="s">
        <v>137</v>
      </c>
      <c r="D11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3" spans="3:5" x14ac:dyDescent="0.25">
      <c r="C11353" t="s">
        <v>137</v>
      </c>
      <c r="D11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4" spans="3:5" x14ac:dyDescent="0.25">
      <c r="C11354" t="s">
        <v>137</v>
      </c>
      <c r="D11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5" spans="3:5" x14ac:dyDescent="0.25">
      <c r="C11355" t="s">
        <v>137</v>
      </c>
      <c r="D11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6" spans="3:5" x14ac:dyDescent="0.25">
      <c r="C11356" t="s">
        <v>137</v>
      </c>
      <c r="D11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7" spans="3:5" x14ac:dyDescent="0.25">
      <c r="C11357" t="s">
        <v>137</v>
      </c>
      <c r="D11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8" spans="3:5" x14ac:dyDescent="0.25">
      <c r="C11358" t="s">
        <v>137</v>
      </c>
      <c r="D11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59" spans="3:5" x14ac:dyDescent="0.25">
      <c r="C11359" t="s">
        <v>137</v>
      </c>
      <c r="D11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0" spans="3:5" x14ac:dyDescent="0.25">
      <c r="C11360" t="s">
        <v>137</v>
      </c>
      <c r="D11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1" spans="1:5" x14ac:dyDescent="0.25">
      <c r="C11361" t="s">
        <v>137</v>
      </c>
      <c r="D11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2" spans="1:5" x14ac:dyDescent="0.25">
      <c r="C11362" t="s">
        <v>137</v>
      </c>
      <c r="D11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3" spans="1:5" x14ac:dyDescent="0.25">
      <c r="C11363" t="s">
        <v>137</v>
      </c>
      <c r="D11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4" spans="1:5" x14ac:dyDescent="0.25">
      <c r="C11364" t="s">
        <v>137</v>
      </c>
      <c r="D11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5" spans="1:5" x14ac:dyDescent="0.25">
      <c r="A11365" t="s">
        <v>4</v>
      </c>
      <c r="C11365" t="s">
        <v>137</v>
      </c>
      <c r="D11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6" spans="1:5" x14ac:dyDescent="0.25">
      <c r="C11366" t="s">
        <v>137</v>
      </c>
      <c r="D11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7" spans="1:5" x14ac:dyDescent="0.25">
      <c r="C11367" t="s">
        <v>137</v>
      </c>
      <c r="D11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8" spans="1:5" x14ac:dyDescent="0.25">
      <c r="C11368" t="s">
        <v>137</v>
      </c>
      <c r="D11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69" spans="1:5" x14ac:dyDescent="0.25">
      <c r="C11369" t="s">
        <v>137</v>
      </c>
      <c r="D11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0" spans="1:5" x14ac:dyDescent="0.25">
      <c r="A11370">
        <v>133</v>
      </c>
      <c r="B11370" t="s">
        <v>119</v>
      </c>
      <c r="C11370" t="s">
        <v>137</v>
      </c>
      <c r="D11370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11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1" spans="1:5" x14ac:dyDescent="0.25">
      <c r="C11371" t="s">
        <v>137</v>
      </c>
      <c r="D11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2" spans="1:5" x14ac:dyDescent="0.25">
      <c r="C11372" t="s">
        <v>137</v>
      </c>
      <c r="D11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3" spans="1:5" x14ac:dyDescent="0.25">
      <c r="C11373" t="s">
        <v>137</v>
      </c>
      <c r="D11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4" spans="1:5" x14ac:dyDescent="0.25">
      <c r="A11374" t="s">
        <v>118</v>
      </c>
      <c r="C11374" t="s">
        <v>137</v>
      </c>
      <c r="D11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5" spans="1:5" x14ac:dyDescent="0.25">
      <c r="C11375" t="s">
        <v>137</v>
      </c>
      <c r="D11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6" spans="1:5" x14ac:dyDescent="0.25">
      <c r="A11376">
        <v>133</v>
      </c>
      <c r="B11376">
        <v>234</v>
      </c>
      <c r="C11376" t="s">
        <v>137</v>
      </c>
      <c r="D11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7" spans="1:5" x14ac:dyDescent="0.25">
      <c r="C11377" t="s">
        <v>137</v>
      </c>
      <c r="D11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8" spans="1:5" x14ac:dyDescent="0.25">
      <c r="A11378" t="s">
        <v>42</v>
      </c>
      <c r="C11378" t="s">
        <v>137</v>
      </c>
      <c r="D11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79" spans="1:5" x14ac:dyDescent="0.25">
      <c r="A11379">
        <v>146</v>
      </c>
      <c r="B11379" t="s">
        <v>59</v>
      </c>
      <c r="C11379" t="s">
        <v>137</v>
      </c>
      <c r="D11379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1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0" spans="1:5" x14ac:dyDescent="0.25">
      <c r="C11380" t="s">
        <v>137</v>
      </c>
      <c r="D11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1" spans="1:5" x14ac:dyDescent="0.25">
      <c r="A11381">
        <v>133</v>
      </c>
      <c r="B11381">
        <v>234</v>
      </c>
      <c r="C11381" t="s">
        <v>137</v>
      </c>
      <c r="D11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2" spans="1:5" x14ac:dyDescent="0.25">
      <c r="A11382">
        <v>148</v>
      </c>
      <c r="B11382" t="s">
        <v>99</v>
      </c>
      <c r="C11382" t="s">
        <v>137</v>
      </c>
      <c r="D11382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1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3" spans="1:5" x14ac:dyDescent="0.25">
      <c r="A11383" t="s">
        <v>46</v>
      </c>
      <c r="C11383" t="s">
        <v>137</v>
      </c>
      <c r="D11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4" spans="1:5" x14ac:dyDescent="0.25">
      <c r="A11384">
        <v>146</v>
      </c>
      <c r="B11384">
        <v>245</v>
      </c>
      <c r="C11384" t="s">
        <v>137</v>
      </c>
      <c r="D11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5" spans="1:5" x14ac:dyDescent="0.25">
      <c r="A11385">
        <v>133</v>
      </c>
      <c r="B11385">
        <v>234</v>
      </c>
      <c r="C11385" t="s">
        <v>137</v>
      </c>
      <c r="D11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6" spans="1:5" x14ac:dyDescent="0.25">
      <c r="C11386" t="s">
        <v>137</v>
      </c>
      <c r="D11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7" spans="1:5" x14ac:dyDescent="0.25">
      <c r="A11387">
        <v>148</v>
      </c>
      <c r="B11387">
        <v>255</v>
      </c>
      <c r="C11387" t="s">
        <v>137</v>
      </c>
      <c r="D11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8" spans="1:5" x14ac:dyDescent="0.25">
      <c r="A11388">
        <v>163</v>
      </c>
      <c r="B11388" t="s">
        <v>108</v>
      </c>
      <c r="C11388" t="s">
        <v>137</v>
      </c>
      <c r="D11388">
        <f>IF(Table1[[#This Row],[Decision-Making3]]=$J$1,IF(ISNUMBER(SEARCH("]",Table1[[#This Row],[Column2]])),Table1[[#This Row],[Column1]]+VALUE(LEFT(Table1[[#This Row],[Column2]],LEN(Table1[[#This Row],[Column2]])-1)),FALSE))</f>
        <v>392</v>
      </c>
      <c r="E11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89" spans="1:5" x14ac:dyDescent="0.25">
      <c r="A11389">
        <v>146</v>
      </c>
      <c r="B11389">
        <v>245</v>
      </c>
      <c r="C11389" t="s">
        <v>137</v>
      </c>
      <c r="D11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0" spans="1:5" x14ac:dyDescent="0.25">
      <c r="C11390" t="s">
        <v>137</v>
      </c>
      <c r="D11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1" spans="1:5" x14ac:dyDescent="0.25">
      <c r="A11391">
        <v>148</v>
      </c>
      <c r="B11391">
        <v>255</v>
      </c>
      <c r="C11391" t="s">
        <v>137</v>
      </c>
      <c r="D11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2" spans="1:5" x14ac:dyDescent="0.25">
      <c r="A11392">
        <v>163</v>
      </c>
      <c r="B11392">
        <v>229</v>
      </c>
      <c r="C11392" t="s">
        <v>137</v>
      </c>
      <c r="D11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3" spans="1:5" x14ac:dyDescent="0.25">
      <c r="C11393" t="s">
        <v>137</v>
      </c>
      <c r="D11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4" spans="1:5" x14ac:dyDescent="0.25">
      <c r="A11394">
        <v>146</v>
      </c>
      <c r="B11394">
        <v>245</v>
      </c>
      <c r="C11394" t="s">
        <v>137</v>
      </c>
      <c r="D11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5" spans="1:5" x14ac:dyDescent="0.25">
      <c r="C11395" t="s">
        <v>137</v>
      </c>
      <c r="D11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6" spans="1:5" x14ac:dyDescent="0.25">
      <c r="C11396" t="s">
        <v>137</v>
      </c>
      <c r="D11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7" spans="1:5" x14ac:dyDescent="0.25">
      <c r="A11397">
        <v>148</v>
      </c>
      <c r="B11397">
        <v>255</v>
      </c>
      <c r="C11397" t="s">
        <v>137</v>
      </c>
      <c r="D11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8" spans="1:5" x14ac:dyDescent="0.25">
      <c r="A11398">
        <v>163</v>
      </c>
      <c r="B11398">
        <v>229</v>
      </c>
      <c r="C11398" t="s">
        <v>137</v>
      </c>
      <c r="D11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399" spans="1:5" x14ac:dyDescent="0.25">
      <c r="C11399" t="s">
        <v>137</v>
      </c>
      <c r="D11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0" spans="1:5" x14ac:dyDescent="0.25">
      <c r="C11400" t="s">
        <v>137</v>
      </c>
      <c r="D11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1" spans="1:5" x14ac:dyDescent="0.25">
      <c r="C11401" t="s">
        <v>137</v>
      </c>
      <c r="D11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2" spans="1:5" x14ac:dyDescent="0.25">
      <c r="C11402" t="s">
        <v>137</v>
      </c>
      <c r="D11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3" spans="1:5" x14ac:dyDescent="0.25">
      <c r="A11403">
        <v>163</v>
      </c>
      <c r="B11403">
        <v>229</v>
      </c>
      <c r="C11403" t="s">
        <v>137</v>
      </c>
      <c r="D11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4" spans="1:5" x14ac:dyDescent="0.25">
      <c r="C11404" t="s">
        <v>137</v>
      </c>
      <c r="D11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5" spans="1:5" x14ac:dyDescent="0.25">
      <c r="C11405" t="s">
        <v>137</v>
      </c>
      <c r="D11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6" spans="1:5" x14ac:dyDescent="0.25">
      <c r="C11406" t="s">
        <v>137</v>
      </c>
      <c r="D11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7" spans="1:5" x14ac:dyDescent="0.25">
      <c r="C11407" t="s">
        <v>137</v>
      </c>
      <c r="D11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8" spans="1:5" x14ac:dyDescent="0.25">
      <c r="C11408" t="s">
        <v>137</v>
      </c>
      <c r="D11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09" spans="3:5" x14ac:dyDescent="0.25">
      <c r="C11409" t="s">
        <v>137</v>
      </c>
      <c r="D11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0" spans="3:5" x14ac:dyDescent="0.25">
      <c r="C11410" t="s">
        <v>137</v>
      </c>
      <c r="D11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1" spans="3:5" x14ac:dyDescent="0.25">
      <c r="C11411" t="s">
        <v>137</v>
      </c>
      <c r="D11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2" spans="3:5" x14ac:dyDescent="0.25">
      <c r="C11412" t="s">
        <v>137</v>
      </c>
      <c r="D11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3" spans="3:5" x14ac:dyDescent="0.25">
      <c r="C11413" t="s">
        <v>137</v>
      </c>
      <c r="D11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4" spans="3:5" x14ac:dyDescent="0.25">
      <c r="C11414" t="s">
        <v>137</v>
      </c>
      <c r="D11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5" spans="3:5" x14ac:dyDescent="0.25">
      <c r="C11415" t="s">
        <v>137</v>
      </c>
      <c r="D11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6" spans="3:5" x14ac:dyDescent="0.25">
      <c r="C11416" t="s">
        <v>137</v>
      </c>
      <c r="D11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7" spans="3:5" x14ac:dyDescent="0.25">
      <c r="C11417" t="s">
        <v>137</v>
      </c>
      <c r="D11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8" spans="3:5" x14ac:dyDescent="0.25">
      <c r="C11418" t="s">
        <v>137</v>
      </c>
      <c r="D11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19" spans="3:5" x14ac:dyDescent="0.25">
      <c r="C11419" t="s">
        <v>137</v>
      </c>
      <c r="D11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0" spans="3:5" x14ac:dyDescent="0.25">
      <c r="C11420" t="s">
        <v>137</v>
      </c>
      <c r="D11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1" spans="3:5" x14ac:dyDescent="0.25">
      <c r="C11421" t="s">
        <v>137</v>
      </c>
      <c r="D11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2" spans="3:5" x14ac:dyDescent="0.25">
      <c r="C11422" t="s">
        <v>137</v>
      </c>
      <c r="D11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3" spans="3:5" x14ac:dyDescent="0.25">
      <c r="C11423" t="s">
        <v>137</v>
      </c>
      <c r="D11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4" spans="3:5" x14ac:dyDescent="0.25">
      <c r="C11424" t="s">
        <v>137</v>
      </c>
      <c r="D11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5" spans="1:5" x14ac:dyDescent="0.25">
      <c r="C11425" t="s">
        <v>137</v>
      </c>
      <c r="D11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6" spans="1:5" x14ac:dyDescent="0.25">
      <c r="C11426" t="s">
        <v>137</v>
      </c>
      <c r="D11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7" spans="1:5" x14ac:dyDescent="0.25">
      <c r="C11427" t="s">
        <v>137</v>
      </c>
      <c r="D11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8" spans="1:5" x14ac:dyDescent="0.25">
      <c r="A11428" t="s">
        <v>100</v>
      </c>
      <c r="C11428" t="s">
        <v>137</v>
      </c>
      <c r="D11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29" spans="1:5" x14ac:dyDescent="0.25">
      <c r="C11429" t="s">
        <v>137</v>
      </c>
      <c r="D11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0" spans="1:5" x14ac:dyDescent="0.25">
      <c r="C11430" t="s">
        <v>137</v>
      </c>
      <c r="D11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1" spans="1:5" x14ac:dyDescent="0.25">
      <c r="C11431" t="s">
        <v>137</v>
      </c>
      <c r="D11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2" spans="1:5" x14ac:dyDescent="0.25">
      <c r="C11432" t="s">
        <v>137</v>
      </c>
      <c r="D11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3" spans="1:5" x14ac:dyDescent="0.25">
      <c r="C11433" t="s">
        <v>137</v>
      </c>
      <c r="D11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4" spans="1:5" x14ac:dyDescent="0.25">
      <c r="C11434" t="s">
        <v>137</v>
      </c>
      <c r="D11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5" spans="1:5" x14ac:dyDescent="0.25">
      <c r="A11435">
        <v>150</v>
      </c>
      <c r="B11435" t="s">
        <v>113</v>
      </c>
      <c r="C11435" t="s">
        <v>137</v>
      </c>
      <c r="D11435">
        <f>IF(Table1[[#This Row],[Decision-Making3]]=$J$1,IF(ISNUMBER(SEARCH("]",Table1[[#This Row],[Column2]])),Table1[[#This Row],[Column1]]+VALUE(LEFT(Table1[[#This Row],[Column2]],LEN(Table1[[#This Row],[Column2]])-1)),FALSE))</f>
        <v>383</v>
      </c>
      <c r="E11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6" spans="1:5" x14ac:dyDescent="0.25">
      <c r="C11436" t="s">
        <v>137</v>
      </c>
      <c r="D11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7" spans="1:5" x14ac:dyDescent="0.25">
      <c r="C11437" t="s">
        <v>137</v>
      </c>
      <c r="D11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8" spans="1:5" x14ac:dyDescent="0.25">
      <c r="C11438" t="s">
        <v>137</v>
      </c>
      <c r="D11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39" spans="1:5" x14ac:dyDescent="0.25">
      <c r="A11439">
        <v>150</v>
      </c>
      <c r="B11439">
        <v>233</v>
      </c>
      <c r="C11439" t="s">
        <v>137</v>
      </c>
      <c r="D11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0" spans="1:5" x14ac:dyDescent="0.25">
      <c r="A11440" t="s">
        <v>75</v>
      </c>
      <c r="C11440" t="s">
        <v>137</v>
      </c>
      <c r="D11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1" spans="1:5" x14ac:dyDescent="0.25">
      <c r="C11441" t="s">
        <v>137</v>
      </c>
      <c r="D11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2" spans="1:5" x14ac:dyDescent="0.25">
      <c r="A11442" t="s">
        <v>66</v>
      </c>
      <c r="C11442" t="s">
        <v>137</v>
      </c>
      <c r="D11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3" spans="1:5" x14ac:dyDescent="0.25">
      <c r="C11443" t="s">
        <v>137</v>
      </c>
      <c r="D11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4" spans="1:5" x14ac:dyDescent="0.25">
      <c r="A11444">
        <v>150</v>
      </c>
      <c r="B11444">
        <v>233</v>
      </c>
      <c r="C11444" t="s">
        <v>137</v>
      </c>
      <c r="D11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5" spans="1:5" x14ac:dyDescent="0.25">
      <c r="A11445">
        <v>158</v>
      </c>
      <c r="B11445" t="s">
        <v>67</v>
      </c>
      <c r="C11445" t="s">
        <v>137</v>
      </c>
      <c r="D11445">
        <f>IF(Table1[[#This Row],[Decision-Making3]]=$J$1,IF(ISNUMBER(SEARCH("]",Table1[[#This Row],[Column2]])),Table1[[#This Row],[Column1]]+VALUE(LEFT(Table1[[#This Row],[Column2]],LEN(Table1[[#This Row],[Column2]])-1)),FALSE))</f>
        <v>421</v>
      </c>
      <c r="E11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6" spans="1:5" x14ac:dyDescent="0.25">
      <c r="A11446">
        <v>155</v>
      </c>
      <c r="B11446" t="s">
        <v>116</v>
      </c>
      <c r="C11446" t="s">
        <v>137</v>
      </c>
      <c r="D11446">
        <f>IF(Table1[[#This Row],[Decision-Making3]]=$J$1,IF(ISNUMBER(SEARCH("]",Table1[[#This Row],[Column2]])),Table1[[#This Row],[Column1]]+VALUE(LEFT(Table1[[#This Row],[Column2]],LEN(Table1[[#This Row],[Column2]])-1)),FALSE))</f>
        <v>364</v>
      </c>
      <c r="E11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7" spans="1:5" x14ac:dyDescent="0.25">
      <c r="A11447" t="s">
        <v>117</v>
      </c>
      <c r="C11447" t="s">
        <v>137</v>
      </c>
      <c r="D11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8" spans="1:5" x14ac:dyDescent="0.25">
      <c r="A11448">
        <v>150</v>
      </c>
      <c r="B11448">
        <v>233</v>
      </c>
      <c r="C11448" t="s">
        <v>137</v>
      </c>
      <c r="D11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49" spans="1:5" x14ac:dyDescent="0.25">
      <c r="A11449">
        <v>155</v>
      </c>
      <c r="B11449">
        <v>209</v>
      </c>
      <c r="C11449" t="s">
        <v>137</v>
      </c>
      <c r="D11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0" spans="1:5" x14ac:dyDescent="0.25">
      <c r="A11450">
        <v>158</v>
      </c>
      <c r="B11450">
        <v>263</v>
      </c>
      <c r="C11450" t="s">
        <v>137</v>
      </c>
      <c r="D11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1" spans="1:5" x14ac:dyDescent="0.25">
      <c r="C11451" t="s">
        <v>137</v>
      </c>
      <c r="D11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2" spans="1:5" x14ac:dyDescent="0.25">
      <c r="A11452">
        <v>160</v>
      </c>
      <c r="B11452" t="s">
        <v>103</v>
      </c>
      <c r="C11452" t="s">
        <v>137</v>
      </c>
      <c r="D11452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1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3" spans="1:5" x14ac:dyDescent="0.25">
      <c r="C11453" t="s">
        <v>137</v>
      </c>
      <c r="D11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4" spans="1:5" x14ac:dyDescent="0.25">
      <c r="A11454">
        <v>155</v>
      </c>
      <c r="B11454">
        <v>209</v>
      </c>
      <c r="C11454" t="s">
        <v>137</v>
      </c>
      <c r="D11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5" spans="1:5" x14ac:dyDescent="0.25">
      <c r="A11455">
        <v>158</v>
      </c>
      <c r="B11455">
        <v>263</v>
      </c>
      <c r="C11455" t="s">
        <v>137</v>
      </c>
      <c r="D11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6" spans="1:5" x14ac:dyDescent="0.25">
      <c r="A11456">
        <v>160</v>
      </c>
      <c r="B11456">
        <v>225</v>
      </c>
      <c r="C11456" t="s">
        <v>137</v>
      </c>
      <c r="D11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7" spans="1:5" x14ac:dyDescent="0.25">
      <c r="C11457" t="s">
        <v>137</v>
      </c>
      <c r="D11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8" spans="1:5" x14ac:dyDescent="0.25">
      <c r="A11458">
        <v>155</v>
      </c>
      <c r="B11458">
        <v>209</v>
      </c>
      <c r="C11458" t="s">
        <v>137</v>
      </c>
      <c r="D11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59" spans="1:5" x14ac:dyDescent="0.25">
      <c r="C11459" t="s">
        <v>137</v>
      </c>
      <c r="D11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0" spans="1:5" x14ac:dyDescent="0.25">
      <c r="A11460">
        <v>158</v>
      </c>
      <c r="B11460">
        <v>263</v>
      </c>
      <c r="C11460" t="s">
        <v>137</v>
      </c>
      <c r="D11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1" spans="1:5" x14ac:dyDescent="0.25">
      <c r="C11461" t="s">
        <v>137</v>
      </c>
      <c r="D11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2" spans="1:5" x14ac:dyDescent="0.25">
      <c r="C11462" t="s">
        <v>137</v>
      </c>
      <c r="D11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3" spans="1:5" x14ac:dyDescent="0.25">
      <c r="A11463">
        <v>160</v>
      </c>
      <c r="B11463">
        <v>225</v>
      </c>
      <c r="C11463" t="s">
        <v>137</v>
      </c>
      <c r="D11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4" spans="1:5" x14ac:dyDescent="0.25">
      <c r="C11464" t="s">
        <v>137</v>
      </c>
      <c r="D11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5" spans="1:5" x14ac:dyDescent="0.25">
      <c r="C11465" t="s">
        <v>137</v>
      </c>
      <c r="D11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6" spans="1:5" x14ac:dyDescent="0.25">
      <c r="C11466" t="s">
        <v>137</v>
      </c>
      <c r="D11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7" spans="1:5" x14ac:dyDescent="0.25">
      <c r="A11467">
        <v>160</v>
      </c>
      <c r="B11467">
        <v>225</v>
      </c>
      <c r="C11467" t="s">
        <v>137</v>
      </c>
      <c r="D11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8" spans="1:5" x14ac:dyDescent="0.25">
      <c r="C11468" t="s">
        <v>137</v>
      </c>
      <c r="D11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69" spans="1:5" x14ac:dyDescent="0.25">
      <c r="C11469" t="s">
        <v>137</v>
      </c>
      <c r="D11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0" spans="1:5" x14ac:dyDescent="0.25">
      <c r="C11470" t="s">
        <v>137</v>
      </c>
      <c r="D11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1" spans="1:5" x14ac:dyDescent="0.25">
      <c r="C11471" t="s">
        <v>137</v>
      </c>
      <c r="D11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2" spans="1:5" x14ac:dyDescent="0.25">
      <c r="C11472" t="s">
        <v>137</v>
      </c>
      <c r="D11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3" spans="3:5" x14ac:dyDescent="0.25">
      <c r="C11473" t="s">
        <v>137</v>
      </c>
      <c r="D11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4" spans="3:5" x14ac:dyDescent="0.25">
      <c r="C11474" t="s">
        <v>137</v>
      </c>
      <c r="D11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5" spans="3:5" x14ac:dyDescent="0.25">
      <c r="C11475" t="s">
        <v>137</v>
      </c>
      <c r="D11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6" spans="3:5" x14ac:dyDescent="0.25">
      <c r="C11476" t="s">
        <v>137</v>
      </c>
      <c r="D11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7" spans="3:5" x14ac:dyDescent="0.25">
      <c r="C11477" t="s">
        <v>137</v>
      </c>
      <c r="D11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8" spans="3:5" x14ac:dyDescent="0.25">
      <c r="C11478" t="s">
        <v>137</v>
      </c>
      <c r="D11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79" spans="3:5" x14ac:dyDescent="0.25">
      <c r="C11479" t="s">
        <v>137</v>
      </c>
      <c r="D11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0" spans="3:5" x14ac:dyDescent="0.25">
      <c r="C11480" t="s">
        <v>137</v>
      </c>
      <c r="D11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1" spans="3:5" x14ac:dyDescent="0.25">
      <c r="C11481" t="s">
        <v>137</v>
      </c>
      <c r="D11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2" spans="3:5" x14ac:dyDescent="0.25">
      <c r="C11482" t="s">
        <v>137</v>
      </c>
      <c r="D11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3" spans="3:5" x14ac:dyDescent="0.25">
      <c r="C11483" t="s">
        <v>137</v>
      </c>
      <c r="D11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4" spans="3:5" x14ac:dyDescent="0.25">
      <c r="C11484" t="s">
        <v>137</v>
      </c>
      <c r="D11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5" spans="3:5" x14ac:dyDescent="0.25">
      <c r="C11485" t="s">
        <v>137</v>
      </c>
      <c r="D11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6" spans="3:5" x14ac:dyDescent="0.25">
      <c r="C11486" t="s">
        <v>137</v>
      </c>
      <c r="D11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7" spans="3:5" x14ac:dyDescent="0.25">
      <c r="C11487" t="s">
        <v>137</v>
      </c>
      <c r="D11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8" spans="3:5" x14ac:dyDescent="0.25">
      <c r="C11488" t="s">
        <v>137</v>
      </c>
      <c r="D11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89" spans="1:5" x14ac:dyDescent="0.25">
      <c r="C11489" t="s">
        <v>137</v>
      </c>
      <c r="D11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0" spans="1:5" x14ac:dyDescent="0.25">
      <c r="C11490" t="s">
        <v>137</v>
      </c>
      <c r="D11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1" spans="1:5" x14ac:dyDescent="0.25">
      <c r="C11491" t="s">
        <v>137</v>
      </c>
      <c r="D11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2" spans="1:5" x14ac:dyDescent="0.25">
      <c r="C11492" t="s">
        <v>137</v>
      </c>
      <c r="D11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3" spans="1:5" x14ac:dyDescent="0.25">
      <c r="A11493" t="s">
        <v>32</v>
      </c>
      <c r="C11493" t="s">
        <v>137</v>
      </c>
      <c r="D11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4" spans="1:5" x14ac:dyDescent="0.25">
      <c r="C11494" t="s">
        <v>137</v>
      </c>
      <c r="D11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5" spans="1:5" x14ac:dyDescent="0.25">
      <c r="C11495" t="s">
        <v>137</v>
      </c>
      <c r="D11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6" spans="1:5" x14ac:dyDescent="0.25">
      <c r="C11496" t="s">
        <v>137</v>
      </c>
      <c r="D11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7" spans="1:5" x14ac:dyDescent="0.25">
      <c r="C11497" t="s">
        <v>137</v>
      </c>
      <c r="D11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8" spans="1:5" x14ac:dyDescent="0.25">
      <c r="A11498">
        <v>161</v>
      </c>
      <c r="B11498" t="s">
        <v>17</v>
      </c>
      <c r="C11498" t="s">
        <v>137</v>
      </c>
      <c r="D11498">
        <f>IF(Table1[[#This Row],[Decision-Making3]]=$J$1,IF(ISNUMBER(SEARCH("]",Table1[[#This Row],[Column2]])),Table1[[#This Row],[Column1]]+VALUE(LEFT(Table1[[#This Row],[Column2]],LEN(Table1[[#This Row],[Column2]])-1)),FALSE))</f>
        <v>382</v>
      </c>
      <c r="E11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499" spans="1:5" x14ac:dyDescent="0.25">
      <c r="C11499" t="s">
        <v>137</v>
      </c>
      <c r="D11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0" spans="1:5" x14ac:dyDescent="0.25">
      <c r="C11500" t="s">
        <v>137</v>
      </c>
      <c r="D11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1" spans="1:5" x14ac:dyDescent="0.25">
      <c r="C11501" t="s">
        <v>137</v>
      </c>
      <c r="D11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2" spans="1:5" x14ac:dyDescent="0.25">
      <c r="C11502" t="s">
        <v>137</v>
      </c>
      <c r="D11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3" spans="1:5" x14ac:dyDescent="0.25">
      <c r="A11503">
        <v>161</v>
      </c>
      <c r="B11503">
        <v>221</v>
      </c>
      <c r="C11503" t="s">
        <v>137</v>
      </c>
      <c r="D11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4" spans="1:5" x14ac:dyDescent="0.25">
      <c r="A11504" t="s">
        <v>4</v>
      </c>
      <c r="C11504" t="s">
        <v>137</v>
      </c>
      <c r="D11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5" spans="1:5" x14ac:dyDescent="0.25">
      <c r="C11505" t="s">
        <v>137</v>
      </c>
      <c r="D11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6" spans="1:5" x14ac:dyDescent="0.25">
      <c r="A11506" t="s">
        <v>118</v>
      </c>
      <c r="C11506" t="s">
        <v>137</v>
      </c>
      <c r="D11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7" spans="1:5" x14ac:dyDescent="0.25">
      <c r="C11507" t="s">
        <v>137</v>
      </c>
      <c r="D11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8" spans="1:5" x14ac:dyDescent="0.25">
      <c r="A11508">
        <v>161</v>
      </c>
      <c r="B11508">
        <v>221</v>
      </c>
      <c r="C11508" t="s">
        <v>137</v>
      </c>
      <c r="D11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09" spans="1:5" x14ac:dyDescent="0.25">
      <c r="A11509">
        <v>133</v>
      </c>
      <c r="B11509" t="s">
        <v>119</v>
      </c>
      <c r="C11509" t="s">
        <v>137</v>
      </c>
      <c r="D11509">
        <f>IF(Table1[[#This Row],[Decision-Making3]]=$J$1,IF(ISNUMBER(SEARCH("]",Table1[[#This Row],[Column2]])),Table1[[#This Row],[Column1]]+VALUE(LEFT(Table1[[#This Row],[Column2]],LEN(Table1[[#This Row],[Column2]])-1)),FALSE))</f>
        <v>367</v>
      </c>
      <c r="E11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0" spans="1:5" x14ac:dyDescent="0.25">
      <c r="A11510" t="s">
        <v>42</v>
      </c>
      <c r="C11510" t="s">
        <v>137</v>
      </c>
      <c r="D11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1" spans="1:5" x14ac:dyDescent="0.25">
      <c r="A11511">
        <v>146</v>
      </c>
      <c r="B11511" t="s">
        <v>59</v>
      </c>
      <c r="C11511" t="s">
        <v>137</v>
      </c>
      <c r="D11511">
        <f>IF(Table1[[#This Row],[Decision-Making3]]=$J$1,IF(ISNUMBER(SEARCH("]",Table1[[#This Row],[Column2]])),Table1[[#This Row],[Column1]]+VALUE(LEFT(Table1[[#This Row],[Column2]],LEN(Table1[[#This Row],[Column2]])-1)),FALSE))</f>
        <v>391</v>
      </c>
      <c r="E11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2" spans="1:5" x14ac:dyDescent="0.25">
      <c r="A11512">
        <v>161</v>
      </c>
      <c r="B11512">
        <v>221</v>
      </c>
      <c r="C11512" t="s">
        <v>137</v>
      </c>
      <c r="D11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3" spans="1:5" x14ac:dyDescent="0.25">
      <c r="A11513">
        <v>133</v>
      </c>
      <c r="B11513">
        <v>234</v>
      </c>
      <c r="C11513" t="s">
        <v>137</v>
      </c>
      <c r="D11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4" spans="1:5" x14ac:dyDescent="0.25">
      <c r="C11514" t="s">
        <v>137</v>
      </c>
      <c r="D11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5" spans="1:5" x14ac:dyDescent="0.25">
      <c r="A11515">
        <v>148</v>
      </c>
      <c r="B11515" t="s">
        <v>99</v>
      </c>
      <c r="C11515" t="s">
        <v>137</v>
      </c>
      <c r="D11515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1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6" spans="1:5" x14ac:dyDescent="0.25">
      <c r="A11516">
        <v>146</v>
      </c>
      <c r="B11516">
        <v>245</v>
      </c>
      <c r="C11516" t="s">
        <v>137</v>
      </c>
      <c r="D11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7" spans="1:5" x14ac:dyDescent="0.25">
      <c r="C11517" t="s">
        <v>137</v>
      </c>
      <c r="D11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8" spans="1:5" x14ac:dyDescent="0.25">
      <c r="A11518">
        <v>133</v>
      </c>
      <c r="B11518">
        <v>234</v>
      </c>
      <c r="C11518" t="s">
        <v>137</v>
      </c>
      <c r="D11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19" spans="1:5" x14ac:dyDescent="0.25">
      <c r="A11519">
        <v>148</v>
      </c>
      <c r="B11519">
        <v>255</v>
      </c>
      <c r="C11519" t="s">
        <v>137</v>
      </c>
      <c r="D11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0" spans="1:5" x14ac:dyDescent="0.25">
      <c r="C11520" t="s">
        <v>137</v>
      </c>
      <c r="D11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1" spans="1:5" x14ac:dyDescent="0.25">
      <c r="A11521">
        <v>146</v>
      </c>
      <c r="B11521">
        <v>245</v>
      </c>
      <c r="C11521" t="s">
        <v>137</v>
      </c>
      <c r="D11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2" spans="1:5" x14ac:dyDescent="0.25">
      <c r="A11522">
        <v>133</v>
      </c>
      <c r="B11522">
        <v>234</v>
      </c>
      <c r="C11522" t="s">
        <v>137</v>
      </c>
      <c r="D11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3" spans="1:5" x14ac:dyDescent="0.25">
      <c r="C11523" t="s">
        <v>137</v>
      </c>
      <c r="D11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4" spans="1:5" x14ac:dyDescent="0.25">
      <c r="C11524" t="s">
        <v>137</v>
      </c>
      <c r="D11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5" spans="1:5" x14ac:dyDescent="0.25">
      <c r="A11525">
        <v>148</v>
      </c>
      <c r="B11525">
        <v>255</v>
      </c>
      <c r="C11525" t="s">
        <v>137</v>
      </c>
      <c r="D11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6" spans="1:5" x14ac:dyDescent="0.25">
      <c r="A11526">
        <v>146</v>
      </c>
      <c r="B11526">
        <v>245</v>
      </c>
      <c r="C11526" t="s">
        <v>137</v>
      </c>
      <c r="D11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7" spans="1:5" x14ac:dyDescent="0.25">
      <c r="C11527" t="s">
        <v>137</v>
      </c>
      <c r="D11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8" spans="1:5" x14ac:dyDescent="0.25">
      <c r="C11528" t="s">
        <v>137</v>
      </c>
      <c r="D11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29" spans="1:5" x14ac:dyDescent="0.25">
      <c r="C11529" t="s">
        <v>137</v>
      </c>
      <c r="D11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0" spans="1:5" x14ac:dyDescent="0.25">
      <c r="A11530">
        <v>148</v>
      </c>
      <c r="B11530">
        <v>255</v>
      </c>
      <c r="C11530" t="s">
        <v>137</v>
      </c>
      <c r="D11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1" spans="1:5" x14ac:dyDescent="0.25">
      <c r="C11531" t="s">
        <v>137</v>
      </c>
      <c r="D11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2" spans="1:5" x14ac:dyDescent="0.25">
      <c r="C11532" t="s">
        <v>137</v>
      </c>
      <c r="D11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3" spans="1:5" x14ac:dyDescent="0.25">
      <c r="C11533" t="s">
        <v>137</v>
      </c>
      <c r="D11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4" spans="1:5" x14ac:dyDescent="0.25">
      <c r="C11534" t="s">
        <v>137</v>
      </c>
      <c r="D11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5" spans="1:5" x14ac:dyDescent="0.25">
      <c r="C11535" t="s">
        <v>137</v>
      </c>
      <c r="D11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6" spans="1:5" x14ac:dyDescent="0.25">
      <c r="C11536" t="s">
        <v>137</v>
      </c>
      <c r="D11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7" spans="3:5" x14ac:dyDescent="0.25">
      <c r="C11537" t="s">
        <v>137</v>
      </c>
      <c r="D11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8" spans="3:5" x14ac:dyDescent="0.25">
      <c r="C11538" t="s">
        <v>137</v>
      </c>
      <c r="D11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39" spans="3:5" x14ac:dyDescent="0.25">
      <c r="C11539" t="s">
        <v>137</v>
      </c>
      <c r="D11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0" spans="3:5" x14ac:dyDescent="0.25">
      <c r="C11540" t="s">
        <v>137</v>
      </c>
      <c r="D11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1" spans="3:5" x14ac:dyDescent="0.25">
      <c r="C11541" t="s">
        <v>137</v>
      </c>
      <c r="D11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2" spans="3:5" x14ac:dyDescent="0.25">
      <c r="C11542" t="s">
        <v>137</v>
      </c>
      <c r="D11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3" spans="3:5" x14ac:dyDescent="0.25">
      <c r="C11543" t="s">
        <v>137</v>
      </c>
      <c r="D11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4" spans="3:5" x14ac:dyDescent="0.25">
      <c r="C11544" t="s">
        <v>137</v>
      </c>
      <c r="D11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5" spans="3:5" x14ac:dyDescent="0.25">
      <c r="C11545" t="s">
        <v>137</v>
      </c>
      <c r="D11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6" spans="3:5" x14ac:dyDescent="0.25">
      <c r="C11546" t="s">
        <v>137</v>
      </c>
      <c r="D11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7" spans="3:5" x14ac:dyDescent="0.25">
      <c r="C11547" t="s">
        <v>137</v>
      </c>
      <c r="D11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8" spans="3:5" x14ac:dyDescent="0.25">
      <c r="C11548" t="s">
        <v>137</v>
      </c>
      <c r="D11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49" spans="3:5" x14ac:dyDescent="0.25">
      <c r="C11549" t="s">
        <v>137</v>
      </c>
      <c r="D11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0" spans="3:5" x14ac:dyDescent="0.25">
      <c r="C11550" t="s">
        <v>137</v>
      </c>
      <c r="D11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1" spans="3:5" x14ac:dyDescent="0.25">
      <c r="C11551" t="s">
        <v>137</v>
      </c>
      <c r="D11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2" spans="3:5" x14ac:dyDescent="0.25">
      <c r="C11552" t="s">
        <v>137</v>
      </c>
      <c r="D11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3" spans="1:5" x14ac:dyDescent="0.25">
      <c r="C11553" t="s">
        <v>137</v>
      </c>
      <c r="D11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4" spans="1:5" x14ac:dyDescent="0.25">
      <c r="C11554" t="s">
        <v>137</v>
      </c>
      <c r="D11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5" spans="1:5" x14ac:dyDescent="0.25">
      <c r="C11555" t="s">
        <v>137</v>
      </c>
      <c r="D11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6" spans="1:5" x14ac:dyDescent="0.25">
      <c r="A11556" t="s">
        <v>104</v>
      </c>
      <c r="C11556" t="s">
        <v>137</v>
      </c>
      <c r="D11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7" spans="1:5" x14ac:dyDescent="0.25">
      <c r="C11557" t="s">
        <v>137</v>
      </c>
      <c r="D11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8" spans="1:5" x14ac:dyDescent="0.25">
      <c r="C11558" t="s">
        <v>137</v>
      </c>
      <c r="D11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59" spans="1:5" x14ac:dyDescent="0.25">
      <c r="C11559" t="s">
        <v>137</v>
      </c>
      <c r="D11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0" spans="1:5" x14ac:dyDescent="0.25">
      <c r="C11560" t="s">
        <v>137</v>
      </c>
      <c r="D11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1" spans="1:5" x14ac:dyDescent="0.25">
      <c r="C11561" t="s">
        <v>137</v>
      </c>
      <c r="D11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2" spans="1:5" x14ac:dyDescent="0.25">
      <c r="A11562">
        <v>165</v>
      </c>
      <c r="B11562" t="s">
        <v>96</v>
      </c>
      <c r="C11562" t="s">
        <v>137</v>
      </c>
      <c r="D11562">
        <f>IF(Table1[[#This Row],[Decision-Making3]]=$J$1,IF(ISNUMBER(SEARCH("]",Table1[[#This Row],[Column2]])),Table1[[#This Row],[Column1]]+VALUE(LEFT(Table1[[#This Row],[Column2]],LEN(Table1[[#This Row],[Column2]])-1)),FALSE))</f>
        <v>403</v>
      </c>
      <c r="E11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3" spans="1:5" x14ac:dyDescent="0.25">
      <c r="C11563" t="s">
        <v>137</v>
      </c>
      <c r="D11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4" spans="1:5" x14ac:dyDescent="0.25">
      <c r="C11564" t="s">
        <v>137</v>
      </c>
      <c r="D11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5" spans="1:5" x14ac:dyDescent="0.25">
      <c r="C11565" t="s">
        <v>137</v>
      </c>
      <c r="D11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6" spans="1:5" x14ac:dyDescent="0.25">
      <c r="A11566" t="s">
        <v>47</v>
      </c>
      <c r="C11566" t="s">
        <v>137</v>
      </c>
      <c r="D11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7" spans="1:5" x14ac:dyDescent="0.25">
      <c r="A11567">
        <v>165</v>
      </c>
      <c r="B11567">
        <v>238</v>
      </c>
      <c r="C11567" t="s">
        <v>137</v>
      </c>
      <c r="D11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8" spans="1:5" x14ac:dyDescent="0.25">
      <c r="C11568" t="s">
        <v>137</v>
      </c>
      <c r="D11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69" spans="1:5" x14ac:dyDescent="0.25">
      <c r="C11569" t="s">
        <v>137</v>
      </c>
      <c r="D11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0" spans="1:5" x14ac:dyDescent="0.25">
      <c r="A11570">
        <v>149</v>
      </c>
      <c r="B11570" t="s">
        <v>22</v>
      </c>
      <c r="C11570" t="s">
        <v>137</v>
      </c>
      <c r="D11570">
        <f>IF(Table1[[#This Row],[Decision-Making3]]=$J$1,IF(ISNUMBER(SEARCH("]",Table1[[#This Row],[Column2]])),Table1[[#This Row],[Column1]]+VALUE(LEFT(Table1[[#This Row],[Column2]],LEN(Table1[[#This Row],[Column2]])-1)),FALSE))</f>
        <v>385</v>
      </c>
      <c r="E11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1" spans="1:5" x14ac:dyDescent="0.25">
      <c r="C11571" t="s">
        <v>137</v>
      </c>
      <c r="D11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2" spans="1:5" x14ac:dyDescent="0.25">
      <c r="A11572">
        <v>165</v>
      </c>
      <c r="B11572">
        <v>238</v>
      </c>
      <c r="C11572" t="s">
        <v>137</v>
      </c>
      <c r="D11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3" spans="1:5" x14ac:dyDescent="0.25">
      <c r="A11573" t="s">
        <v>56</v>
      </c>
      <c r="C11573" t="s">
        <v>137</v>
      </c>
      <c r="D11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4" spans="1:5" x14ac:dyDescent="0.25">
      <c r="A11574" t="s">
        <v>50</v>
      </c>
      <c r="C11574" t="s">
        <v>137</v>
      </c>
      <c r="D11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5" spans="1:5" x14ac:dyDescent="0.25">
      <c r="A11575">
        <v>149</v>
      </c>
      <c r="B11575">
        <v>236</v>
      </c>
      <c r="C11575" t="s">
        <v>137</v>
      </c>
      <c r="D11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6" spans="1:5" x14ac:dyDescent="0.25">
      <c r="A11576">
        <v>165</v>
      </c>
      <c r="B11576">
        <v>238</v>
      </c>
      <c r="C11576" t="s">
        <v>137</v>
      </c>
      <c r="D11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7" spans="1:5" x14ac:dyDescent="0.25">
      <c r="A11577">
        <v>167</v>
      </c>
      <c r="B11577" t="s">
        <v>115</v>
      </c>
      <c r="C11577" t="s">
        <v>137</v>
      </c>
      <c r="D11577">
        <f>IF(Table1[[#This Row],[Decision-Making3]]=$J$1,IF(ISNUMBER(SEARCH("]",Table1[[#This Row],[Column2]])),Table1[[#This Row],[Column1]]+VALUE(LEFT(Table1[[#This Row],[Column2]],LEN(Table1[[#This Row],[Column2]])-1)),FALSE))</f>
        <v>433</v>
      </c>
      <c r="E11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8" spans="1:5" x14ac:dyDescent="0.25">
      <c r="C11578" t="s">
        <v>137</v>
      </c>
      <c r="D11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79" spans="1:5" x14ac:dyDescent="0.25">
      <c r="A11579">
        <v>157</v>
      </c>
      <c r="B11579" t="s">
        <v>132</v>
      </c>
      <c r="C11579" t="s">
        <v>137</v>
      </c>
      <c r="D11579">
        <f>IF(Table1[[#This Row],[Decision-Making3]]=$J$1,IF(ISNUMBER(SEARCH("]",Table1[[#This Row],[Column2]])),Table1[[#This Row],[Column1]]+VALUE(LEFT(Table1[[#This Row],[Column2]],LEN(Table1[[#This Row],[Column2]])-1)),FALSE))</f>
        <v>372</v>
      </c>
      <c r="E11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0" spans="1:5" x14ac:dyDescent="0.25">
      <c r="A11580">
        <v>149</v>
      </c>
      <c r="B11580">
        <v>236</v>
      </c>
      <c r="C11580" t="s">
        <v>137</v>
      </c>
      <c r="D11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1" spans="1:5" x14ac:dyDescent="0.25">
      <c r="C11581" t="s">
        <v>137</v>
      </c>
      <c r="D11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2" spans="1:5" x14ac:dyDescent="0.25">
      <c r="A11582">
        <v>167</v>
      </c>
      <c r="B11582">
        <v>266</v>
      </c>
      <c r="C11582" t="s">
        <v>137</v>
      </c>
      <c r="D11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3" spans="1:5" x14ac:dyDescent="0.25">
      <c r="A11583">
        <v>157</v>
      </c>
      <c r="B11583">
        <v>215</v>
      </c>
      <c r="C11583" t="s">
        <v>137</v>
      </c>
      <c r="D11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4" spans="1:5" x14ac:dyDescent="0.25">
      <c r="C11584" t="s">
        <v>137</v>
      </c>
      <c r="D11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5" spans="1:5" x14ac:dyDescent="0.25">
      <c r="A11585">
        <v>149</v>
      </c>
      <c r="B11585">
        <v>236</v>
      </c>
      <c r="C11585" t="s">
        <v>137</v>
      </c>
      <c r="D11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6" spans="1:5" x14ac:dyDescent="0.25">
      <c r="A11586">
        <v>167</v>
      </c>
      <c r="B11586">
        <v>266</v>
      </c>
      <c r="C11586" t="s">
        <v>137</v>
      </c>
      <c r="D11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7" spans="1:5" x14ac:dyDescent="0.25">
      <c r="C11587" t="s">
        <v>137</v>
      </c>
      <c r="D11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8" spans="1:5" x14ac:dyDescent="0.25">
      <c r="C11588" t="s">
        <v>137</v>
      </c>
      <c r="D11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89" spans="1:5" x14ac:dyDescent="0.25">
      <c r="A11589">
        <v>157</v>
      </c>
      <c r="B11589">
        <v>215</v>
      </c>
      <c r="C11589" t="s">
        <v>137</v>
      </c>
      <c r="D11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0" spans="1:5" x14ac:dyDescent="0.25">
      <c r="C11590" t="s">
        <v>137</v>
      </c>
      <c r="D11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1" spans="1:5" x14ac:dyDescent="0.25">
      <c r="C11591" t="s">
        <v>137</v>
      </c>
      <c r="D11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2" spans="1:5" x14ac:dyDescent="0.25">
      <c r="A11592">
        <v>167</v>
      </c>
      <c r="B11592">
        <v>266</v>
      </c>
      <c r="C11592" t="s">
        <v>137</v>
      </c>
      <c r="D11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3" spans="1:5" x14ac:dyDescent="0.25">
      <c r="C11593" t="s">
        <v>137</v>
      </c>
      <c r="D11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4" spans="1:5" x14ac:dyDescent="0.25">
      <c r="C11594" t="s">
        <v>137</v>
      </c>
      <c r="D11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5" spans="1:5" x14ac:dyDescent="0.25">
      <c r="A11595">
        <v>157</v>
      </c>
      <c r="B11595">
        <v>215</v>
      </c>
      <c r="C11595" t="s">
        <v>137</v>
      </c>
      <c r="D11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6" spans="1:5" x14ac:dyDescent="0.25">
      <c r="C11596" t="s">
        <v>137</v>
      </c>
      <c r="D11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7" spans="1:5" x14ac:dyDescent="0.25">
      <c r="C11597" t="s">
        <v>137</v>
      </c>
      <c r="D11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8" spans="1:5" x14ac:dyDescent="0.25">
      <c r="C11598" t="s">
        <v>137</v>
      </c>
      <c r="D11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599" spans="1:5" x14ac:dyDescent="0.25">
      <c r="C11599" t="s">
        <v>137</v>
      </c>
      <c r="D11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0" spans="1:5" x14ac:dyDescent="0.25">
      <c r="C11600" t="s">
        <v>137</v>
      </c>
      <c r="D11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1" spans="3:5" x14ac:dyDescent="0.25">
      <c r="C11601" t="s">
        <v>137</v>
      </c>
      <c r="D11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2" spans="3:5" x14ac:dyDescent="0.25">
      <c r="C11602" t="s">
        <v>137</v>
      </c>
      <c r="D11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3" spans="3:5" x14ac:dyDescent="0.25">
      <c r="C11603" t="s">
        <v>137</v>
      </c>
      <c r="D11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4" spans="3:5" x14ac:dyDescent="0.25">
      <c r="C11604" t="s">
        <v>137</v>
      </c>
      <c r="D11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5" spans="3:5" x14ac:dyDescent="0.25">
      <c r="C11605" t="s">
        <v>137</v>
      </c>
      <c r="D11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6" spans="3:5" x14ac:dyDescent="0.25">
      <c r="C11606" t="s">
        <v>137</v>
      </c>
      <c r="D11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7" spans="3:5" x14ac:dyDescent="0.25">
      <c r="C11607" t="s">
        <v>137</v>
      </c>
      <c r="D11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8" spans="3:5" x14ac:dyDescent="0.25">
      <c r="C11608" t="s">
        <v>137</v>
      </c>
      <c r="D11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09" spans="3:5" x14ac:dyDescent="0.25">
      <c r="C11609" t="s">
        <v>137</v>
      </c>
      <c r="D11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0" spans="3:5" x14ac:dyDescent="0.25">
      <c r="C11610" t="s">
        <v>137</v>
      </c>
      <c r="D11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1" spans="3:5" x14ac:dyDescent="0.25">
      <c r="C11611" t="s">
        <v>137</v>
      </c>
      <c r="D11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2" spans="3:5" x14ac:dyDescent="0.25">
      <c r="C11612" t="s">
        <v>137</v>
      </c>
      <c r="D11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3" spans="3:5" x14ac:dyDescent="0.25">
      <c r="C11613" t="s">
        <v>137</v>
      </c>
      <c r="D11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4" spans="3:5" x14ac:dyDescent="0.25">
      <c r="C11614" t="s">
        <v>137</v>
      </c>
      <c r="D11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5" spans="3:5" x14ac:dyDescent="0.25">
      <c r="C11615" t="s">
        <v>137</v>
      </c>
      <c r="D11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6" spans="3:5" x14ac:dyDescent="0.25">
      <c r="C11616" t="s">
        <v>137</v>
      </c>
      <c r="D11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7" spans="1:5" x14ac:dyDescent="0.25">
      <c r="C11617" t="s">
        <v>137</v>
      </c>
      <c r="D11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8" spans="1:5" x14ac:dyDescent="0.25">
      <c r="C11618" t="s">
        <v>137</v>
      </c>
      <c r="D11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19" spans="1:5" x14ac:dyDescent="0.25">
      <c r="C11619" t="s">
        <v>137</v>
      </c>
      <c r="D11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0" spans="1:5" x14ac:dyDescent="0.25">
      <c r="A11620" t="s">
        <v>75</v>
      </c>
      <c r="C11620" t="s">
        <v>137</v>
      </c>
      <c r="D11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1" spans="1:5" x14ac:dyDescent="0.25">
      <c r="C11621" t="s">
        <v>137</v>
      </c>
      <c r="D11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2" spans="1:5" x14ac:dyDescent="0.25">
      <c r="C11622" t="s">
        <v>137</v>
      </c>
      <c r="D11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3" spans="1:5" x14ac:dyDescent="0.25">
      <c r="C11623" t="s">
        <v>137</v>
      </c>
      <c r="D11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4" spans="1:5" x14ac:dyDescent="0.25">
      <c r="C11624" t="s">
        <v>137</v>
      </c>
      <c r="D11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5" spans="1:5" x14ac:dyDescent="0.25">
      <c r="A11625">
        <v>158</v>
      </c>
      <c r="B11625" t="s">
        <v>70</v>
      </c>
      <c r="C11625" t="s">
        <v>137</v>
      </c>
      <c r="D11625">
        <f>IF(Table1[[#This Row],[Decision-Making3]]=$J$1,IF(ISNUMBER(SEARCH("]",Table1[[#This Row],[Column2]])),Table1[[#This Row],[Column1]]+VALUE(LEFT(Table1[[#This Row],[Column2]],LEN(Table1[[#This Row],[Column2]])-1)),FALSE))</f>
        <v>377</v>
      </c>
      <c r="E11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6" spans="1:5" x14ac:dyDescent="0.25">
      <c r="C11626" t="s">
        <v>137</v>
      </c>
      <c r="D11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7" spans="1:5" x14ac:dyDescent="0.25">
      <c r="C11627" t="s">
        <v>137</v>
      </c>
      <c r="D11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8" spans="1:5" x14ac:dyDescent="0.25">
      <c r="C11628" t="s">
        <v>137</v>
      </c>
      <c r="D11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29" spans="1:5" x14ac:dyDescent="0.25">
      <c r="A11629" t="s">
        <v>128</v>
      </c>
      <c r="C11629" t="s">
        <v>137</v>
      </c>
      <c r="D11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0" spans="1:5" x14ac:dyDescent="0.25">
      <c r="C11630" t="s">
        <v>137</v>
      </c>
      <c r="D11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1" spans="1:5" x14ac:dyDescent="0.25">
      <c r="A11631">
        <v>158</v>
      </c>
      <c r="B11631">
        <v>219</v>
      </c>
      <c r="C11631" t="s">
        <v>137</v>
      </c>
      <c r="D11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2" spans="1:5" x14ac:dyDescent="0.25">
      <c r="C11632" t="s">
        <v>137</v>
      </c>
      <c r="D11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3" spans="1:5" x14ac:dyDescent="0.25">
      <c r="C11633" t="s">
        <v>137</v>
      </c>
      <c r="D11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4" spans="1:5" x14ac:dyDescent="0.25">
      <c r="A11634">
        <v>166</v>
      </c>
      <c r="B11634" t="s">
        <v>82</v>
      </c>
      <c r="C11634" t="s">
        <v>137</v>
      </c>
      <c r="D11634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1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5" spans="1:5" x14ac:dyDescent="0.25">
      <c r="C11635" t="s">
        <v>137</v>
      </c>
      <c r="D11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6" spans="1:5" x14ac:dyDescent="0.25">
      <c r="A11636">
        <v>158</v>
      </c>
      <c r="B11636">
        <v>219</v>
      </c>
      <c r="C11636" t="s">
        <v>137</v>
      </c>
      <c r="D11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7" spans="1:5" x14ac:dyDescent="0.25">
      <c r="A11637" t="s">
        <v>42</v>
      </c>
      <c r="C11637" t="s">
        <v>137</v>
      </c>
      <c r="D11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8" spans="1:5" x14ac:dyDescent="0.25">
      <c r="A11638" t="s">
        <v>29</v>
      </c>
      <c r="C11638" t="s">
        <v>137</v>
      </c>
      <c r="D11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39" spans="1:5" x14ac:dyDescent="0.25">
      <c r="A11639">
        <v>166</v>
      </c>
      <c r="B11639">
        <v>222</v>
      </c>
      <c r="C11639" t="s">
        <v>137</v>
      </c>
      <c r="D11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0" spans="1:5" x14ac:dyDescent="0.25">
      <c r="A11640">
        <v>158</v>
      </c>
      <c r="B11640">
        <v>219</v>
      </c>
      <c r="C11640" t="s">
        <v>137</v>
      </c>
      <c r="D11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1" spans="1:5" x14ac:dyDescent="0.25">
      <c r="A11641">
        <v>148</v>
      </c>
      <c r="B11641" t="s">
        <v>37</v>
      </c>
      <c r="C11641" t="s">
        <v>137</v>
      </c>
      <c r="D11641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1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2" spans="1:5" x14ac:dyDescent="0.25">
      <c r="C11642" t="s">
        <v>137</v>
      </c>
      <c r="D11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3" spans="1:5" x14ac:dyDescent="0.25">
      <c r="A11643">
        <v>141</v>
      </c>
      <c r="B11643" t="s">
        <v>49</v>
      </c>
      <c r="C11643" t="s">
        <v>137</v>
      </c>
      <c r="D11643">
        <f>IF(Table1[[#This Row],[Decision-Making3]]=$J$1,IF(ISNUMBER(SEARCH("]",Table1[[#This Row],[Column2]])),Table1[[#This Row],[Column1]]+VALUE(LEFT(Table1[[#This Row],[Column2]],LEN(Table1[[#This Row],[Column2]])-1)),FALSE))</f>
        <v>388</v>
      </c>
      <c r="E11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4" spans="1:5" x14ac:dyDescent="0.25">
      <c r="A11644">
        <v>166</v>
      </c>
      <c r="B11644">
        <v>222</v>
      </c>
      <c r="C11644" t="s">
        <v>137</v>
      </c>
      <c r="D11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5" spans="1:5" x14ac:dyDescent="0.25">
      <c r="C11645" t="s">
        <v>137</v>
      </c>
      <c r="D11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6" spans="1:5" x14ac:dyDescent="0.25">
      <c r="A11646">
        <v>148</v>
      </c>
      <c r="B11646">
        <v>240</v>
      </c>
      <c r="C11646" t="s">
        <v>137</v>
      </c>
      <c r="D11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7" spans="1:5" x14ac:dyDescent="0.25">
      <c r="A11647">
        <v>141</v>
      </c>
      <c r="B11647">
        <v>247</v>
      </c>
      <c r="C11647" t="s">
        <v>137</v>
      </c>
      <c r="D11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8" spans="1:5" x14ac:dyDescent="0.25">
      <c r="A11648">
        <v>166</v>
      </c>
      <c r="B11648">
        <v>222</v>
      </c>
      <c r="C11648" t="s">
        <v>137</v>
      </c>
      <c r="D11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49" spans="1:5" x14ac:dyDescent="0.25">
      <c r="C11649" t="s">
        <v>138</v>
      </c>
      <c r="D11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0" spans="1:5" x14ac:dyDescent="0.25">
      <c r="C11650" t="s">
        <v>137</v>
      </c>
      <c r="D11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1" spans="1:5" x14ac:dyDescent="0.25">
      <c r="C11651" t="s">
        <v>137</v>
      </c>
      <c r="D11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2" spans="1:5" x14ac:dyDescent="0.25">
      <c r="A11652">
        <v>148</v>
      </c>
      <c r="B11652">
        <v>240</v>
      </c>
      <c r="C11652" t="s">
        <v>137</v>
      </c>
      <c r="D11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3" spans="1:5" x14ac:dyDescent="0.25">
      <c r="A11653">
        <v>141</v>
      </c>
      <c r="B11653">
        <v>247</v>
      </c>
      <c r="C11653" t="s">
        <v>138</v>
      </c>
      <c r="D11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4" spans="1:5" x14ac:dyDescent="0.25">
      <c r="C11654" t="s">
        <v>137</v>
      </c>
      <c r="D11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5" spans="1:5" x14ac:dyDescent="0.25">
      <c r="C11655" t="s">
        <v>138</v>
      </c>
      <c r="D11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6" spans="1:5" x14ac:dyDescent="0.25">
      <c r="C11656" t="s">
        <v>137</v>
      </c>
      <c r="D11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7" spans="1:5" x14ac:dyDescent="0.25">
      <c r="A11657">
        <v>148</v>
      </c>
      <c r="B11657">
        <v>240</v>
      </c>
      <c r="C11657" t="s">
        <v>137</v>
      </c>
      <c r="D11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8" spans="1:5" x14ac:dyDescent="0.25">
      <c r="C11658" t="s">
        <v>137</v>
      </c>
      <c r="D11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59" spans="1:5" x14ac:dyDescent="0.25">
      <c r="A11659">
        <v>141</v>
      </c>
      <c r="B11659">
        <v>247</v>
      </c>
      <c r="C11659" t="s">
        <v>138</v>
      </c>
      <c r="D11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0" spans="1:5" x14ac:dyDescent="0.25">
      <c r="C11660" t="s">
        <v>138</v>
      </c>
      <c r="D11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1" spans="1:5" x14ac:dyDescent="0.25">
      <c r="C11661" t="s">
        <v>138</v>
      </c>
      <c r="D11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2" spans="1:5" x14ac:dyDescent="0.25">
      <c r="C11662" t="s">
        <v>137</v>
      </c>
      <c r="D11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3" spans="1:5" x14ac:dyDescent="0.25">
      <c r="C11663" t="s">
        <v>138</v>
      </c>
      <c r="D11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4" spans="1:5" x14ac:dyDescent="0.25">
      <c r="C11664" t="s">
        <v>138</v>
      </c>
      <c r="D11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5" spans="3:5" x14ac:dyDescent="0.25">
      <c r="C11665" t="s">
        <v>138</v>
      </c>
      <c r="D11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6" spans="3:5" x14ac:dyDescent="0.25">
      <c r="C11666" t="s">
        <v>137</v>
      </c>
      <c r="D11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7" spans="3:5" x14ac:dyDescent="0.25">
      <c r="C11667" t="s">
        <v>138</v>
      </c>
      <c r="D11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8" spans="3:5" x14ac:dyDescent="0.25">
      <c r="C11668" t="s">
        <v>138</v>
      </c>
      <c r="D11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69" spans="3:5" x14ac:dyDescent="0.25">
      <c r="C11669" t="s">
        <v>138</v>
      </c>
      <c r="D11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0" spans="3:5" x14ac:dyDescent="0.25">
      <c r="C11670" t="s">
        <v>137</v>
      </c>
      <c r="D11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1" spans="3:5" x14ac:dyDescent="0.25">
      <c r="C11671" t="s">
        <v>138</v>
      </c>
      <c r="D11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2" spans="3:5" x14ac:dyDescent="0.25">
      <c r="C11672" t="s">
        <v>138</v>
      </c>
      <c r="D11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3" spans="3:5" x14ac:dyDescent="0.25">
      <c r="C11673" t="s">
        <v>138</v>
      </c>
      <c r="D11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4" spans="3:5" x14ac:dyDescent="0.25">
      <c r="C11674" t="s">
        <v>137</v>
      </c>
      <c r="D11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5" spans="3:5" x14ac:dyDescent="0.25">
      <c r="C11675" t="s">
        <v>138</v>
      </c>
      <c r="D11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6" spans="3:5" x14ac:dyDescent="0.25">
      <c r="C11676" t="s">
        <v>138</v>
      </c>
      <c r="D11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7" spans="3:5" x14ac:dyDescent="0.25">
      <c r="C11677" t="s">
        <v>138</v>
      </c>
      <c r="D11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8" spans="3:5" x14ac:dyDescent="0.25">
      <c r="C11678" t="s">
        <v>137</v>
      </c>
      <c r="D11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79" spans="3:5" x14ac:dyDescent="0.25">
      <c r="C11679" t="s">
        <v>138</v>
      </c>
      <c r="D11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0" spans="3:5" x14ac:dyDescent="0.25">
      <c r="C11680" t="s">
        <v>138</v>
      </c>
      <c r="D11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1" spans="1:5" x14ac:dyDescent="0.25">
      <c r="C11681" t="s">
        <v>138</v>
      </c>
      <c r="D11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2" spans="1:5" x14ac:dyDescent="0.25">
      <c r="C11682" t="s">
        <v>137</v>
      </c>
      <c r="D11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3" spans="1:5" x14ac:dyDescent="0.25">
      <c r="A11683" t="s">
        <v>92</v>
      </c>
      <c r="C11683" t="s">
        <v>138</v>
      </c>
      <c r="D11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4" spans="1:5" x14ac:dyDescent="0.25">
      <c r="C11684" t="s">
        <v>138</v>
      </c>
      <c r="D11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5" spans="1:5" x14ac:dyDescent="0.25">
      <c r="C11685" t="s">
        <v>138</v>
      </c>
      <c r="D11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6" spans="1:5" x14ac:dyDescent="0.25">
      <c r="C11686" t="s">
        <v>138</v>
      </c>
      <c r="D11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7" spans="1:5" x14ac:dyDescent="0.25">
      <c r="C11687" t="s">
        <v>138</v>
      </c>
      <c r="D11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8" spans="1:5" x14ac:dyDescent="0.25">
      <c r="C11688" t="s">
        <v>138</v>
      </c>
      <c r="D11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89" spans="1:5" x14ac:dyDescent="0.25">
      <c r="C11689" t="s">
        <v>137</v>
      </c>
      <c r="D11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0" spans="1:5" x14ac:dyDescent="0.25">
      <c r="A11690">
        <v>159</v>
      </c>
      <c r="B11690" t="s">
        <v>131</v>
      </c>
      <c r="C11690" t="s">
        <v>138</v>
      </c>
      <c r="D11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0">
        <f>IF(Table1[[#This Row],[Decision-Making3]]=$K$1,IF(ISNUMBER(SEARCH("]",Table1[[#This Row],[Column2]])),Table1[[#This Row],[Column1]]+VALUE(LEFT(Table1[[#This Row],[Column2]],LEN(Table1[[#This Row],[Column2]])-1)),FALSE))</f>
        <v>419</v>
      </c>
    </row>
    <row r="11691" spans="1:5" x14ac:dyDescent="0.25">
      <c r="A11691" t="s">
        <v>80</v>
      </c>
      <c r="C11691" t="s">
        <v>138</v>
      </c>
      <c r="D11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2" spans="1:5" x14ac:dyDescent="0.25">
      <c r="C11692" t="s">
        <v>138</v>
      </c>
      <c r="D11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3" spans="1:5" x14ac:dyDescent="0.25">
      <c r="C11693" t="s">
        <v>137</v>
      </c>
      <c r="D11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4" spans="1:5" x14ac:dyDescent="0.25">
      <c r="A11694">
        <v>159</v>
      </c>
      <c r="B11694">
        <v>260</v>
      </c>
      <c r="C11694" t="s">
        <v>138</v>
      </c>
      <c r="D11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5" spans="1:5" x14ac:dyDescent="0.25">
      <c r="C11695" t="s">
        <v>138</v>
      </c>
      <c r="D11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6" spans="1:5" x14ac:dyDescent="0.25">
      <c r="C11696" t="s">
        <v>138</v>
      </c>
      <c r="D11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7" spans="1:5" x14ac:dyDescent="0.25">
      <c r="A11697">
        <v>43</v>
      </c>
      <c r="B11697" t="s">
        <v>21</v>
      </c>
      <c r="C11697" t="s">
        <v>138</v>
      </c>
      <c r="D11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7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1698" spans="1:5" x14ac:dyDescent="0.25">
      <c r="C11698" t="s">
        <v>138</v>
      </c>
      <c r="D11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699" spans="1:5" x14ac:dyDescent="0.25">
      <c r="C11699" t="s">
        <v>137</v>
      </c>
      <c r="D11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0" spans="1:5" x14ac:dyDescent="0.25">
      <c r="A11700">
        <v>159</v>
      </c>
      <c r="B11700">
        <v>260</v>
      </c>
      <c r="C11700" t="s">
        <v>138</v>
      </c>
      <c r="D11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1" spans="1:5" x14ac:dyDescent="0.25">
      <c r="A11701">
        <v>43</v>
      </c>
      <c r="B11701">
        <v>0</v>
      </c>
      <c r="C11701" t="s">
        <v>138</v>
      </c>
      <c r="D11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2" spans="1:5" x14ac:dyDescent="0.25">
      <c r="A11702" t="s">
        <v>3</v>
      </c>
      <c r="C11702" t="s">
        <v>138</v>
      </c>
      <c r="D11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3" spans="1:5" x14ac:dyDescent="0.25">
      <c r="A11703" t="s">
        <v>80</v>
      </c>
      <c r="C11703" t="s">
        <v>137</v>
      </c>
      <c r="D11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4" spans="1:5" x14ac:dyDescent="0.25">
      <c r="A11704">
        <v>159</v>
      </c>
      <c r="B11704">
        <v>260</v>
      </c>
      <c r="C11704" t="s">
        <v>138</v>
      </c>
      <c r="D11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5" spans="1:5" x14ac:dyDescent="0.25">
      <c r="A11705">
        <v>43</v>
      </c>
      <c r="B11705">
        <v>0</v>
      </c>
      <c r="C11705" t="s">
        <v>138</v>
      </c>
      <c r="D11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6" spans="1:5" x14ac:dyDescent="0.25">
      <c r="C11706" t="s">
        <v>138</v>
      </c>
      <c r="D11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07" spans="1:5" x14ac:dyDescent="0.25">
      <c r="A11707">
        <v>37</v>
      </c>
      <c r="B11707" t="s">
        <v>21</v>
      </c>
      <c r="C11707" t="s">
        <v>138</v>
      </c>
      <c r="D11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7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1708" spans="1:5" x14ac:dyDescent="0.25">
      <c r="A11708">
        <v>43</v>
      </c>
      <c r="B11708" t="s">
        <v>21</v>
      </c>
      <c r="C11708" t="s">
        <v>138</v>
      </c>
      <c r="D11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8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1709" spans="1:5" x14ac:dyDescent="0.25">
      <c r="C11709" t="s">
        <v>138</v>
      </c>
      <c r="D11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0" spans="1:5" x14ac:dyDescent="0.25">
      <c r="A11710">
        <v>43</v>
      </c>
      <c r="B11710">
        <v>0</v>
      </c>
      <c r="C11710" t="s">
        <v>138</v>
      </c>
      <c r="D11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1" spans="1:5" x14ac:dyDescent="0.25">
      <c r="A11711">
        <v>37</v>
      </c>
      <c r="B11711">
        <v>0</v>
      </c>
      <c r="C11711" t="s">
        <v>138</v>
      </c>
      <c r="D11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2" spans="1:5" x14ac:dyDescent="0.25">
      <c r="C11712" t="s">
        <v>138</v>
      </c>
      <c r="D11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3" spans="1:5" x14ac:dyDescent="0.25">
      <c r="A11713">
        <v>43</v>
      </c>
      <c r="B11713">
        <v>0</v>
      </c>
      <c r="C11713" t="s">
        <v>138</v>
      </c>
      <c r="D11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4" spans="1:5" x14ac:dyDescent="0.25">
      <c r="C11714" t="s">
        <v>138</v>
      </c>
      <c r="D11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5" spans="1:5" x14ac:dyDescent="0.25">
      <c r="C11715" t="s">
        <v>138</v>
      </c>
      <c r="D11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6" spans="1:5" x14ac:dyDescent="0.25">
      <c r="C11716" t="s">
        <v>138</v>
      </c>
      <c r="D11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7" spans="1:5" x14ac:dyDescent="0.25">
      <c r="A11717">
        <v>37</v>
      </c>
      <c r="B11717">
        <v>0</v>
      </c>
      <c r="C11717" t="s">
        <v>138</v>
      </c>
      <c r="D11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8" spans="1:5" x14ac:dyDescent="0.25">
      <c r="A11718">
        <v>43</v>
      </c>
      <c r="B11718">
        <v>0</v>
      </c>
      <c r="C11718" t="s">
        <v>138</v>
      </c>
      <c r="D11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19" spans="1:5" x14ac:dyDescent="0.25">
      <c r="C11719" t="s">
        <v>138</v>
      </c>
      <c r="D11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0" spans="1:5" x14ac:dyDescent="0.25">
      <c r="C11720" t="s">
        <v>138</v>
      </c>
      <c r="D11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1" spans="1:5" x14ac:dyDescent="0.25">
      <c r="C11721" t="s">
        <v>138</v>
      </c>
      <c r="D11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2" spans="1:5" x14ac:dyDescent="0.25">
      <c r="A11722">
        <v>37</v>
      </c>
      <c r="B11722">
        <v>0</v>
      </c>
      <c r="C11722" t="s">
        <v>138</v>
      </c>
      <c r="D11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3" spans="1:5" x14ac:dyDescent="0.25">
      <c r="C11723" t="s">
        <v>138</v>
      </c>
      <c r="D11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4" spans="1:5" x14ac:dyDescent="0.25">
      <c r="A11724">
        <v>43</v>
      </c>
      <c r="B11724">
        <v>0</v>
      </c>
      <c r="C11724" t="s">
        <v>138</v>
      </c>
      <c r="D11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5" spans="1:5" x14ac:dyDescent="0.25">
      <c r="C11725" t="s">
        <v>138</v>
      </c>
      <c r="D11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6" spans="1:5" x14ac:dyDescent="0.25">
      <c r="C11726" t="s">
        <v>138</v>
      </c>
      <c r="D11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7" spans="1:5" x14ac:dyDescent="0.25">
      <c r="C11727" t="s">
        <v>138</v>
      </c>
      <c r="D11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8" spans="1:5" x14ac:dyDescent="0.25">
      <c r="C11728" t="s">
        <v>138</v>
      </c>
      <c r="D11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29" spans="3:5" x14ac:dyDescent="0.25">
      <c r="C11729" t="s">
        <v>138</v>
      </c>
      <c r="D11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0" spans="3:5" x14ac:dyDescent="0.25">
      <c r="C11730" t="s">
        <v>138</v>
      </c>
      <c r="D11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1" spans="3:5" x14ac:dyDescent="0.25">
      <c r="C11731" t="s">
        <v>138</v>
      </c>
      <c r="D11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2" spans="3:5" x14ac:dyDescent="0.25">
      <c r="C11732" t="s">
        <v>138</v>
      </c>
      <c r="D11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3" spans="3:5" x14ac:dyDescent="0.25">
      <c r="C11733" t="s">
        <v>138</v>
      </c>
      <c r="D11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4" spans="3:5" x14ac:dyDescent="0.25">
      <c r="C11734" t="s">
        <v>138</v>
      </c>
      <c r="D11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5" spans="3:5" x14ac:dyDescent="0.25">
      <c r="C11735" t="s">
        <v>138</v>
      </c>
      <c r="D11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6" spans="3:5" x14ac:dyDescent="0.25">
      <c r="C11736" t="s">
        <v>138</v>
      </c>
      <c r="D11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7" spans="3:5" x14ac:dyDescent="0.25">
      <c r="C11737" t="s">
        <v>138</v>
      </c>
      <c r="D11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8" spans="3:5" x14ac:dyDescent="0.25">
      <c r="C11738" t="s">
        <v>138</v>
      </c>
      <c r="D11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39" spans="3:5" x14ac:dyDescent="0.25">
      <c r="C11739" t="s">
        <v>138</v>
      </c>
      <c r="D11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0" spans="3:5" x14ac:dyDescent="0.25">
      <c r="C11740" t="s">
        <v>138</v>
      </c>
      <c r="D11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1" spans="3:5" x14ac:dyDescent="0.25">
      <c r="C11741" t="s">
        <v>138</v>
      </c>
      <c r="D11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2" spans="3:5" x14ac:dyDescent="0.25">
      <c r="C11742" t="s">
        <v>138</v>
      </c>
      <c r="D11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3" spans="3:5" x14ac:dyDescent="0.25">
      <c r="C11743" t="s">
        <v>138</v>
      </c>
      <c r="D11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4" spans="3:5" x14ac:dyDescent="0.25">
      <c r="C11744" t="s">
        <v>138</v>
      </c>
      <c r="D11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5" spans="1:5" x14ac:dyDescent="0.25">
      <c r="C11745" t="s">
        <v>138</v>
      </c>
      <c r="D11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6" spans="1:5" x14ac:dyDescent="0.25">
      <c r="C11746" t="s">
        <v>138</v>
      </c>
      <c r="D11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7" spans="1:5" x14ac:dyDescent="0.25">
      <c r="C11747" t="s">
        <v>138</v>
      </c>
      <c r="D11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8" spans="1:5" x14ac:dyDescent="0.25">
      <c r="A11748" t="s">
        <v>80</v>
      </c>
      <c r="C11748" t="s">
        <v>138</v>
      </c>
      <c r="D11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49" spans="1:5" x14ac:dyDescent="0.25">
      <c r="C11749" t="s">
        <v>138</v>
      </c>
      <c r="D11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0" spans="1:5" x14ac:dyDescent="0.25">
      <c r="C11750" t="s">
        <v>138</v>
      </c>
      <c r="D11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1" spans="1:5" x14ac:dyDescent="0.25">
      <c r="C11751" t="s">
        <v>138</v>
      </c>
      <c r="D11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2" spans="1:5" x14ac:dyDescent="0.25">
      <c r="C11752" t="s">
        <v>138</v>
      </c>
      <c r="D11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3" spans="1:5" x14ac:dyDescent="0.25">
      <c r="A11753">
        <v>43</v>
      </c>
      <c r="B11753" t="s">
        <v>21</v>
      </c>
      <c r="C11753" t="s">
        <v>138</v>
      </c>
      <c r="D11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3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1754" spans="1:5" x14ac:dyDescent="0.25">
      <c r="C11754" t="s">
        <v>138</v>
      </c>
      <c r="D11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5" spans="1:5" x14ac:dyDescent="0.25">
      <c r="A11755" t="s">
        <v>10</v>
      </c>
      <c r="C11755" t="s">
        <v>138</v>
      </c>
      <c r="D11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6" spans="1:5" x14ac:dyDescent="0.25">
      <c r="C11756" t="s">
        <v>138</v>
      </c>
      <c r="D11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7" spans="1:5" x14ac:dyDescent="0.25">
      <c r="C11757" t="s">
        <v>138</v>
      </c>
      <c r="D11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8" spans="1:5" x14ac:dyDescent="0.25">
      <c r="A11758">
        <v>43</v>
      </c>
      <c r="B11758">
        <v>0</v>
      </c>
      <c r="C11758" t="s">
        <v>138</v>
      </c>
      <c r="D11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59" spans="1:5" x14ac:dyDescent="0.25">
      <c r="C11759" t="s">
        <v>138</v>
      </c>
      <c r="D11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0" spans="1:5" x14ac:dyDescent="0.25">
      <c r="A11760">
        <v>48</v>
      </c>
      <c r="B11760" t="s">
        <v>21</v>
      </c>
      <c r="C11760" t="s">
        <v>138</v>
      </c>
      <c r="D11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0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1761" spans="1:5" x14ac:dyDescent="0.25">
      <c r="C11761" t="s">
        <v>138</v>
      </c>
      <c r="D11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2" spans="1:5" x14ac:dyDescent="0.25">
      <c r="C11762" t="s">
        <v>138</v>
      </c>
      <c r="D11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3" spans="1:5" x14ac:dyDescent="0.25">
      <c r="A11763">
        <v>43</v>
      </c>
      <c r="B11763">
        <v>0</v>
      </c>
      <c r="C11763" t="s">
        <v>138</v>
      </c>
      <c r="D11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4" spans="1:5" x14ac:dyDescent="0.25">
      <c r="A11764">
        <v>48</v>
      </c>
      <c r="B11764">
        <v>0</v>
      </c>
      <c r="C11764" t="s">
        <v>138</v>
      </c>
      <c r="D11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5" spans="1:5" x14ac:dyDescent="0.25">
      <c r="C11765" t="s">
        <v>138</v>
      </c>
      <c r="D11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6" spans="1:5" x14ac:dyDescent="0.25">
      <c r="A11766" t="s">
        <v>53</v>
      </c>
      <c r="C11766" t="s">
        <v>138</v>
      </c>
      <c r="D11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7" spans="1:5" x14ac:dyDescent="0.25">
      <c r="A11767">
        <v>43</v>
      </c>
      <c r="B11767">
        <v>0</v>
      </c>
      <c r="C11767" t="s">
        <v>138</v>
      </c>
      <c r="D11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8" spans="1:5" x14ac:dyDescent="0.25">
      <c r="A11768" t="s">
        <v>125</v>
      </c>
      <c r="C11768" t="s">
        <v>138</v>
      </c>
      <c r="D11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69" spans="1:5" x14ac:dyDescent="0.25">
      <c r="A11769">
        <v>48</v>
      </c>
      <c r="B11769">
        <v>0</v>
      </c>
      <c r="C11769" t="s">
        <v>138</v>
      </c>
      <c r="D11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0" spans="1:5" x14ac:dyDescent="0.25">
      <c r="C11770" t="s">
        <v>138</v>
      </c>
      <c r="D11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1" spans="1:5" x14ac:dyDescent="0.25">
      <c r="A11771">
        <v>40</v>
      </c>
      <c r="B11771" t="s">
        <v>21</v>
      </c>
      <c r="C11771" t="s">
        <v>138</v>
      </c>
      <c r="D11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1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1772" spans="1:5" x14ac:dyDescent="0.25">
      <c r="A11772">
        <v>55</v>
      </c>
      <c r="B11772" t="s">
        <v>21</v>
      </c>
      <c r="C11772" t="s">
        <v>138</v>
      </c>
      <c r="D11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2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1773" spans="1:5" x14ac:dyDescent="0.25">
      <c r="C11773" t="s">
        <v>138</v>
      </c>
      <c r="D11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4" spans="1:5" x14ac:dyDescent="0.25">
      <c r="A11774">
        <v>48</v>
      </c>
      <c r="B11774">
        <v>0</v>
      </c>
      <c r="C11774" t="s">
        <v>138</v>
      </c>
      <c r="D11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5" spans="1:5" x14ac:dyDescent="0.25">
      <c r="A11775">
        <v>40</v>
      </c>
      <c r="B11775">
        <v>0</v>
      </c>
      <c r="C11775" t="s">
        <v>138</v>
      </c>
      <c r="D11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6" spans="1:5" x14ac:dyDescent="0.25">
      <c r="C11776" t="s">
        <v>138</v>
      </c>
      <c r="D11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7" spans="1:5" x14ac:dyDescent="0.25">
      <c r="C11777" t="s">
        <v>138</v>
      </c>
      <c r="D11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8" spans="1:5" x14ac:dyDescent="0.25">
      <c r="A11778">
        <v>55</v>
      </c>
      <c r="B11778">
        <v>0</v>
      </c>
      <c r="C11778" t="s">
        <v>138</v>
      </c>
      <c r="D11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79" spans="1:5" x14ac:dyDescent="0.25">
      <c r="C11779" t="s">
        <v>138</v>
      </c>
      <c r="D11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0" spans="1:5" x14ac:dyDescent="0.25">
      <c r="C11780" t="s">
        <v>138</v>
      </c>
      <c r="D11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1" spans="1:5" x14ac:dyDescent="0.25">
      <c r="A11781">
        <v>40</v>
      </c>
      <c r="B11781">
        <v>0</v>
      </c>
      <c r="C11781" t="s">
        <v>138</v>
      </c>
      <c r="D11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2" spans="1:5" x14ac:dyDescent="0.25">
      <c r="C11782" t="s">
        <v>138</v>
      </c>
      <c r="D11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3" spans="1:5" x14ac:dyDescent="0.25">
      <c r="C11783" t="s">
        <v>138</v>
      </c>
      <c r="D11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4" spans="1:5" x14ac:dyDescent="0.25">
      <c r="A11784">
        <v>55</v>
      </c>
      <c r="B11784">
        <v>0</v>
      </c>
      <c r="C11784" t="s">
        <v>138</v>
      </c>
      <c r="D11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5" spans="1:5" x14ac:dyDescent="0.25">
      <c r="C11785" t="s">
        <v>138</v>
      </c>
      <c r="D11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6" spans="1:5" x14ac:dyDescent="0.25">
      <c r="A11786">
        <v>40</v>
      </c>
      <c r="B11786">
        <v>0</v>
      </c>
      <c r="C11786" t="s">
        <v>138</v>
      </c>
      <c r="D11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7" spans="1:5" x14ac:dyDescent="0.25">
      <c r="C11787" t="s">
        <v>138</v>
      </c>
      <c r="D11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8" spans="1:5" x14ac:dyDescent="0.25">
      <c r="C11788" t="s">
        <v>138</v>
      </c>
      <c r="D11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89" spans="1:5" x14ac:dyDescent="0.25">
      <c r="C11789" t="s">
        <v>138</v>
      </c>
      <c r="D11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0" spans="1:5" x14ac:dyDescent="0.25">
      <c r="A11790">
        <v>55</v>
      </c>
      <c r="B11790">
        <v>0</v>
      </c>
      <c r="C11790" t="s">
        <v>138</v>
      </c>
      <c r="D11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1" spans="1:5" x14ac:dyDescent="0.25">
      <c r="C11791" t="s">
        <v>138</v>
      </c>
      <c r="D11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2" spans="1:5" x14ac:dyDescent="0.25">
      <c r="C11792" t="s">
        <v>138</v>
      </c>
      <c r="D11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3" spans="3:5" x14ac:dyDescent="0.25">
      <c r="C11793" t="s">
        <v>138</v>
      </c>
      <c r="D11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4" spans="3:5" x14ac:dyDescent="0.25">
      <c r="C11794" t="s">
        <v>138</v>
      </c>
      <c r="D11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5" spans="3:5" x14ac:dyDescent="0.25">
      <c r="C11795" t="s">
        <v>138</v>
      </c>
      <c r="D11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6" spans="3:5" x14ac:dyDescent="0.25">
      <c r="C11796" t="s">
        <v>138</v>
      </c>
      <c r="D11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7" spans="3:5" x14ac:dyDescent="0.25">
      <c r="C11797" t="s">
        <v>138</v>
      </c>
      <c r="D11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8" spans="3:5" x14ac:dyDescent="0.25">
      <c r="C11798" t="s">
        <v>138</v>
      </c>
      <c r="D11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799" spans="3:5" x14ac:dyDescent="0.25">
      <c r="C11799" t="s">
        <v>138</v>
      </c>
      <c r="D11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0" spans="3:5" x14ac:dyDescent="0.25">
      <c r="C11800" t="s">
        <v>138</v>
      </c>
      <c r="D11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1" spans="3:5" x14ac:dyDescent="0.25">
      <c r="C11801" t="s">
        <v>138</v>
      </c>
      <c r="D11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2" spans="3:5" x14ac:dyDescent="0.25">
      <c r="C11802" t="s">
        <v>138</v>
      </c>
      <c r="D11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3" spans="3:5" x14ac:dyDescent="0.25">
      <c r="C11803" t="s">
        <v>138</v>
      </c>
      <c r="D11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4" spans="3:5" x14ac:dyDescent="0.25">
      <c r="C11804" t="s">
        <v>138</v>
      </c>
      <c r="D11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5" spans="3:5" x14ac:dyDescent="0.25">
      <c r="C11805" t="s">
        <v>138</v>
      </c>
      <c r="D11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6" spans="3:5" x14ac:dyDescent="0.25">
      <c r="C11806" t="s">
        <v>138</v>
      </c>
      <c r="D11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7" spans="3:5" x14ac:dyDescent="0.25">
      <c r="C11807" t="s">
        <v>138</v>
      </c>
      <c r="D11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8" spans="3:5" x14ac:dyDescent="0.25">
      <c r="C11808" t="s">
        <v>138</v>
      </c>
      <c r="D11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09" spans="1:5" x14ac:dyDescent="0.25">
      <c r="C11809" t="s">
        <v>138</v>
      </c>
      <c r="D11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0" spans="1:5" x14ac:dyDescent="0.25">
      <c r="C11810" t="s">
        <v>138</v>
      </c>
      <c r="D11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1" spans="1:5" x14ac:dyDescent="0.25">
      <c r="A11811" t="s">
        <v>31</v>
      </c>
      <c r="C11811" t="s">
        <v>138</v>
      </c>
      <c r="D11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2" spans="1:5" x14ac:dyDescent="0.25">
      <c r="C11812" t="s">
        <v>138</v>
      </c>
      <c r="D11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3" spans="1:5" x14ac:dyDescent="0.25">
      <c r="C11813" t="s">
        <v>138</v>
      </c>
      <c r="D11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4" spans="1:5" x14ac:dyDescent="0.25">
      <c r="C11814" t="s">
        <v>138</v>
      </c>
      <c r="D11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5" spans="1:5" x14ac:dyDescent="0.25">
      <c r="C11815" t="s">
        <v>138</v>
      </c>
      <c r="D11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6" spans="1:5" x14ac:dyDescent="0.25">
      <c r="C11816" t="s">
        <v>138</v>
      </c>
      <c r="D11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7" spans="1:5" x14ac:dyDescent="0.25">
      <c r="A11817">
        <v>61</v>
      </c>
      <c r="B11817" t="s">
        <v>21</v>
      </c>
      <c r="C11817" t="s">
        <v>138</v>
      </c>
      <c r="D11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7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1818" spans="1:5" x14ac:dyDescent="0.25">
      <c r="A11818" t="s">
        <v>28</v>
      </c>
      <c r="C11818" t="s">
        <v>138</v>
      </c>
      <c r="D11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19" spans="1:5" x14ac:dyDescent="0.25">
      <c r="C11819" t="s">
        <v>138</v>
      </c>
      <c r="D11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0" spans="1:5" x14ac:dyDescent="0.25">
      <c r="C11820" t="s">
        <v>138</v>
      </c>
      <c r="D11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1" spans="1:5" x14ac:dyDescent="0.25">
      <c r="A11821">
        <v>61</v>
      </c>
      <c r="B11821">
        <v>0</v>
      </c>
      <c r="C11821" t="s">
        <v>138</v>
      </c>
      <c r="D11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2" spans="1:5" x14ac:dyDescent="0.25">
      <c r="A11822">
        <v>49</v>
      </c>
      <c r="B11822" t="s">
        <v>21</v>
      </c>
      <c r="C11822" t="s">
        <v>138</v>
      </c>
      <c r="D11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1823" spans="1:5" x14ac:dyDescent="0.25">
      <c r="C11823" t="s">
        <v>138</v>
      </c>
      <c r="D11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4" spans="1:5" x14ac:dyDescent="0.25">
      <c r="C11824" t="s">
        <v>138</v>
      </c>
      <c r="D11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5" spans="1:5" x14ac:dyDescent="0.25">
      <c r="C11825" t="s">
        <v>138</v>
      </c>
      <c r="D11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6" spans="1:5" x14ac:dyDescent="0.25">
      <c r="C11826" t="s">
        <v>138</v>
      </c>
      <c r="D11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7" spans="1:5" x14ac:dyDescent="0.25">
      <c r="A11827">
        <v>49</v>
      </c>
      <c r="B11827">
        <v>0</v>
      </c>
      <c r="C11827" t="s">
        <v>138</v>
      </c>
      <c r="D11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8" spans="1:5" x14ac:dyDescent="0.25">
      <c r="A11828">
        <v>61</v>
      </c>
      <c r="B11828">
        <v>0</v>
      </c>
      <c r="C11828" t="s">
        <v>138</v>
      </c>
      <c r="D11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29" spans="1:5" x14ac:dyDescent="0.25">
      <c r="A11829" t="s">
        <v>45</v>
      </c>
      <c r="C11829" t="s">
        <v>138</v>
      </c>
      <c r="D11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0" spans="1:5" x14ac:dyDescent="0.25">
      <c r="C11830" t="s">
        <v>138</v>
      </c>
      <c r="D11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1" spans="1:5" x14ac:dyDescent="0.25">
      <c r="A11831">
        <v>49</v>
      </c>
      <c r="B11831">
        <v>0</v>
      </c>
      <c r="C11831" t="s">
        <v>138</v>
      </c>
      <c r="D11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2" spans="1:5" x14ac:dyDescent="0.25">
      <c r="A11832">
        <v>61</v>
      </c>
      <c r="B11832">
        <v>0</v>
      </c>
      <c r="C11832" t="s">
        <v>138</v>
      </c>
      <c r="D11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3" spans="1:5" x14ac:dyDescent="0.25">
      <c r="A11833" t="s">
        <v>41</v>
      </c>
      <c r="C11833" t="s">
        <v>138</v>
      </c>
      <c r="D11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4" spans="1:5" x14ac:dyDescent="0.25">
      <c r="C11834" t="s">
        <v>138</v>
      </c>
      <c r="D11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5" spans="1:5" x14ac:dyDescent="0.25">
      <c r="A11835">
        <v>44</v>
      </c>
      <c r="B11835" t="s">
        <v>21</v>
      </c>
      <c r="C11835" t="s">
        <v>138</v>
      </c>
      <c r="D11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5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1836" spans="1:5" x14ac:dyDescent="0.25">
      <c r="A11836">
        <v>49</v>
      </c>
      <c r="B11836">
        <v>0</v>
      </c>
      <c r="C11836" t="s">
        <v>138</v>
      </c>
      <c r="D11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7" spans="1:5" x14ac:dyDescent="0.25">
      <c r="C11837" t="s">
        <v>138</v>
      </c>
      <c r="D11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8" spans="1:5" x14ac:dyDescent="0.25">
      <c r="C11838" t="s">
        <v>138</v>
      </c>
      <c r="D11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39" spans="1:5" x14ac:dyDescent="0.25">
      <c r="A11839">
        <v>45</v>
      </c>
      <c r="B11839" t="s">
        <v>21</v>
      </c>
      <c r="C11839" t="s">
        <v>138</v>
      </c>
      <c r="D11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39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1840" spans="1:5" x14ac:dyDescent="0.25">
      <c r="A11840">
        <v>44</v>
      </c>
      <c r="B11840">
        <v>0</v>
      </c>
      <c r="C11840" t="s">
        <v>138</v>
      </c>
      <c r="D11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1" spans="1:5" x14ac:dyDescent="0.25">
      <c r="C11841" t="s">
        <v>138</v>
      </c>
      <c r="D11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2" spans="1:5" x14ac:dyDescent="0.25">
      <c r="C11842" t="s">
        <v>138</v>
      </c>
      <c r="D11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3" spans="1:5" x14ac:dyDescent="0.25">
      <c r="C11843" t="s">
        <v>138</v>
      </c>
      <c r="D11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4" spans="1:5" x14ac:dyDescent="0.25">
      <c r="A11844">
        <v>45</v>
      </c>
      <c r="B11844">
        <v>0</v>
      </c>
      <c r="C11844" t="s">
        <v>138</v>
      </c>
      <c r="D11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5" spans="1:5" x14ac:dyDescent="0.25">
      <c r="A11845">
        <v>44</v>
      </c>
      <c r="B11845">
        <v>0</v>
      </c>
      <c r="C11845" t="s">
        <v>138</v>
      </c>
      <c r="D11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6" spans="1:5" x14ac:dyDescent="0.25">
      <c r="C11846" t="s">
        <v>138</v>
      </c>
      <c r="D11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7" spans="1:5" x14ac:dyDescent="0.25">
      <c r="C11847" t="s">
        <v>138</v>
      </c>
      <c r="D11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8" spans="1:5" x14ac:dyDescent="0.25">
      <c r="C11848" t="s">
        <v>138</v>
      </c>
      <c r="D11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49" spans="1:5" x14ac:dyDescent="0.25">
      <c r="A11849">
        <v>45</v>
      </c>
      <c r="B11849">
        <v>0</v>
      </c>
      <c r="C11849" t="s">
        <v>138</v>
      </c>
      <c r="D11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0" spans="1:5" x14ac:dyDescent="0.25">
      <c r="A11850">
        <v>44</v>
      </c>
      <c r="B11850">
        <v>0</v>
      </c>
      <c r="C11850" t="s">
        <v>138</v>
      </c>
      <c r="D11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1" spans="1:5" x14ac:dyDescent="0.25">
      <c r="C11851" t="s">
        <v>138</v>
      </c>
      <c r="D11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2" spans="1:5" x14ac:dyDescent="0.25">
      <c r="C11852" t="s">
        <v>138</v>
      </c>
      <c r="D11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3" spans="1:5" x14ac:dyDescent="0.25">
      <c r="C11853" t="s">
        <v>138</v>
      </c>
      <c r="D11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4" spans="1:5" x14ac:dyDescent="0.25">
      <c r="C11854" t="s">
        <v>138</v>
      </c>
      <c r="D11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5" spans="1:5" x14ac:dyDescent="0.25">
      <c r="C11855" t="s">
        <v>138</v>
      </c>
      <c r="D11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6" spans="1:5" x14ac:dyDescent="0.25">
      <c r="A11856">
        <v>45</v>
      </c>
      <c r="B11856">
        <v>0</v>
      </c>
      <c r="C11856" t="s">
        <v>138</v>
      </c>
      <c r="D11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7" spans="3:5" x14ac:dyDescent="0.25">
      <c r="C11857" t="s">
        <v>138</v>
      </c>
      <c r="D11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8" spans="3:5" x14ac:dyDescent="0.25">
      <c r="C11858" t="s">
        <v>138</v>
      </c>
      <c r="D11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59" spans="3:5" x14ac:dyDescent="0.25">
      <c r="C11859" t="s">
        <v>138</v>
      </c>
      <c r="D11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0" spans="3:5" x14ac:dyDescent="0.25">
      <c r="C11860" t="s">
        <v>138</v>
      </c>
      <c r="D11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1" spans="3:5" x14ac:dyDescent="0.25">
      <c r="C11861" t="s">
        <v>138</v>
      </c>
      <c r="D11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2" spans="3:5" x14ac:dyDescent="0.25">
      <c r="C11862" t="s">
        <v>138</v>
      </c>
      <c r="D11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3" spans="3:5" x14ac:dyDescent="0.25">
      <c r="C11863" t="s">
        <v>138</v>
      </c>
      <c r="D11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4" spans="3:5" x14ac:dyDescent="0.25">
      <c r="C11864" t="s">
        <v>138</v>
      </c>
      <c r="D11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5" spans="3:5" x14ac:dyDescent="0.25">
      <c r="C11865" t="s">
        <v>138</v>
      </c>
      <c r="D11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6" spans="3:5" x14ac:dyDescent="0.25">
      <c r="C11866" t="s">
        <v>138</v>
      </c>
      <c r="D11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7" spans="3:5" x14ac:dyDescent="0.25">
      <c r="C11867" t="s">
        <v>138</v>
      </c>
      <c r="D11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8" spans="3:5" x14ac:dyDescent="0.25">
      <c r="C11868" t="s">
        <v>138</v>
      </c>
      <c r="D11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69" spans="3:5" x14ac:dyDescent="0.25">
      <c r="C11869" t="s">
        <v>138</v>
      </c>
      <c r="D11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0" spans="3:5" x14ac:dyDescent="0.25">
      <c r="C11870" t="s">
        <v>138</v>
      </c>
      <c r="D11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1" spans="3:5" x14ac:dyDescent="0.25">
      <c r="C11871" t="s">
        <v>138</v>
      </c>
      <c r="D11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2" spans="3:5" x14ac:dyDescent="0.25">
      <c r="C11872" t="s">
        <v>138</v>
      </c>
      <c r="D11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3" spans="1:5" x14ac:dyDescent="0.25">
      <c r="C11873" t="s">
        <v>138</v>
      </c>
      <c r="D11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4" spans="1:5" x14ac:dyDescent="0.25">
      <c r="C11874" t="s">
        <v>138</v>
      </c>
      <c r="D11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5" spans="1:5" x14ac:dyDescent="0.25">
      <c r="A11875" t="s">
        <v>3</v>
      </c>
      <c r="C11875" t="s">
        <v>138</v>
      </c>
      <c r="D11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6" spans="1:5" x14ac:dyDescent="0.25">
      <c r="C11876" t="s">
        <v>138</v>
      </c>
      <c r="D11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7" spans="1:5" x14ac:dyDescent="0.25">
      <c r="C11877" t="s">
        <v>138</v>
      </c>
      <c r="D11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8" spans="1:5" x14ac:dyDescent="0.25">
      <c r="C11878" t="s">
        <v>138</v>
      </c>
      <c r="D11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79" spans="1:5" x14ac:dyDescent="0.25">
      <c r="C11879" t="s">
        <v>138</v>
      </c>
      <c r="D11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0" spans="1:5" x14ac:dyDescent="0.25">
      <c r="A11880" t="s">
        <v>80</v>
      </c>
      <c r="C11880" t="s">
        <v>138</v>
      </c>
      <c r="D11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1" spans="1:5" x14ac:dyDescent="0.25">
      <c r="A11881">
        <v>37</v>
      </c>
      <c r="B11881" t="s">
        <v>21</v>
      </c>
      <c r="C11881" t="s">
        <v>138</v>
      </c>
      <c r="D11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1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1882" spans="1:5" x14ac:dyDescent="0.25">
      <c r="C11882" t="s">
        <v>138</v>
      </c>
      <c r="D11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3" spans="1:5" x14ac:dyDescent="0.25">
      <c r="C11883" t="s">
        <v>138</v>
      </c>
      <c r="D11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4" spans="1:5" x14ac:dyDescent="0.25">
      <c r="A11884">
        <v>43</v>
      </c>
      <c r="B11884" t="s">
        <v>21</v>
      </c>
      <c r="C11884" t="s">
        <v>138</v>
      </c>
      <c r="D11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1885" spans="1:5" x14ac:dyDescent="0.25">
      <c r="C11885" t="s">
        <v>138</v>
      </c>
      <c r="D11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6" spans="1:5" x14ac:dyDescent="0.25">
      <c r="A11886">
        <v>37</v>
      </c>
      <c r="B11886">
        <v>0</v>
      </c>
      <c r="C11886" t="s">
        <v>138</v>
      </c>
      <c r="D11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7" spans="1:5" x14ac:dyDescent="0.25">
      <c r="C11887" t="s">
        <v>138</v>
      </c>
      <c r="D11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8" spans="1:5" x14ac:dyDescent="0.25">
      <c r="C11888" t="s">
        <v>138</v>
      </c>
      <c r="D11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89" spans="1:5" x14ac:dyDescent="0.25">
      <c r="A11889">
        <v>43</v>
      </c>
      <c r="B11889">
        <v>0</v>
      </c>
      <c r="C11889" t="s">
        <v>138</v>
      </c>
      <c r="D11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0" spans="1:5" x14ac:dyDescent="0.25">
      <c r="C11890" t="s">
        <v>138</v>
      </c>
      <c r="D11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1" spans="1:5" x14ac:dyDescent="0.25">
      <c r="A11891">
        <v>37</v>
      </c>
      <c r="B11891">
        <v>0</v>
      </c>
      <c r="C11891" t="s">
        <v>138</v>
      </c>
      <c r="D11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2" spans="1:5" x14ac:dyDescent="0.25">
      <c r="C11892" t="s">
        <v>138</v>
      </c>
      <c r="D11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3" spans="1:5" x14ac:dyDescent="0.25">
      <c r="A11893" t="s">
        <v>28</v>
      </c>
      <c r="C11893" t="s">
        <v>138</v>
      </c>
      <c r="D11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4" spans="1:5" x14ac:dyDescent="0.25">
      <c r="A11894">
        <v>43</v>
      </c>
      <c r="B11894">
        <v>0</v>
      </c>
      <c r="C11894" t="s">
        <v>138</v>
      </c>
      <c r="D11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5" spans="1:5" x14ac:dyDescent="0.25">
      <c r="A11895">
        <v>37</v>
      </c>
      <c r="B11895">
        <v>0</v>
      </c>
      <c r="C11895" t="s">
        <v>138</v>
      </c>
      <c r="D11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6" spans="1:5" x14ac:dyDescent="0.25">
      <c r="C11896" t="s">
        <v>138</v>
      </c>
      <c r="D11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7" spans="1:5" x14ac:dyDescent="0.25">
      <c r="C11897" t="s">
        <v>138</v>
      </c>
      <c r="D11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898" spans="1:5" x14ac:dyDescent="0.25">
      <c r="A11898">
        <v>49</v>
      </c>
      <c r="B11898" t="s">
        <v>21</v>
      </c>
      <c r="C11898" t="s">
        <v>138</v>
      </c>
      <c r="D11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8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1899" spans="1:5" x14ac:dyDescent="0.25">
      <c r="A11899" t="s">
        <v>3</v>
      </c>
      <c r="C11899" t="s">
        <v>138</v>
      </c>
      <c r="D11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0" spans="1:5" x14ac:dyDescent="0.25">
      <c r="A11900">
        <v>43</v>
      </c>
      <c r="B11900">
        <v>0</v>
      </c>
      <c r="C11900" t="s">
        <v>138</v>
      </c>
      <c r="D11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1" spans="1:5" x14ac:dyDescent="0.25">
      <c r="C11901" t="s">
        <v>138</v>
      </c>
      <c r="D11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2" spans="1:5" x14ac:dyDescent="0.25">
      <c r="C11902" t="s">
        <v>138</v>
      </c>
      <c r="D11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3" spans="1:5" x14ac:dyDescent="0.25">
      <c r="A11903">
        <v>49</v>
      </c>
      <c r="B11903">
        <v>0</v>
      </c>
      <c r="C11903" t="s">
        <v>138</v>
      </c>
      <c r="D11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4" spans="1:5" x14ac:dyDescent="0.25">
      <c r="C11904" t="s">
        <v>138</v>
      </c>
      <c r="D11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5" spans="1:5" x14ac:dyDescent="0.25">
      <c r="A11905">
        <v>37</v>
      </c>
      <c r="B11905" t="s">
        <v>21</v>
      </c>
      <c r="C11905" t="s">
        <v>138</v>
      </c>
      <c r="D11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5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1906" spans="1:5" x14ac:dyDescent="0.25">
      <c r="C11906" t="s">
        <v>138</v>
      </c>
      <c r="D11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7" spans="1:5" x14ac:dyDescent="0.25">
      <c r="C11907" t="s">
        <v>138</v>
      </c>
      <c r="D11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8" spans="1:5" x14ac:dyDescent="0.25">
      <c r="C11908" t="s">
        <v>138</v>
      </c>
      <c r="D11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09" spans="1:5" x14ac:dyDescent="0.25">
      <c r="A11909">
        <v>49</v>
      </c>
      <c r="B11909">
        <v>0</v>
      </c>
      <c r="C11909" t="s">
        <v>138</v>
      </c>
      <c r="D11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0" spans="1:5" x14ac:dyDescent="0.25">
      <c r="A11910">
        <v>37</v>
      </c>
      <c r="B11910">
        <v>0</v>
      </c>
      <c r="C11910" t="s">
        <v>138</v>
      </c>
      <c r="D11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1" spans="1:5" x14ac:dyDescent="0.25">
      <c r="C11911" t="s">
        <v>138</v>
      </c>
      <c r="D11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2" spans="1:5" x14ac:dyDescent="0.25">
      <c r="C11912" t="s">
        <v>138</v>
      </c>
      <c r="D11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3" spans="1:5" x14ac:dyDescent="0.25">
      <c r="A11913">
        <v>49</v>
      </c>
      <c r="B11913">
        <v>0</v>
      </c>
      <c r="C11913" t="s">
        <v>138</v>
      </c>
      <c r="D11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4" spans="1:5" x14ac:dyDescent="0.25">
      <c r="C11914" t="s">
        <v>138</v>
      </c>
      <c r="D11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5" spans="1:5" x14ac:dyDescent="0.25">
      <c r="C11915" t="s">
        <v>138</v>
      </c>
      <c r="D11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6" spans="1:5" x14ac:dyDescent="0.25">
      <c r="A11916">
        <v>37</v>
      </c>
      <c r="B11916">
        <v>0</v>
      </c>
      <c r="C11916" t="s">
        <v>138</v>
      </c>
      <c r="D11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7" spans="1:5" x14ac:dyDescent="0.25">
      <c r="C11917" t="s">
        <v>138</v>
      </c>
      <c r="D11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8" spans="1:5" x14ac:dyDescent="0.25">
      <c r="C11918" t="s">
        <v>138</v>
      </c>
      <c r="D11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19" spans="1:5" x14ac:dyDescent="0.25">
      <c r="C11919" t="s">
        <v>138</v>
      </c>
      <c r="D11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0" spans="1:5" x14ac:dyDescent="0.25">
      <c r="C11920" t="s">
        <v>138</v>
      </c>
      <c r="D11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1" spans="1:5" x14ac:dyDescent="0.25">
      <c r="A11921">
        <v>37</v>
      </c>
      <c r="B11921">
        <v>0</v>
      </c>
      <c r="C11921" t="s">
        <v>138</v>
      </c>
      <c r="D11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2" spans="1:5" x14ac:dyDescent="0.25">
      <c r="C11922" t="s">
        <v>138</v>
      </c>
      <c r="D11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3" spans="1:5" x14ac:dyDescent="0.25">
      <c r="C11923" t="s">
        <v>138</v>
      </c>
      <c r="D11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4" spans="1:5" x14ac:dyDescent="0.25">
      <c r="C11924" t="s">
        <v>138</v>
      </c>
      <c r="D11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5" spans="1:5" x14ac:dyDescent="0.25">
      <c r="C11925" t="s">
        <v>138</v>
      </c>
      <c r="D11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6" spans="1:5" x14ac:dyDescent="0.25">
      <c r="C11926" t="s">
        <v>138</v>
      </c>
      <c r="D11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7" spans="1:5" x14ac:dyDescent="0.25">
      <c r="C11927" t="s">
        <v>138</v>
      </c>
      <c r="D11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8" spans="1:5" x14ac:dyDescent="0.25">
      <c r="C11928" t="s">
        <v>138</v>
      </c>
      <c r="D11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29" spans="1:5" x14ac:dyDescent="0.25">
      <c r="C11929" t="s">
        <v>138</v>
      </c>
      <c r="D11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0" spans="1:5" x14ac:dyDescent="0.25">
      <c r="C11930" t="s">
        <v>138</v>
      </c>
      <c r="D11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1" spans="1:5" x14ac:dyDescent="0.25">
      <c r="C11931" t="s">
        <v>138</v>
      </c>
      <c r="D11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2" spans="1:5" x14ac:dyDescent="0.25">
      <c r="C11932" t="s">
        <v>138</v>
      </c>
      <c r="D11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3" spans="1:5" x14ac:dyDescent="0.25">
      <c r="C11933" t="s">
        <v>138</v>
      </c>
      <c r="D11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4" spans="1:5" x14ac:dyDescent="0.25">
      <c r="C11934" t="s">
        <v>138</v>
      </c>
      <c r="D11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5" spans="1:5" x14ac:dyDescent="0.25">
      <c r="C11935" t="s">
        <v>138</v>
      </c>
      <c r="D11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6" spans="1:5" x14ac:dyDescent="0.25">
      <c r="C11936" t="s">
        <v>138</v>
      </c>
      <c r="D11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7" spans="1:5" x14ac:dyDescent="0.25">
      <c r="C11937" t="s">
        <v>138</v>
      </c>
      <c r="D11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8" spans="1:5" x14ac:dyDescent="0.25">
      <c r="A11938" t="s">
        <v>133</v>
      </c>
      <c r="C11938" t="s">
        <v>138</v>
      </c>
      <c r="D11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39" spans="1:5" x14ac:dyDescent="0.25">
      <c r="C11939" t="s">
        <v>138</v>
      </c>
      <c r="D11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0" spans="1:5" x14ac:dyDescent="0.25">
      <c r="C11940" t="s">
        <v>138</v>
      </c>
      <c r="D11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1" spans="1:5" x14ac:dyDescent="0.25">
      <c r="C11941" t="s">
        <v>138</v>
      </c>
      <c r="D11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2" spans="1:5" x14ac:dyDescent="0.25">
      <c r="A11942" t="s">
        <v>39</v>
      </c>
      <c r="C11942" t="s">
        <v>138</v>
      </c>
      <c r="D11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3" spans="1:5" x14ac:dyDescent="0.25">
      <c r="C11943" t="s">
        <v>138</v>
      </c>
      <c r="D11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4" spans="1:5" x14ac:dyDescent="0.25">
      <c r="C11944" t="s">
        <v>138</v>
      </c>
      <c r="D11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5" spans="1:5" x14ac:dyDescent="0.25">
      <c r="A11945">
        <v>56</v>
      </c>
      <c r="B11945" t="s">
        <v>21</v>
      </c>
      <c r="C11945" t="s">
        <v>138</v>
      </c>
      <c r="D11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5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1946" spans="1:5" x14ac:dyDescent="0.25">
      <c r="C11946" t="s">
        <v>138</v>
      </c>
      <c r="D11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7" spans="1:5" x14ac:dyDescent="0.25">
      <c r="C11947" t="s">
        <v>138</v>
      </c>
      <c r="D11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48" spans="1:5" x14ac:dyDescent="0.25">
      <c r="A11948">
        <v>59</v>
      </c>
      <c r="B11948" t="s">
        <v>21</v>
      </c>
      <c r="C11948" t="s">
        <v>138</v>
      </c>
      <c r="D11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8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1949" spans="1:5" x14ac:dyDescent="0.25">
      <c r="A11949">
        <v>56</v>
      </c>
      <c r="B11949">
        <v>0</v>
      </c>
      <c r="C11949" t="s">
        <v>138</v>
      </c>
      <c r="D11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0" spans="1:5" x14ac:dyDescent="0.25">
      <c r="C11950" t="s">
        <v>138</v>
      </c>
      <c r="D11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1" spans="1:5" x14ac:dyDescent="0.25">
      <c r="C11951" t="s">
        <v>138</v>
      </c>
      <c r="D11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2" spans="1:5" x14ac:dyDescent="0.25">
      <c r="A11952">
        <v>59</v>
      </c>
      <c r="B11952">
        <v>0</v>
      </c>
      <c r="C11952" t="s">
        <v>138</v>
      </c>
      <c r="D11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3" spans="1:5" x14ac:dyDescent="0.25">
      <c r="C11953" t="s">
        <v>138</v>
      </c>
      <c r="D11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4" spans="1:5" x14ac:dyDescent="0.25">
      <c r="C11954" t="s">
        <v>138</v>
      </c>
      <c r="D11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5" spans="1:5" x14ac:dyDescent="0.25">
      <c r="A11955">
        <v>56</v>
      </c>
      <c r="B11955">
        <v>0</v>
      </c>
      <c r="C11955" t="s">
        <v>138</v>
      </c>
      <c r="D11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6" spans="1:5" x14ac:dyDescent="0.25">
      <c r="A11956">
        <v>59</v>
      </c>
      <c r="B11956">
        <v>0</v>
      </c>
      <c r="C11956" t="s">
        <v>138</v>
      </c>
      <c r="D11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7" spans="1:5" x14ac:dyDescent="0.25">
      <c r="A11957" t="s">
        <v>109</v>
      </c>
      <c r="C11957" t="s">
        <v>138</v>
      </c>
      <c r="D11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8" spans="1:5" x14ac:dyDescent="0.25">
      <c r="C11958" t="s">
        <v>138</v>
      </c>
      <c r="D11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59" spans="1:5" x14ac:dyDescent="0.25">
      <c r="A11959">
        <v>56</v>
      </c>
      <c r="B11959">
        <v>0</v>
      </c>
      <c r="C11959" t="s">
        <v>138</v>
      </c>
      <c r="D11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0" spans="1:5" x14ac:dyDescent="0.25">
      <c r="C11960" t="s">
        <v>138</v>
      </c>
      <c r="D11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1" spans="1:5" x14ac:dyDescent="0.25">
      <c r="C11961" t="s">
        <v>138</v>
      </c>
      <c r="D11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2" spans="1:5" x14ac:dyDescent="0.25">
      <c r="A11962">
        <v>50</v>
      </c>
      <c r="B11962" t="s">
        <v>21</v>
      </c>
      <c r="C11962" t="s">
        <v>138</v>
      </c>
      <c r="D11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2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1963" spans="1:5" x14ac:dyDescent="0.25">
      <c r="A11963">
        <v>59</v>
      </c>
      <c r="B11963">
        <v>0</v>
      </c>
      <c r="C11963" t="s">
        <v>138</v>
      </c>
      <c r="D11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4" spans="1:5" x14ac:dyDescent="0.25">
      <c r="C11964" t="s">
        <v>138</v>
      </c>
      <c r="D11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5" spans="1:5" x14ac:dyDescent="0.25">
      <c r="C11965" t="s">
        <v>138</v>
      </c>
      <c r="D11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6" spans="1:5" x14ac:dyDescent="0.25">
      <c r="A11966" t="s">
        <v>1</v>
      </c>
      <c r="C11966" t="s">
        <v>138</v>
      </c>
      <c r="D11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7" spans="1:5" x14ac:dyDescent="0.25">
      <c r="A11967">
        <v>50</v>
      </c>
      <c r="B11967">
        <v>0</v>
      </c>
      <c r="C11967" t="s">
        <v>138</v>
      </c>
      <c r="D11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8" spans="1:5" x14ac:dyDescent="0.25">
      <c r="C11968" t="s">
        <v>138</v>
      </c>
      <c r="D11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69" spans="1:5" x14ac:dyDescent="0.25">
      <c r="C11969" t="s">
        <v>138</v>
      </c>
      <c r="D11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0" spans="1:5" x14ac:dyDescent="0.25">
      <c r="A11970">
        <v>41</v>
      </c>
      <c r="B11970" t="s">
        <v>21</v>
      </c>
      <c r="C11970" t="s">
        <v>138</v>
      </c>
      <c r="D11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0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1971" spans="1:5" x14ac:dyDescent="0.25">
      <c r="C11971" t="s">
        <v>138</v>
      </c>
      <c r="D11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2" spans="1:5" x14ac:dyDescent="0.25">
      <c r="C11972" t="s">
        <v>138</v>
      </c>
      <c r="D11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3" spans="1:5" x14ac:dyDescent="0.25">
      <c r="A11973">
        <v>50</v>
      </c>
      <c r="B11973">
        <v>0</v>
      </c>
      <c r="C11973" t="s">
        <v>138</v>
      </c>
      <c r="D11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4" spans="1:5" x14ac:dyDescent="0.25">
      <c r="C11974" t="s">
        <v>138</v>
      </c>
      <c r="D11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5" spans="1:5" x14ac:dyDescent="0.25">
      <c r="C11975" t="s">
        <v>138</v>
      </c>
      <c r="D11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6" spans="1:5" x14ac:dyDescent="0.25">
      <c r="A11976">
        <v>41</v>
      </c>
      <c r="B11976">
        <v>0</v>
      </c>
      <c r="C11976" t="s">
        <v>138</v>
      </c>
      <c r="D11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7" spans="1:5" x14ac:dyDescent="0.25">
      <c r="C11977" t="s">
        <v>138</v>
      </c>
      <c r="D11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8" spans="1:5" x14ac:dyDescent="0.25">
      <c r="A11978">
        <v>50</v>
      </c>
      <c r="B11978">
        <v>0</v>
      </c>
      <c r="C11978" t="s">
        <v>138</v>
      </c>
      <c r="D11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79" spans="1:5" x14ac:dyDescent="0.25">
      <c r="C11979" t="s">
        <v>138</v>
      </c>
      <c r="D11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0" spans="1:5" x14ac:dyDescent="0.25">
      <c r="C11980" t="s">
        <v>138</v>
      </c>
      <c r="D11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1" spans="1:5" x14ac:dyDescent="0.25">
      <c r="A11981">
        <v>41</v>
      </c>
      <c r="B11981">
        <v>0</v>
      </c>
      <c r="C11981" t="s">
        <v>138</v>
      </c>
      <c r="D11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2" spans="1:5" x14ac:dyDescent="0.25">
      <c r="C11982" t="s">
        <v>138</v>
      </c>
      <c r="D11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3" spans="1:5" x14ac:dyDescent="0.25">
      <c r="C11983" t="s">
        <v>138</v>
      </c>
      <c r="D11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4" spans="1:5" x14ac:dyDescent="0.25">
      <c r="C11984" t="s">
        <v>138</v>
      </c>
      <c r="D11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5" spans="1:5" x14ac:dyDescent="0.25">
      <c r="C11985" t="s">
        <v>138</v>
      </c>
      <c r="D11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6" spans="1:5" x14ac:dyDescent="0.25">
      <c r="C11986" t="s">
        <v>138</v>
      </c>
      <c r="D11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7" spans="1:5" x14ac:dyDescent="0.25">
      <c r="A11987">
        <v>41</v>
      </c>
      <c r="B11987">
        <v>0</v>
      </c>
      <c r="C11987" t="s">
        <v>138</v>
      </c>
      <c r="D11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8" spans="1:5" x14ac:dyDescent="0.25">
      <c r="C11988" t="s">
        <v>138</v>
      </c>
      <c r="D11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89" spans="1:5" x14ac:dyDescent="0.25">
      <c r="C11989" t="s">
        <v>138</v>
      </c>
      <c r="D11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0" spans="1:5" x14ac:dyDescent="0.25">
      <c r="C11990" t="s">
        <v>138</v>
      </c>
      <c r="D11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1" spans="1:5" x14ac:dyDescent="0.25">
      <c r="C11991" t="s">
        <v>138</v>
      </c>
      <c r="D11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2" spans="1:5" x14ac:dyDescent="0.25">
      <c r="C11992" t="s">
        <v>138</v>
      </c>
      <c r="D11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3" spans="1:5" x14ac:dyDescent="0.25">
      <c r="C11993" t="s">
        <v>138</v>
      </c>
      <c r="D11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4" spans="1:5" x14ac:dyDescent="0.25">
      <c r="C11994" t="s">
        <v>138</v>
      </c>
      <c r="D11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5" spans="1:5" x14ac:dyDescent="0.25">
      <c r="C11995" t="s">
        <v>138</v>
      </c>
      <c r="D11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6" spans="1:5" x14ac:dyDescent="0.25">
      <c r="C11996" t="s">
        <v>138</v>
      </c>
      <c r="D11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7" spans="1:5" x14ac:dyDescent="0.25">
      <c r="C11997" t="s">
        <v>138</v>
      </c>
      <c r="D11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8" spans="1:5" x14ac:dyDescent="0.25">
      <c r="C11998" t="s">
        <v>138</v>
      </c>
      <c r="D11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1999" spans="1:5" x14ac:dyDescent="0.25">
      <c r="C11999" t="s">
        <v>138</v>
      </c>
      <c r="D11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1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0" spans="1:5" x14ac:dyDescent="0.25">
      <c r="C12000" t="s">
        <v>138</v>
      </c>
      <c r="D12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1" spans="1:5" x14ac:dyDescent="0.25">
      <c r="C12001" t="s">
        <v>138</v>
      </c>
      <c r="D12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2" spans="1:5" x14ac:dyDescent="0.25">
      <c r="C12002" t="s">
        <v>138</v>
      </c>
      <c r="D12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3" spans="1:5" x14ac:dyDescent="0.25">
      <c r="A12003" t="s">
        <v>53</v>
      </c>
      <c r="C12003" t="s">
        <v>138</v>
      </c>
      <c r="D12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4" spans="1:5" x14ac:dyDescent="0.25">
      <c r="C12004" t="s">
        <v>138</v>
      </c>
      <c r="D12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5" spans="1:5" x14ac:dyDescent="0.25">
      <c r="C12005" t="s">
        <v>138</v>
      </c>
      <c r="D12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6" spans="1:5" x14ac:dyDescent="0.25">
      <c r="A12006" t="s">
        <v>91</v>
      </c>
      <c r="C12006" t="s">
        <v>138</v>
      </c>
      <c r="D12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7" spans="1:5" x14ac:dyDescent="0.25">
      <c r="C12007" t="s">
        <v>138</v>
      </c>
      <c r="D12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08" spans="1:5" x14ac:dyDescent="0.25">
      <c r="A12008">
        <v>40</v>
      </c>
      <c r="B12008" t="s">
        <v>21</v>
      </c>
      <c r="C12008" t="s">
        <v>138</v>
      </c>
      <c r="D12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8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2009" spans="1:5" x14ac:dyDescent="0.25">
      <c r="C12009" t="s">
        <v>138</v>
      </c>
      <c r="D12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0" spans="1:5" x14ac:dyDescent="0.25">
      <c r="A12010">
        <v>39</v>
      </c>
      <c r="B12010" t="s">
        <v>21</v>
      </c>
      <c r="C12010" t="s">
        <v>138</v>
      </c>
      <c r="D12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0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2011" spans="1:5" x14ac:dyDescent="0.25">
      <c r="C12011" t="s">
        <v>138</v>
      </c>
      <c r="D12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2" spans="1:5" x14ac:dyDescent="0.25">
      <c r="C12012" t="s">
        <v>138</v>
      </c>
      <c r="D12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3" spans="1:5" x14ac:dyDescent="0.25">
      <c r="A12013">
        <v>40</v>
      </c>
      <c r="B12013">
        <v>0</v>
      </c>
      <c r="C12013" t="s">
        <v>138</v>
      </c>
      <c r="D12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4" spans="1:5" x14ac:dyDescent="0.25">
      <c r="C12014" t="s">
        <v>138</v>
      </c>
      <c r="D12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5" spans="1:5" x14ac:dyDescent="0.25">
      <c r="A12015">
        <v>39</v>
      </c>
      <c r="B12015">
        <v>0</v>
      </c>
      <c r="C12015" t="s">
        <v>138</v>
      </c>
      <c r="D12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6" spans="1:5" x14ac:dyDescent="0.25">
      <c r="C12016" t="s">
        <v>138</v>
      </c>
      <c r="D12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7" spans="1:5" x14ac:dyDescent="0.25">
      <c r="C12017" t="s">
        <v>138</v>
      </c>
      <c r="D12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8" spans="1:5" x14ac:dyDescent="0.25">
      <c r="A12018">
        <v>40</v>
      </c>
      <c r="B12018">
        <v>0</v>
      </c>
      <c r="C12018" t="s">
        <v>138</v>
      </c>
      <c r="D12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19" spans="1:5" x14ac:dyDescent="0.25">
      <c r="C12019" t="s">
        <v>138</v>
      </c>
      <c r="D12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0" spans="1:5" x14ac:dyDescent="0.25">
      <c r="A12020">
        <v>39</v>
      </c>
      <c r="B12020">
        <v>0</v>
      </c>
      <c r="C12020" t="s">
        <v>138</v>
      </c>
      <c r="D12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1" spans="1:5" x14ac:dyDescent="0.25">
      <c r="A12021" t="s">
        <v>1</v>
      </c>
      <c r="C12021" t="s">
        <v>138</v>
      </c>
      <c r="D12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2" spans="1:5" x14ac:dyDescent="0.25">
      <c r="A12022">
        <v>40</v>
      </c>
      <c r="B12022">
        <v>0</v>
      </c>
      <c r="C12022" t="s">
        <v>138</v>
      </c>
      <c r="D12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3" spans="1:5" x14ac:dyDescent="0.25">
      <c r="C12023" t="s">
        <v>138</v>
      </c>
      <c r="D12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4" spans="1:5" x14ac:dyDescent="0.25">
      <c r="A12024">
        <v>39</v>
      </c>
      <c r="B12024">
        <v>0</v>
      </c>
      <c r="C12024" t="s">
        <v>138</v>
      </c>
      <c r="D12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5" spans="1:5" x14ac:dyDescent="0.25">
      <c r="C12025" t="s">
        <v>138</v>
      </c>
      <c r="D12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6" spans="1:5" x14ac:dyDescent="0.25">
      <c r="A12026">
        <v>41</v>
      </c>
      <c r="B12026" t="s">
        <v>21</v>
      </c>
      <c r="C12026" t="s">
        <v>138</v>
      </c>
      <c r="D12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6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2027" spans="1:5" x14ac:dyDescent="0.25">
      <c r="C12027" t="s">
        <v>138</v>
      </c>
      <c r="D12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8" spans="1:5" x14ac:dyDescent="0.25">
      <c r="C12028" t="s">
        <v>138</v>
      </c>
      <c r="D12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29" spans="1:5" x14ac:dyDescent="0.25">
      <c r="C12029" t="s">
        <v>138</v>
      </c>
      <c r="D12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0" spans="1:5" x14ac:dyDescent="0.25">
      <c r="C12030" t="s">
        <v>138</v>
      </c>
      <c r="D12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1" spans="1:5" x14ac:dyDescent="0.25">
      <c r="A12031">
        <v>41</v>
      </c>
      <c r="B12031">
        <v>0</v>
      </c>
      <c r="C12031" t="s">
        <v>138</v>
      </c>
      <c r="D12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2" spans="1:5" x14ac:dyDescent="0.25">
      <c r="A12032" t="s">
        <v>64</v>
      </c>
      <c r="C12032" t="s">
        <v>138</v>
      </c>
      <c r="D12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3" spans="1:5" x14ac:dyDescent="0.25">
      <c r="C12033" t="s">
        <v>138</v>
      </c>
      <c r="D12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4" spans="1:5" x14ac:dyDescent="0.25">
      <c r="C12034" t="s">
        <v>138</v>
      </c>
      <c r="D12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5" spans="1:5" x14ac:dyDescent="0.25">
      <c r="C12035" t="s">
        <v>138</v>
      </c>
      <c r="D12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6" spans="1:5" x14ac:dyDescent="0.25">
      <c r="A12036">
        <v>41</v>
      </c>
      <c r="B12036">
        <v>0</v>
      </c>
      <c r="C12036" t="s">
        <v>138</v>
      </c>
      <c r="D12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7" spans="1:5" x14ac:dyDescent="0.25">
      <c r="A12037">
        <v>47</v>
      </c>
      <c r="B12037" t="s">
        <v>21</v>
      </c>
      <c r="C12037" t="s">
        <v>138</v>
      </c>
      <c r="D12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7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2038" spans="1:5" x14ac:dyDescent="0.25">
      <c r="C12038" t="s">
        <v>138</v>
      </c>
      <c r="D12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39" spans="1:5" x14ac:dyDescent="0.25">
      <c r="C12039" t="s">
        <v>138</v>
      </c>
      <c r="D12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0" spans="1:5" x14ac:dyDescent="0.25">
      <c r="C12040" t="s">
        <v>138</v>
      </c>
      <c r="D12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1" spans="1:5" x14ac:dyDescent="0.25">
      <c r="A12041">
        <v>41</v>
      </c>
      <c r="B12041">
        <v>0</v>
      </c>
      <c r="C12041" t="s">
        <v>138</v>
      </c>
      <c r="D12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2" spans="1:5" x14ac:dyDescent="0.25">
      <c r="A12042">
        <v>47</v>
      </c>
      <c r="B12042">
        <v>0</v>
      </c>
      <c r="C12042" t="s">
        <v>138</v>
      </c>
      <c r="D12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3" spans="1:5" x14ac:dyDescent="0.25">
      <c r="C12043" t="s">
        <v>138</v>
      </c>
      <c r="D12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4" spans="1:5" x14ac:dyDescent="0.25">
      <c r="C12044" t="s">
        <v>138</v>
      </c>
      <c r="D12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5" spans="1:5" x14ac:dyDescent="0.25">
      <c r="C12045" t="s">
        <v>138</v>
      </c>
      <c r="D12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6" spans="1:5" x14ac:dyDescent="0.25">
      <c r="C12046" t="s">
        <v>138</v>
      </c>
      <c r="D12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7" spans="1:5" x14ac:dyDescent="0.25">
      <c r="A12047">
        <v>47</v>
      </c>
      <c r="B12047">
        <v>0</v>
      </c>
      <c r="C12047" t="s">
        <v>138</v>
      </c>
      <c r="D12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8" spans="1:5" x14ac:dyDescent="0.25">
      <c r="C12048" t="s">
        <v>138</v>
      </c>
      <c r="D12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49" spans="1:5" x14ac:dyDescent="0.25">
      <c r="C12049" t="s">
        <v>138</v>
      </c>
      <c r="D12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0" spans="1:5" x14ac:dyDescent="0.25">
      <c r="C12050" t="s">
        <v>138</v>
      </c>
      <c r="D12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1" spans="1:5" x14ac:dyDescent="0.25">
      <c r="C12051" t="s">
        <v>138</v>
      </c>
      <c r="D12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2" spans="1:5" x14ac:dyDescent="0.25">
      <c r="C12052" t="s">
        <v>138</v>
      </c>
      <c r="D12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3" spans="1:5" x14ac:dyDescent="0.25">
      <c r="A12053">
        <v>47</v>
      </c>
      <c r="B12053">
        <v>0</v>
      </c>
      <c r="C12053" t="s">
        <v>138</v>
      </c>
      <c r="D12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4" spans="1:5" x14ac:dyDescent="0.25">
      <c r="C12054" t="s">
        <v>138</v>
      </c>
      <c r="D12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5" spans="1:5" x14ac:dyDescent="0.25">
      <c r="C12055" t="s">
        <v>138</v>
      </c>
      <c r="D12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6" spans="1:5" x14ac:dyDescent="0.25">
      <c r="C12056" t="s">
        <v>138</v>
      </c>
      <c r="D12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7" spans="1:5" x14ac:dyDescent="0.25">
      <c r="C12057" t="s">
        <v>138</v>
      </c>
      <c r="D12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8" spans="1:5" x14ac:dyDescent="0.25">
      <c r="C12058" t="s">
        <v>138</v>
      </c>
      <c r="D12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59" spans="1:5" x14ac:dyDescent="0.25">
      <c r="C12059" t="s">
        <v>138</v>
      </c>
      <c r="D12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0" spans="1:5" x14ac:dyDescent="0.25">
      <c r="C12060" t="s">
        <v>138</v>
      </c>
      <c r="D12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1" spans="1:5" x14ac:dyDescent="0.25">
      <c r="C12061" t="s">
        <v>138</v>
      </c>
      <c r="D12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2" spans="1:5" x14ac:dyDescent="0.25">
      <c r="C12062" t="s">
        <v>138</v>
      </c>
      <c r="D12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3" spans="1:5" x14ac:dyDescent="0.25">
      <c r="C12063" t="s">
        <v>138</v>
      </c>
      <c r="D12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4" spans="1:5" x14ac:dyDescent="0.25">
      <c r="C12064" t="s">
        <v>138</v>
      </c>
      <c r="D12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5" spans="1:5" x14ac:dyDescent="0.25">
      <c r="C12065" t="s">
        <v>138</v>
      </c>
      <c r="D12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6" spans="1:5" x14ac:dyDescent="0.25">
      <c r="A12066" t="s">
        <v>3</v>
      </c>
      <c r="C12066" t="s">
        <v>138</v>
      </c>
      <c r="D12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7" spans="1:5" x14ac:dyDescent="0.25">
      <c r="C12067" t="s">
        <v>138</v>
      </c>
      <c r="D12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8" spans="1:5" x14ac:dyDescent="0.25">
      <c r="C12068" t="s">
        <v>138</v>
      </c>
      <c r="D12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69" spans="1:5" x14ac:dyDescent="0.25">
      <c r="A12069" t="s">
        <v>90</v>
      </c>
      <c r="C12069" t="s">
        <v>138</v>
      </c>
      <c r="D12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0" spans="1:5" x14ac:dyDescent="0.25">
      <c r="C12070" t="s">
        <v>138</v>
      </c>
      <c r="D12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1" spans="1:5" x14ac:dyDescent="0.25">
      <c r="C12071" t="s">
        <v>138</v>
      </c>
      <c r="D12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2" spans="1:5" x14ac:dyDescent="0.25">
      <c r="A12072">
        <v>37</v>
      </c>
      <c r="B12072" t="s">
        <v>21</v>
      </c>
      <c r="C12072" t="s">
        <v>138</v>
      </c>
      <c r="D12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2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2073" spans="1:5" x14ac:dyDescent="0.25">
      <c r="A12073">
        <v>52</v>
      </c>
      <c r="B12073" t="s">
        <v>21</v>
      </c>
      <c r="C12073" t="s">
        <v>138</v>
      </c>
      <c r="D12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3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2074" spans="1:5" x14ac:dyDescent="0.25">
      <c r="C12074" t="s">
        <v>138</v>
      </c>
      <c r="D12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5" spans="1:5" x14ac:dyDescent="0.25">
      <c r="C12075" t="s">
        <v>138</v>
      </c>
      <c r="D12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6" spans="1:5" x14ac:dyDescent="0.25">
      <c r="A12076">
        <v>37</v>
      </c>
      <c r="B12076">
        <v>0</v>
      </c>
      <c r="C12076" t="s">
        <v>138</v>
      </c>
      <c r="D12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7" spans="1:5" x14ac:dyDescent="0.25">
      <c r="A12077">
        <v>52</v>
      </c>
      <c r="B12077">
        <v>0</v>
      </c>
      <c r="C12077" t="s">
        <v>138</v>
      </c>
      <c r="D12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8" spans="1:5" x14ac:dyDescent="0.25">
      <c r="C12078" t="s">
        <v>138</v>
      </c>
      <c r="D12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79" spans="1:5" x14ac:dyDescent="0.25">
      <c r="C12079" t="s">
        <v>138</v>
      </c>
      <c r="D12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0" spans="1:5" x14ac:dyDescent="0.25">
      <c r="C12080" t="s">
        <v>138</v>
      </c>
      <c r="D12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1" spans="1:5" x14ac:dyDescent="0.25">
      <c r="C12081" t="s">
        <v>138</v>
      </c>
      <c r="D12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2" spans="1:5" x14ac:dyDescent="0.25">
      <c r="A12082">
        <v>37</v>
      </c>
      <c r="B12082">
        <v>0</v>
      </c>
      <c r="C12082" t="s">
        <v>138</v>
      </c>
      <c r="D12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3" spans="1:5" x14ac:dyDescent="0.25">
      <c r="A12083">
        <v>52</v>
      </c>
      <c r="B12083">
        <v>0</v>
      </c>
      <c r="C12083" t="s">
        <v>138</v>
      </c>
      <c r="D12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4" spans="1:5" x14ac:dyDescent="0.25">
      <c r="A12084" t="s">
        <v>31</v>
      </c>
      <c r="C12084" t="s">
        <v>138</v>
      </c>
      <c r="D12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5" spans="1:5" x14ac:dyDescent="0.25">
      <c r="C12085" t="s">
        <v>138</v>
      </c>
      <c r="D12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6" spans="1:5" x14ac:dyDescent="0.25">
      <c r="A12086">
        <v>37</v>
      </c>
      <c r="B12086">
        <v>0</v>
      </c>
      <c r="C12086" t="s">
        <v>138</v>
      </c>
      <c r="D12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7" spans="1:5" x14ac:dyDescent="0.25">
      <c r="A12087">
        <v>52</v>
      </c>
      <c r="B12087">
        <v>0</v>
      </c>
      <c r="C12087" t="s">
        <v>138</v>
      </c>
      <c r="D12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8" spans="1:5" x14ac:dyDescent="0.25">
      <c r="C12088" t="s">
        <v>138</v>
      </c>
      <c r="D12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89" spans="1:5" x14ac:dyDescent="0.25">
      <c r="C12089" t="s">
        <v>138</v>
      </c>
      <c r="D12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0" spans="1:5" x14ac:dyDescent="0.25">
      <c r="C12090" t="s">
        <v>138</v>
      </c>
      <c r="D12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1" spans="1:5" x14ac:dyDescent="0.25">
      <c r="A12091">
        <v>61</v>
      </c>
      <c r="B12091" t="s">
        <v>21</v>
      </c>
      <c r="C12091" t="s">
        <v>138</v>
      </c>
      <c r="D12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1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2092" spans="1:5" x14ac:dyDescent="0.25">
      <c r="C12092" t="s">
        <v>138</v>
      </c>
      <c r="D12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3" spans="1:5" x14ac:dyDescent="0.25">
      <c r="C12093" t="s">
        <v>138</v>
      </c>
      <c r="D12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4" spans="1:5" x14ac:dyDescent="0.25">
      <c r="C12094" t="s">
        <v>138</v>
      </c>
      <c r="D12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5" spans="1:5" x14ac:dyDescent="0.25">
      <c r="A12095">
        <v>61</v>
      </c>
      <c r="B12095">
        <v>0</v>
      </c>
      <c r="C12095" t="s">
        <v>138</v>
      </c>
      <c r="D12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6" spans="1:5" x14ac:dyDescent="0.25">
      <c r="C12096" t="s">
        <v>138</v>
      </c>
      <c r="D12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7" spans="1:5" x14ac:dyDescent="0.25">
      <c r="C12097" t="s">
        <v>138</v>
      </c>
      <c r="D12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8" spans="1:5" x14ac:dyDescent="0.25">
      <c r="A12098" t="s">
        <v>28</v>
      </c>
      <c r="C12098" t="s">
        <v>138</v>
      </c>
      <c r="D12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099" spans="1:5" x14ac:dyDescent="0.25">
      <c r="C12099" t="s">
        <v>138</v>
      </c>
      <c r="D12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0" spans="1:5" x14ac:dyDescent="0.25">
      <c r="C12100" t="s">
        <v>138</v>
      </c>
      <c r="D12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1" spans="1:5" x14ac:dyDescent="0.25">
      <c r="A12101">
        <v>61</v>
      </c>
      <c r="B12101">
        <v>0</v>
      </c>
      <c r="C12101" t="s">
        <v>138</v>
      </c>
      <c r="D12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2" spans="1:5" x14ac:dyDescent="0.25">
      <c r="A12102">
        <v>49</v>
      </c>
      <c r="B12102" t="s">
        <v>21</v>
      </c>
      <c r="C12102" t="s">
        <v>138</v>
      </c>
      <c r="D12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2103" spans="1:5" x14ac:dyDescent="0.25">
      <c r="C12103" t="s">
        <v>138</v>
      </c>
      <c r="D12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4" spans="1:5" x14ac:dyDescent="0.25">
      <c r="C12104" t="s">
        <v>138</v>
      </c>
      <c r="D12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5" spans="1:5" x14ac:dyDescent="0.25">
      <c r="A12105">
        <v>61</v>
      </c>
      <c r="B12105">
        <v>0</v>
      </c>
      <c r="C12105" t="s">
        <v>138</v>
      </c>
      <c r="D12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6" spans="1:5" x14ac:dyDescent="0.25">
      <c r="C12106" t="s">
        <v>138</v>
      </c>
      <c r="D12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7" spans="1:5" x14ac:dyDescent="0.25">
      <c r="C12107" t="s">
        <v>138</v>
      </c>
      <c r="D12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8" spans="1:5" x14ac:dyDescent="0.25">
      <c r="A12108">
        <v>49</v>
      </c>
      <c r="B12108">
        <v>0</v>
      </c>
      <c r="C12108" t="s">
        <v>138</v>
      </c>
      <c r="D12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09" spans="1:5" x14ac:dyDescent="0.25">
      <c r="C12109" t="s">
        <v>138</v>
      </c>
      <c r="D12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0" spans="1:5" x14ac:dyDescent="0.25">
      <c r="C12110" t="s">
        <v>138</v>
      </c>
      <c r="D12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1" spans="1:5" x14ac:dyDescent="0.25">
      <c r="C12111" t="s">
        <v>138</v>
      </c>
      <c r="D12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2" spans="1:5" x14ac:dyDescent="0.25">
      <c r="C12112" t="s">
        <v>138</v>
      </c>
      <c r="D12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3" spans="1:5" x14ac:dyDescent="0.25">
      <c r="A12113">
        <v>49</v>
      </c>
      <c r="B12113">
        <v>0</v>
      </c>
      <c r="C12113" t="s">
        <v>138</v>
      </c>
      <c r="D12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4" spans="1:5" x14ac:dyDescent="0.25">
      <c r="C12114" t="s">
        <v>138</v>
      </c>
      <c r="D12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5" spans="1:5" x14ac:dyDescent="0.25">
      <c r="C12115" t="s">
        <v>138</v>
      </c>
      <c r="D12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6" spans="1:5" x14ac:dyDescent="0.25">
      <c r="C12116" t="s">
        <v>138</v>
      </c>
      <c r="D12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7" spans="1:5" x14ac:dyDescent="0.25">
      <c r="C12117" t="s">
        <v>138</v>
      </c>
      <c r="D12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8" spans="1:5" x14ac:dyDescent="0.25">
      <c r="C12118" t="s">
        <v>138</v>
      </c>
      <c r="D12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19" spans="1:5" x14ac:dyDescent="0.25">
      <c r="C12119" t="s">
        <v>138</v>
      </c>
      <c r="D12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0" spans="1:5" x14ac:dyDescent="0.25">
      <c r="A12120">
        <v>49</v>
      </c>
      <c r="B12120">
        <v>0</v>
      </c>
      <c r="C12120" t="s">
        <v>138</v>
      </c>
      <c r="D12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1" spans="1:5" x14ac:dyDescent="0.25">
      <c r="C12121" t="s">
        <v>138</v>
      </c>
      <c r="D12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2" spans="1:5" x14ac:dyDescent="0.25">
      <c r="C12122" t="s">
        <v>138</v>
      </c>
      <c r="D12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3" spans="1:5" x14ac:dyDescent="0.25">
      <c r="C12123" t="s">
        <v>138</v>
      </c>
      <c r="D12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4" spans="1:5" x14ac:dyDescent="0.25">
      <c r="C12124" t="s">
        <v>138</v>
      </c>
      <c r="D12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5" spans="1:5" x14ac:dyDescent="0.25">
      <c r="C12125" t="s">
        <v>138</v>
      </c>
      <c r="D12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6" spans="1:5" x14ac:dyDescent="0.25">
      <c r="C12126" t="s">
        <v>138</v>
      </c>
      <c r="D12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7" spans="1:5" x14ac:dyDescent="0.25">
      <c r="C12127" t="s">
        <v>138</v>
      </c>
      <c r="D12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8" spans="1:5" x14ac:dyDescent="0.25">
      <c r="C12128" t="s">
        <v>138</v>
      </c>
      <c r="D12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29" spans="1:5" x14ac:dyDescent="0.25">
      <c r="C12129" t="s">
        <v>138</v>
      </c>
      <c r="D12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0" spans="1:5" x14ac:dyDescent="0.25">
      <c r="A12130" t="s">
        <v>45</v>
      </c>
      <c r="C12130" t="s">
        <v>138</v>
      </c>
      <c r="D12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1" spans="1:5" x14ac:dyDescent="0.25">
      <c r="A12131" t="s">
        <v>80</v>
      </c>
      <c r="C12131" t="s">
        <v>138</v>
      </c>
      <c r="D12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2" spans="1:5" x14ac:dyDescent="0.25">
      <c r="C12132" t="s">
        <v>138</v>
      </c>
      <c r="D12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3" spans="1:5" x14ac:dyDescent="0.25">
      <c r="C12133" t="s">
        <v>138</v>
      </c>
      <c r="D12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4" spans="1:5" x14ac:dyDescent="0.25">
      <c r="C12134" t="s">
        <v>138</v>
      </c>
      <c r="D12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5" spans="1:5" x14ac:dyDescent="0.25">
      <c r="A12135">
        <v>44</v>
      </c>
      <c r="B12135" t="s">
        <v>21</v>
      </c>
      <c r="C12135" t="s">
        <v>138</v>
      </c>
      <c r="D12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5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136" spans="1:5" x14ac:dyDescent="0.25">
      <c r="A12136">
        <v>43</v>
      </c>
      <c r="B12136" t="s">
        <v>21</v>
      </c>
      <c r="C12136" t="s">
        <v>138</v>
      </c>
      <c r="D12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137" spans="1:5" x14ac:dyDescent="0.25">
      <c r="C12137" t="s">
        <v>138</v>
      </c>
      <c r="D12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8" spans="1:5" x14ac:dyDescent="0.25">
      <c r="C12138" t="s">
        <v>138</v>
      </c>
      <c r="D12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39" spans="1:5" x14ac:dyDescent="0.25">
      <c r="C12139" t="s">
        <v>138</v>
      </c>
      <c r="D12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0" spans="1:5" x14ac:dyDescent="0.25">
      <c r="A12140">
        <v>44</v>
      </c>
      <c r="B12140">
        <v>0</v>
      </c>
      <c r="C12140" t="s">
        <v>138</v>
      </c>
      <c r="D12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1" spans="1:5" x14ac:dyDescent="0.25">
      <c r="A12141">
        <v>43</v>
      </c>
      <c r="B12141">
        <v>0</v>
      </c>
      <c r="C12141" t="s">
        <v>138</v>
      </c>
      <c r="D12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2" spans="1:5" x14ac:dyDescent="0.25">
      <c r="C12142" t="s">
        <v>138</v>
      </c>
      <c r="D12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3" spans="1:5" x14ac:dyDescent="0.25">
      <c r="C12143" t="s">
        <v>138</v>
      </c>
      <c r="D12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4" spans="1:5" x14ac:dyDescent="0.25">
      <c r="C12144" t="s">
        <v>138</v>
      </c>
      <c r="D12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5" spans="1:5" x14ac:dyDescent="0.25">
      <c r="A12145">
        <v>44</v>
      </c>
      <c r="B12145">
        <v>0</v>
      </c>
      <c r="C12145" t="s">
        <v>138</v>
      </c>
      <c r="D12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6" spans="1:5" x14ac:dyDescent="0.25">
      <c r="A12146">
        <v>43</v>
      </c>
      <c r="B12146">
        <v>0</v>
      </c>
      <c r="C12146" t="s">
        <v>138</v>
      </c>
      <c r="D12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7" spans="1:5" x14ac:dyDescent="0.25">
      <c r="C12147" t="s">
        <v>138</v>
      </c>
      <c r="D12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8" spans="1:5" x14ac:dyDescent="0.25">
      <c r="A12148" t="s">
        <v>5</v>
      </c>
      <c r="C12148" t="s">
        <v>138</v>
      </c>
      <c r="D12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49" spans="1:5" x14ac:dyDescent="0.25">
      <c r="A12149">
        <v>44</v>
      </c>
      <c r="B12149">
        <v>0</v>
      </c>
      <c r="C12149" t="s">
        <v>138</v>
      </c>
      <c r="D12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0" spans="1:5" x14ac:dyDescent="0.25">
      <c r="C12150" t="s">
        <v>138</v>
      </c>
      <c r="D12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1" spans="1:5" x14ac:dyDescent="0.25">
      <c r="A12151">
        <v>43</v>
      </c>
      <c r="B12151">
        <v>0</v>
      </c>
      <c r="C12151" t="s">
        <v>138</v>
      </c>
      <c r="D12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2" spans="1:5" x14ac:dyDescent="0.25">
      <c r="C12152" t="s">
        <v>138</v>
      </c>
      <c r="D12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3" spans="1:5" x14ac:dyDescent="0.25">
      <c r="C12153" t="s">
        <v>138</v>
      </c>
      <c r="D12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4" spans="1:5" x14ac:dyDescent="0.25">
      <c r="A12154">
        <v>36</v>
      </c>
      <c r="B12154" t="s">
        <v>21</v>
      </c>
      <c r="C12154" t="s">
        <v>138</v>
      </c>
      <c r="D12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4">
        <f>IF(Table1[[#This Row],[Decision-Making3]]=$K$1,IF(ISNUMBER(SEARCH("]",Table1[[#This Row],[Column2]])),Table1[[#This Row],[Column1]]+VALUE(LEFT(Table1[[#This Row],[Column2]],LEN(Table1[[#This Row],[Column2]])-1)),FALSE))</f>
        <v>36</v>
      </c>
    </row>
    <row r="12155" spans="1:5" x14ac:dyDescent="0.25">
      <c r="C12155" t="s">
        <v>138</v>
      </c>
      <c r="D12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6" spans="1:5" x14ac:dyDescent="0.25">
      <c r="C12156" t="s">
        <v>138</v>
      </c>
      <c r="D12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7" spans="1:5" x14ac:dyDescent="0.25">
      <c r="C12157" t="s">
        <v>138</v>
      </c>
      <c r="D12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8" spans="1:5" x14ac:dyDescent="0.25">
      <c r="C12158" t="s">
        <v>138</v>
      </c>
      <c r="D12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59" spans="1:5" x14ac:dyDescent="0.25">
      <c r="A12159">
        <v>36</v>
      </c>
      <c r="B12159">
        <v>0</v>
      </c>
      <c r="C12159" t="s">
        <v>138</v>
      </c>
      <c r="D12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0" spans="1:5" x14ac:dyDescent="0.25">
      <c r="C12160" t="s">
        <v>138</v>
      </c>
      <c r="D12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1" spans="1:5" x14ac:dyDescent="0.25">
      <c r="C12161" t="s">
        <v>138</v>
      </c>
      <c r="D12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2" spans="1:5" x14ac:dyDescent="0.25">
      <c r="A12162" t="s">
        <v>80</v>
      </c>
      <c r="C12162" t="s">
        <v>138</v>
      </c>
      <c r="D12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3" spans="1:5" x14ac:dyDescent="0.25">
      <c r="C12163" t="s">
        <v>138</v>
      </c>
      <c r="D12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4" spans="1:5" x14ac:dyDescent="0.25">
      <c r="C12164" t="s">
        <v>138</v>
      </c>
      <c r="D12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5" spans="1:5" x14ac:dyDescent="0.25">
      <c r="A12165">
        <v>36</v>
      </c>
      <c r="B12165">
        <v>0</v>
      </c>
      <c r="C12165" t="s">
        <v>138</v>
      </c>
      <c r="D12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6" spans="1:5" x14ac:dyDescent="0.25">
      <c r="C12166" t="s">
        <v>138</v>
      </c>
      <c r="D12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7" spans="1:5" x14ac:dyDescent="0.25">
      <c r="C12167" t="s">
        <v>138</v>
      </c>
      <c r="D12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68" spans="1:5" x14ac:dyDescent="0.25">
      <c r="A12168">
        <v>43</v>
      </c>
      <c r="B12168" t="s">
        <v>21</v>
      </c>
      <c r="C12168" t="s">
        <v>138</v>
      </c>
      <c r="D12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8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169" spans="1:5" x14ac:dyDescent="0.25">
      <c r="C12169" t="s">
        <v>138</v>
      </c>
      <c r="D12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0" spans="1:5" x14ac:dyDescent="0.25">
      <c r="A12170">
        <v>36</v>
      </c>
      <c r="B12170">
        <v>0</v>
      </c>
      <c r="C12170" t="s">
        <v>138</v>
      </c>
      <c r="D12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1" spans="1:5" x14ac:dyDescent="0.25">
      <c r="C12171" t="s">
        <v>138</v>
      </c>
      <c r="D12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2" spans="1:5" x14ac:dyDescent="0.25">
      <c r="C12172" t="s">
        <v>138</v>
      </c>
      <c r="D12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3" spans="1:5" x14ac:dyDescent="0.25">
      <c r="C12173" t="s">
        <v>138</v>
      </c>
      <c r="D12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4" spans="1:5" x14ac:dyDescent="0.25">
      <c r="A12174">
        <v>43</v>
      </c>
      <c r="B12174">
        <v>0</v>
      </c>
      <c r="C12174" t="s">
        <v>138</v>
      </c>
      <c r="D12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5" spans="1:5" x14ac:dyDescent="0.25">
      <c r="C12175" t="s">
        <v>138</v>
      </c>
      <c r="D12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6" spans="1:5" x14ac:dyDescent="0.25">
      <c r="C12176" t="s">
        <v>138</v>
      </c>
      <c r="D12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7" spans="1:5" x14ac:dyDescent="0.25">
      <c r="C12177" t="s">
        <v>138</v>
      </c>
      <c r="D12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8" spans="1:5" x14ac:dyDescent="0.25">
      <c r="C12178" t="s">
        <v>138</v>
      </c>
      <c r="D12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79" spans="1:5" x14ac:dyDescent="0.25">
      <c r="C12179" t="s">
        <v>138</v>
      </c>
      <c r="D12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0" spans="1:5" x14ac:dyDescent="0.25">
      <c r="A12180">
        <v>43</v>
      </c>
      <c r="B12180">
        <v>0</v>
      </c>
      <c r="C12180" t="s">
        <v>138</v>
      </c>
      <c r="D12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1" spans="1:5" x14ac:dyDescent="0.25">
      <c r="C12181" t="s">
        <v>138</v>
      </c>
      <c r="D12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2" spans="1:5" x14ac:dyDescent="0.25">
      <c r="C12182" t="s">
        <v>138</v>
      </c>
      <c r="D12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3" spans="1:5" x14ac:dyDescent="0.25">
      <c r="C12183" t="s">
        <v>138</v>
      </c>
      <c r="D12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4" spans="1:5" x14ac:dyDescent="0.25">
      <c r="C12184" t="s">
        <v>138</v>
      </c>
      <c r="D12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5" spans="1:5" x14ac:dyDescent="0.25">
      <c r="A12185">
        <v>43</v>
      </c>
      <c r="B12185">
        <v>0</v>
      </c>
      <c r="C12185" t="s">
        <v>138</v>
      </c>
      <c r="D12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6" spans="1:5" x14ac:dyDescent="0.25">
      <c r="C12186" t="s">
        <v>138</v>
      </c>
      <c r="D12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7" spans="1:5" x14ac:dyDescent="0.25">
      <c r="C12187" t="s">
        <v>138</v>
      </c>
      <c r="D12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8" spans="1:5" x14ac:dyDescent="0.25">
      <c r="C12188" t="s">
        <v>138</v>
      </c>
      <c r="D12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89" spans="1:5" x14ac:dyDescent="0.25">
      <c r="C12189" t="s">
        <v>138</v>
      </c>
      <c r="D12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0" spans="1:5" x14ac:dyDescent="0.25">
      <c r="C12190" t="s">
        <v>138</v>
      </c>
      <c r="D12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1" spans="1:5" x14ac:dyDescent="0.25">
      <c r="C12191" t="s">
        <v>138</v>
      </c>
      <c r="D12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2" spans="1:5" x14ac:dyDescent="0.25">
      <c r="C12192" t="s">
        <v>138</v>
      </c>
      <c r="D12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3" spans="1:5" x14ac:dyDescent="0.25">
      <c r="A12193" t="s">
        <v>28</v>
      </c>
      <c r="C12193" t="s">
        <v>138</v>
      </c>
      <c r="D12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4" spans="1:5" x14ac:dyDescent="0.25">
      <c r="A12194" t="s">
        <v>91</v>
      </c>
      <c r="C12194" t="s">
        <v>138</v>
      </c>
      <c r="D12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5" spans="1:5" x14ac:dyDescent="0.25">
      <c r="C12195" t="s">
        <v>138</v>
      </c>
      <c r="D12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6" spans="1:5" x14ac:dyDescent="0.25">
      <c r="C12196" t="s">
        <v>138</v>
      </c>
      <c r="D12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7" spans="1:5" x14ac:dyDescent="0.25">
      <c r="C12197" t="s">
        <v>138</v>
      </c>
      <c r="D12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198" spans="1:5" x14ac:dyDescent="0.25">
      <c r="A12198">
        <v>49</v>
      </c>
      <c r="B12198" t="s">
        <v>21</v>
      </c>
      <c r="C12198" t="s">
        <v>138</v>
      </c>
      <c r="D12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8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2199" spans="1:5" x14ac:dyDescent="0.25">
      <c r="C12199" t="s">
        <v>138</v>
      </c>
      <c r="D12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0" spans="1:5" x14ac:dyDescent="0.25">
      <c r="A12200">
        <v>39</v>
      </c>
      <c r="B12200" t="s">
        <v>21</v>
      </c>
      <c r="C12200" t="s">
        <v>138</v>
      </c>
      <c r="D12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0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2201" spans="1:5" x14ac:dyDescent="0.25">
      <c r="C12201" t="s">
        <v>138</v>
      </c>
      <c r="D12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2" spans="1:5" x14ac:dyDescent="0.25">
      <c r="C12202" t="s">
        <v>138</v>
      </c>
      <c r="D12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3" spans="1:5" x14ac:dyDescent="0.25">
      <c r="A12203">
        <v>49</v>
      </c>
      <c r="B12203">
        <v>0</v>
      </c>
      <c r="C12203" t="s">
        <v>138</v>
      </c>
      <c r="D12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4" spans="1:5" x14ac:dyDescent="0.25">
      <c r="A12204">
        <v>39</v>
      </c>
      <c r="B12204">
        <v>0</v>
      </c>
      <c r="C12204" t="s">
        <v>138</v>
      </c>
      <c r="D12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5" spans="1:5" x14ac:dyDescent="0.25">
      <c r="C12205" t="s">
        <v>138</v>
      </c>
      <c r="D12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6" spans="1:5" x14ac:dyDescent="0.25">
      <c r="C12206" t="s">
        <v>138</v>
      </c>
      <c r="D12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7" spans="1:5" x14ac:dyDescent="0.25">
      <c r="A12207">
        <v>49</v>
      </c>
      <c r="B12207">
        <v>0</v>
      </c>
      <c r="C12207" t="s">
        <v>138</v>
      </c>
      <c r="D12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8" spans="1:5" x14ac:dyDescent="0.25">
      <c r="C12208" t="s">
        <v>138</v>
      </c>
      <c r="D12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09" spans="1:5" x14ac:dyDescent="0.25">
      <c r="C12209" t="s">
        <v>138</v>
      </c>
      <c r="D12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0" spans="1:5" x14ac:dyDescent="0.25">
      <c r="A12210">
        <v>39</v>
      </c>
      <c r="B12210">
        <v>0</v>
      </c>
      <c r="C12210" t="s">
        <v>138</v>
      </c>
      <c r="D12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1" spans="1:5" x14ac:dyDescent="0.25">
      <c r="A12211" t="s">
        <v>102</v>
      </c>
      <c r="C12211" t="s">
        <v>138</v>
      </c>
      <c r="D12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2" spans="1:5" x14ac:dyDescent="0.25">
      <c r="C12212" t="s">
        <v>138</v>
      </c>
      <c r="D12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3" spans="1:5" x14ac:dyDescent="0.25">
      <c r="A12213">
        <v>49</v>
      </c>
      <c r="B12213">
        <v>0</v>
      </c>
      <c r="C12213" t="s">
        <v>138</v>
      </c>
      <c r="D12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4" spans="1:5" x14ac:dyDescent="0.25">
      <c r="A12214">
        <v>39</v>
      </c>
      <c r="B12214">
        <v>0</v>
      </c>
      <c r="C12214" t="s">
        <v>138</v>
      </c>
      <c r="D12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5" spans="1:5" x14ac:dyDescent="0.25">
      <c r="C12215" t="s">
        <v>138</v>
      </c>
      <c r="D12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6" spans="1:5" x14ac:dyDescent="0.25">
      <c r="C12216" t="s">
        <v>138</v>
      </c>
      <c r="D12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7" spans="1:5" x14ac:dyDescent="0.25">
      <c r="C12217" t="s">
        <v>138</v>
      </c>
      <c r="D12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18" spans="1:5" x14ac:dyDescent="0.25">
      <c r="A12218">
        <v>58</v>
      </c>
      <c r="B12218" t="s">
        <v>21</v>
      </c>
      <c r="C12218" t="s">
        <v>138</v>
      </c>
      <c r="D12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8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2219" spans="1:5" x14ac:dyDescent="0.25">
      <c r="C12219" t="s">
        <v>138</v>
      </c>
      <c r="D12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0" spans="1:5" x14ac:dyDescent="0.25">
      <c r="C12220" t="s">
        <v>138</v>
      </c>
      <c r="D12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1" spans="1:5" x14ac:dyDescent="0.25">
      <c r="C12221" t="s">
        <v>138</v>
      </c>
      <c r="D12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2" spans="1:5" x14ac:dyDescent="0.25">
      <c r="C12222" t="s">
        <v>138</v>
      </c>
      <c r="D12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3" spans="1:5" x14ac:dyDescent="0.25">
      <c r="A12223">
        <v>58</v>
      </c>
      <c r="B12223">
        <v>0</v>
      </c>
      <c r="C12223" t="s">
        <v>138</v>
      </c>
      <c r="D12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4" spans="1:5" x14ac:dyDescent="0.25">
      <c r="C12224" t="s">
        <v>138</v>
      </c>
      <c r="D12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5" spans="1:5" x14ac:dyDescent="0.25">
      <c r="C12225" t="s">
        <v>138</v>
      </c>
      <c r="D12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6" spans="1:5" x14ac:dyDescent="0.25">
      <c r="C12226" t="s">
        <v>138</v>
      </c>
      <c r="D12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7" spans="1:5" x14ac:dyDescent="0.25">
      <c r="C12227" t="s">
        <v>138</v>
      </c>
      <c r="D12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8" spans="1:5" x14ac:dyDescent="0.25">
      <c r="A12228" t="s">
        <v>39</v>
      </c>
      <c r="C12228" t="s">
        <v>138</v>
      </c>
      <c r="D12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29" spans="1:5" x14ac:dyDescent="0.25">
      <c r="A12229">
        <v>58</v>
      </c>
      <c r="B12229">
        <v>0</v>
      </c>
      <c r="C12229" t="s">
        <v>138</v>
      </c>
      <c r="D12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0" spans="1:5" x14ac:dyDescent="0.25">
      <c r="C12230" t="s">
        <v>138</v>
      </c>
      <c r="D12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1" spans="1:5" x14ac:dyDescent="0.25">
      <c r="C12231" t="s">
        <v>138</v>
      </c>
      <c r="D12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2" spans="1:5" x14ac:dyDescent="0.25">
      <c r="C12232" t="s">
        <v>138</v>
      </c>
      <c r="D12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3" spans="1:5" x14ac:dyDescent="0.25">
      <c r="A12233">
        <v>59</v>
      </c>
      <c r="B12233" t="s">
        <v>21</v>
      </c>
      <c r="C12233" t="s">
        <v>138</v>
      </c>
      <c r="D12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3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2234" spans="1:5" x14ac:dyDescent="0.25">
      <c r="A12234">
        <v>58</v>
      </c>
      <c r="B12234">
        <v>0</v>
      </c>
      <c r="C12234" t="s">
        <v>138</v>
      </c>
      <c r="D12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5" spans="1:5" x14ac:dyDescent="0.25">
      <c r="C12235" t="s">
        <v>138</v>
      </c>
      <c r="D12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6" spans="1:5" x14ac:dyDescent="0.25">
      <c r="C12236" t="s">
        <v>138</v>
      </c>
      <c r="D12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7" spans="1:5" x14ac:dyDescent="0.25">
      <c r="C12237" t="s">
        <v>138</v>
      </c>
      <c r="D12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8" spans="1:5" x14ac:dyDescent="0.25">
      <c r="C12238" t="s">
        <v>138</v>
      </c>
      <c r="D12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39" spans="1:5" x14ac:dyDescent="0.25">
      <c r="A12239">
        <v>59</v>
      </c>
      <c r="B12239">
        <v>0</v>
      </c>
      <c r="C12239" t="s">
        <v>138</v>
      </c>
      <c r="D12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0" spans="1:5" x14ac:dyDescent="0.25">
      <c r="C12240" t="s">
        <v>138</v>
      </c>
      <c r="D12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1" spans="1:5" x14ac:dyDescent="0.25">
      <c r="C12241" t="s">
        <v>138</v>
      </c>
      <c r="D12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2" spans="1:5" x14ac:dyDescent="0.25">
      <c r="C12242" t="s">
        <v>138</v>
      </c>
      <c r="D12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3" spans="1:5" x14ac:dyDescent="0.25">
      <c r="C12243" t="s">
        <v>138</v>
      </c>
      <c r="D12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4" spans="1:5" x14ac:dyDescent="0.25">
      <c r="C12244" t="s">
        <v>138</v>
      </c>
      <c r="D12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5" spans="1:5" x14ac:dyDescent="0.25">
      <c r="A12245">
        <v>59</v>
      </c>
      <c r="B12245">
        <v>0</v>
      </c>
      <c r="C12245" t="s">
        <v>138</v>
      </c>
      <c r="D12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6" spans="1:5" x14ac:dyDescent="0.25">
      <c r="C12246" t="s">
        <v>138</v>
      </c>
      <c r="D12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7" spans="1:5" x14ac:dyDescent="0.25">
      <c r="C12247" t="s">
        <v>138</v>
      </c>
      <c r="D12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8" spans="1:5" x14ac:dyDescent="0.25">
      <c r="C12248" t="s">
        <v>138</v>
      </c>
      <c r="D12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49" spans="1:5" x14ac:dyDescent="0.25">
      <c r="C12249" t="s">
        <v>138</v>
      </c>
      <c r="D12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0" spans="1:5" x14ac:dyDescent="0.25">
      <c r="A12250">
        <v>59</v>
      </c>
      <c r="B12250">
        <v>0</v>
      </c>
      <c r="C12250" t="s">
        <v>138</v>
      </c>
      <c r="D12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1" spans="1:5" x14ac:dyDescent="0.25">
      <c r="C12251" t="s">
        <v>138</v>
      </c>
      <c r="D12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2" spans="1:5" x14ac:dyDescent="0.25">
      <c r="C12252" t="s">
        <v>138</v>
      </c>
      <c r="D12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3" spans="1:5" x14ac:dyDescent="0.25">
      <c r="C12253" t="s">
        <v>138</v>
      </c>
      <c r="D12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4" spans="1:5" x14ac:dyDescent="0.25">
      <c r="C12254" t="s">
        <v>138</v>
      </c>
      <c r="D12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5" spans="1:5" x14ac:dyDescent="0.25">
      <c r="C12255" t="s">
        <v>138</v>
      </c>
      <c r="D12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6" spans="1:5" x14ac:dyDescent="0.25">
      <c r="A12256" t="s">
        <v>44</v>
      </c>
      <c r="C12256" t="s">
        <v>138</v>
      </c>
      <c r="D12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7" spans="1:5" x14ac:dyDescent="0.25">
      <c r="C12257" t="s">
        <v>138</v>
      </c>
      <c r="D12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8" spans="1:5" x14ac:dyDescent="0.25">
      <c r="A12258" t="s">
        <v>24</v>
      </c>
      <c r="C12258" t="s">
        <v>138</v>
      </c>
      <c r="D12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59" spans="1:5" x14ac:dyDescent="0.25">
      <c r="C12259" t="s">
        <v>138</v>
      </c>
      <c r="D12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0" spans="1:5" x14ac:dyDescent="0.25">
      <c r="C12260" t="s">
        <v>138</v>
      </c>
      <c r="D12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1" spans="1:5" x14ac:dyDescent="0.25">
      <c r="A12261">
        <v>51</v>
      </c>
      <c r="B12261" t="s">
        <v>21</v>
      </c>
      <c r="C12261" t="s">
        <v>138</v>
      </c>
      <c r="D12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1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2262" spans="1:5" x14ac:dyDescent="0.25">
      <c r="C12262" t="s">
        <v>138</v>
      </c>
      <c r="D12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3" spans="1:5" x14ac:dyDescent="0.25">
      <c r="A12263">
        <v>42</v>
      </c>
      <c r="B12263" t="s">
        <v>21</v>
      </c>
      <c r="C12263" t="s">
        <v>138</v>
      </c>
      <c r="D12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3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2264" spans="1:5" x14ac:dyDescent="0.25">
      <c r="C12264" t="s">
        <v>138</v>
      </c>
      <c r="D12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5" spans="1:5" x14ac:dyDescent="0.25">
      <c r="C12265" t="s">
        <v>138</v>
      </c>
      <c r="D12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6" spans="1:5" x14ac:dyDescent="0.25">
      <c r="A12266">
        <v>51</v>
      </c>
      <c r="B12266">
        <v>0</v>
      </c>
      <c r="C12266" t="s">
        <v>138</v>
      </c>
      <c r="D12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7" spans="1:5" x14ac:dyDescent="0.25">
      <c r="C12267" t="s">
        <v>138</v>
      </c>
      <c r="D12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8" spans="1:5" x14ac:dyDescent="0.25">
      <c r="A12268">
        <v>42</v>
      </c>
      <c r="B12268">
        <v>0</v>
      </c>
      <c r="C12268" t="s">
        <v>138</v>
      </c>
      <c r="D12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69" spans="1:5" x14ac:dyDescent="0.25">
      <c r="C12269" t="s">
        <v>138</v>
      </c>
      <c r="D12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0" spans="1:5" x14ac:dyDescent="0.25">
      <c r="C12270" t="s">
        <v>138</v>
      </c>
      <c r="D12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1" spans="1:5" x14ac:dyDescent="0.25">
      <c r="A12271">
        <v>51</v>
      </c>
      <c r="B12271">
        <v>0</v>
      </c>
      <c r="C12271" t="s">
        <v>138</v>
      </c>
      <c r="D12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2" spans="1:5" x14ac:dyDescent="0.25">
      <c r="C12272" t="s">
        <v>138</v>
      </c>
      <c r="D12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3" spans="1:5" x14ac:dyDescent="0.25">
      <c r="A12273">
        <v>42</v>
      </c>
      <c r="B12273">
        <v>0</v>
      </c>
      <c r="C12273" t="s">
        <v>138</v>
      </c>
      <c r="D12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4" spans="1:5" x14ac:dyDescent="0.25">
      <c r="C12274" t="s">
        <v>138</v>
      </c>
      <c r="D12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5" spans="1:5" x14ac:dyDescent="0.25">
      <c r="A12275">
        <v>51</v>
      </c>
      <c r="B12275">
        <v>0</v>
      </c>
      <c r="C12275" t="s">
        <v>138</v>
      </c>
      <c r="D12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6" spans="1:5" x14ac:dyDescent="0.25">
      <c r="A12276" t="s">
        <v>24</v>
      </c>
      <c r="C12276" t="s">
        <v>138</v>
      </c>
      <c r="D12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7" spans="1:5" x14ac:dyDescent="0.25">
      <c r="C12277" t="s">
        <v>138</v>
      </c>
      <c r="D12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8" spans="1:5" x14ac:dyDescent="0.25">
      <c r="C12278" t="s">
        <v>138</v>
      </c>
      <c r="D12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79" spans="1:5" x14ac:dyDescent="0.25">
      <c r="A12279">
        <v>42</v>
      </c>
      <c r="B12279">
        <v>0</v>
      </c>
      <c r="C12279" t="s">
        <v>138</v>
      </c>
      <c r="D12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0" spans="1:5" x14ac:dyDescent="0.25">
      <c r="C12280" t="s">
        <v>138</v>
      </c>
      <c r="D12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1" spans="1:5" x14ac:dyDescent="0.25">
      <c r="C12281" t="s">
        <v>138</v>
      </c>
      <c r="D12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2" spans="1:5" x14ac:dyDescent="0.25">
      <c r="A12282">
        <v>42</v>
      </c>
      <c r="B12282" t="s">
        <v>21</v>
      </c>
      <c r="C12282" t="s">
        <v>138</v>
      </c>
      <c r="D12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2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2283" spans="1:5" x14ac:dyDescent="0.25">
      <c r="C12283" t="s">
        <v>138</v>
      </c>
      <c r="D12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4" spans="1:5" x14ac:dyDescent="0.25">
      <c r="C12284" t="s">
        <v>138</v>
      </c>
      <c r="D12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5" spans="1:5" x14ac:dyDescent="0.25">
      <c r="C12285" t="s">
        <v>138</v>
      </c>
      <c r="D12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6" spans="1:5" x14ac:dyDescent="0.25">
      <c r="C12286" t="s">
        <v>138</v>
      </c>
      <c r="D12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7" spans="1:5" x14ac:dyDescent="0.25">
      <c r="A12287">
        <v>42</v>
      </c>
      <c r="B12287">
        <v>0</v>
      </c>
      <c r="C12287" t="s">
        <v>138</v>
      </c>
      <c r="D12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8" spans="1:5" x14ac:dyDescent="0.25">
      <c r="C12288" t="s">
        <v>138</v>
      </c>
      <c r="D12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89" spans="1:5" x14ac:dyDescent="0.25">
      <c r="C12289" t="s">
        <v>138</v>
      </c>
      <c r="D12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0" spans="1:5" x14ac:dyDescent="0.25">
      <c r="C12290" t="s">
        <v>138</v>
      </c>
      <c r="D12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1" spans="1:5" x14ac:dyDescent="0.25">
      <c r="C12291" t="s">
        <v>138</v>
      </c>
      <c r="D12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2" spans="1:5" x14ac:dyDescent="0.25">
      <c r="C12292" t="s">
        <v>138</v>
      </c>
      <c r="D12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3" spans="1:5" x14ac:dyDescent="0.25">
      <c r="A12293">
        <v>42</v>
      </c>
      <c r="B12293">
        <v>0</v>
      </c>
      <c r="C12293" t="s">
        <v>138</v>
      </c>
      <c r="D12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4" spans="1:5" x14ac:dyDescent="0.25">
      <c r="A12294" t="s">
        <v>8</v>
      </c>
      <c r="C12294" t="s">
        <v>138</v>
      </c>
      <c r="D12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5" spans="1:5" x14ac:dyDescent="0.25">
      <c r="C12295" t="s">
        <v>138</v>
      </c>
      <c r="D12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6" spans="1:5" x14ac:dyDescent="0.25">
      <c r="C12296" t="s">
        <v>138</v>
      </c>
      <c r="D12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7" spans="1:5" x14ac:dyDescent="0.25">
      <c r="A12297">
        <v>42</v>
      </c>
      <c r="B12297">
        <v>0</v>
      </c>
      <c r="C12297" t="s">
        <v>138</v>
      </c>
      <c r="D12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8" spans="1:5" x14ac:dyDescent="0.25">
      <c r="C12298" t="s">
        <v>138</v>
      </c>
      <c r="D12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299" spans="1:5" x14ac:dyDescent="0.25">
      <c r="C12299" t="s">
        <v>138</v>
      </c>
      <c r="D12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0" spans="1:5" x14ac:dyDescent="0.25">
      <c r="A12300">
        <v>38</v>
      </c>
      <c r="B12300" t="s">
        <v>21</v>
      </c>
      <c r="C12300" t="s">
        <v>138</v>
      </c>
      <c r="D12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0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2301" spans="1:5" x14ac:dyDescent="0.25">
      <c r="C12301" t="s">
        <v>138</v>
      </c>
      <c r="D12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2" spans="1:5" x14ac:dyDescent="0.25">
      <c r="C12302" t="s">
        <v>138</v>
      </c>
      <c r="D12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3" spans="1:5" x14ac:dyDescent="0.25">
      <c r="C12303" t="s">
        <v>138</v>
      </c>
      <c r="D12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4" spans="1:5" x14ac:dyDescent="0.25">
      <c r="C12304" t="s">
        <v>138</v>
      </c>
      <c r="D12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5" spans="1:5" x14ac:dyDescent="0.25">
      <c r="A12305">
        <v>38</v>
      </c>
      <c r="B12305">
        <v>0</v>
      </c>
      <c r="C12305" t="s">
        <v>138</v>
      </c>
      <c r="D12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6" spans="1:5" x14ac:dyDescent="0.25">
      <c r="C12306" t="s">
        <v>138</v>
      </c>
      <c r="D12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7" spans="1:5" x14ac:dyDescent="0.25">
      <c r="C12307" t="s">
        <v>138</v>
      </c>
      <c r="D12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8" spans="1:5" x14ac:dyDescent="0.25">
      <c r="C12308" t="s">
        <v>138</v>
      </c>
      <c r="D12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09" spans="1:5" x14ac:dyDescent="0.25">
      <c r="C12309" t="s">
        <v>138</v>
      </c>
      <c r="D12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0" spans="1:5" x14ac:dyDescent="0.25">
      <c r="C12310" t="s">
        <v>138</v>
      </c>
      <c r="D12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1" spans="1:5" x14ac:dyDescent="0.25">
      <c r="A12311">
        <v>38</v>
      </c>
      <c r="B12311">
        <v>0</v>
      </c>
      <c r="C12311" t="s">
        <v>138</v>
      </c>
      <c r="D12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2" spans="1:5" x14ac:dyDescent="0.25">
      <c r="C12312" t="s">
        <v>138</v>
      </c>
      <c r="D12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3" spans="1:5" x14ac:dyDescent="0.25">
      <c r="C12313" t="s">
        <v>138</v>
      </c>
      <c r="D12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4" spans="1:5" x14ac:dyDescent="0.25">
      <c r="C12314" t="s">
        <v>138</v>
      </c>
      <c r="D12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5" spans="1:5" x14ac:dyDescent="0.25">
      <c r="C12315" t="s">
        <v>138</v>
      </c>
      <c r="D12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6" spans="1:5" x14ac:dyDescent="0.25">
      <c r="A12316">
        <v>38</v>
      </c>
      <c r="B12316">
        <v>0</v>
      </c>
      <c r="C12316" t="s">
        <v>138</v>
      </c>
      <c r="D12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7" spans="1:5" x14ac:dyDescent="0.25">
      <c r="C12317" t="s">
        <v>138</v>
      </c>
      <c r="D12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8" spans="1:5" x14ac:dyDescent="0.25">
      <c r="A12318" t="s">
        <v>45</v>
      </c>
      <c r="C12318" t="s">
        <v>138</v>
      </c>
      <c r="D12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19" spans="1:5" x14ac:dyDescent="0.25">
      <c r="C12319" t="s">
        <v>138</v>
      </c>
      <c r="D12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0" spans="1:5" x14ac:dyDescent="0.25">
      <c r="C12320" t="s">
        <v>138</v>
      </c>
      <c r="D12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1" spans="1:5" x14ac:dyDescent="0.25">
      <c r="A12321" t="s">
        <v>28</v>
      </c>
      <c r="C12321" t="s">
        <v>138</v>
      </c>
      <c r="D12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2" spans="1:5" x14ac:dyDescent="0.25">
      <c r="C12322" t="s">
        <v>138</v>
      </c>
      <c r="D12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3" spans="1:5" x14ac:dyDescent="0.25">
      <c r="C12323" t="s">
        <v>138</v>
      </c>
      <c r="D12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4" spans="1:5" x14ac:dyDescent="0.25">
      <c r="A12324">
        <v>44</v>
      </c>
      <c r="B12324" t="s">
        <v>21</v>
      </c>
      <c r="C12324" t="s">
        <v>138</v>
      </c>
      <c r="D12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4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325" spans="1:5" x14ac:dyDescent="0.25">
      <c r="C12325" t="s">
        <v>138</v>
      </c>
      <c r="D12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6" spans="1:5" x14ac:dyDescent="0.25">
      <c r="C12326" t="s">
        <v>138</v>
      </c>
      <c r="D12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7" spans="1:5" x14ac:dyDescent="0.25">
      <c r="A12327">
        <v>49</v>
      </c>
      <c r="B12327" t="s">
        <v>21</v>
      </c>
      <c r="C12327" t="s">
        <v>138</v>
      </c>
      <c r="D12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7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2328" spans="1:5" x14ac:dyDescent="0.25">
      <c r="A12328">
        <v>44</v>
      </c>
      <c r="B12328">
        <v>0</v>
      </c>
      <c r="C12328" t="s">
        <v>138</v>
      </c>
      <c r="D12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29" spans="1:5" x14ac:dyDescent="0.25">
      <c r="C12329" t="s">
        <v>138</v>
      </c>
      <c r="D12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0" spans="1:5" x14ac:dyDescent="0.25">
      <c r="C12330" t="s">
        <v>138</v>
      </c>
      <c r="D12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1" spans="1:5" x14ac:dyDescent="0.25">
      <c r="A12331">
        <v>49</v>
      </c>
      <c r="B12331">
        <v>0</v>
      </c>
      <c r="C12331" t="s">
        <v>138</v>
      </c>
      <c r="D12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2" spans="1:5" x14ac:dyDescent="0.25">
      <c r="C12332" t="s">
        <v>138</v>
      </c>
      <c r="D12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3" spans="1:5" x14ac:dyDescent="0.25">
      <c r="C12333" t="s">
        <v>138</v>
      </c>
      <c r="D12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4" spans="1:5" x14ac:dyDescent="0.25">
      <c r="A12334">
        <v>44</v>
      </c>
      <c r="B12334">
        <v>0</v>
      </c>
      <c r="C12334" t="s">
        <v>138</v>
      </c>
      <c r="D12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5" spans="1:5" x14ac:dyDescent="0.25">
      <c r="C12335" t="s">
        <v>138</v>
      </c>
      <c r="D12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6" spans="1:5" x14ac:dyDescent="0.25">
      <c r="C12336" t="s">
        <v>138</v>
      </c>
      <c r="D12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7" spans="1:5" x14ac:dyDescent="0.25">
      <c r="A12337">
        <v>49</v>
      </c>
      <c r="B12337">
        <v>0</v>
      </c>
      <c r="C12337" t="s">
        <v>138</v>
      </c>
      <c r="D12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8" spans="1:5" x14ac:dyDescent="0.25">
      <c r="A12338">
        <v>44</v>
      </c>
      <c r="B12338">
        <v>0</v>
      </c>
      <c r="C12338" t="s">
        <v>138</v>
      </c>
      <c r="D12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39" spans="1:5" x14ac:dyDescent="0.25">
      <c r="C12339" t="s">
        <v>138</v>
      </c>
      <c r="D12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0" spans="1:5" x14ac:dyDescent="0.25">
      <c r="A12340" t="s">
        <v>91</v>
      </c>
      <c r="C12340" t="s">
        <v>138</v>
      </c>
      <c r="D12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1" spans="1:5" x14ac:dyDescent="0.25">
      <c r="C12341" t="s">
        <v>138</v>
      </c>
      <c r="D12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2" spans="1:5" x14ac:dyDescent="0.25">
      <c r="A12342">
        <v>49</v>
      </c>
      <c r="B12342">
        <v>0</v>
      </c>
      <c r="C12342" t="s">
        <v>138</v>
      </c>
      <c r="D12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3" spans="1:5" x14ac:dyDescent="0.25">
      <c r="C12343" t="s">
        <v>138</v>
      </c>
      <c r="D12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4" spans="1:5" x14ac:dyDescent="0.25">
      <c r="C12344" t="s">
        <v>138</v>
      </c>
      <c r="D12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5" spans="1:5" x14ac:dyDescent="0.25">
      <c r="C12345" t="s">
        <v>138</v>
      </c>
      <c r="D12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6" spans="1:5" x14ac:dyDescent="0.25">
      <c r="A12346">
        <v>39</v>
      </c>
      <c r="B12346" t="s">
        <v>21</v>
      </c>
      <c r="C12346" t="s">
        <v>138</v>
      </c>
      <c r="D12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6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2347" spans="1:5" x14ac:dyDescent="0.25">
      <c r="C12347" t="s">
        <v>138</v>
      </c>
      <c r="D12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8" spans="1:5" x14ac:dyDescent="0.25">
      <c r="C12348" t="s">
        <v>138</v>
      </c>
      <c r="D12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49" spans="1:5" x14ac:dyDescent="0.25">
      <c r="C12349" t="s">
        <v>138</v>
      </c>
      <c r="D12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0" spans="1:5" x14ac:dyDescent="0.25">
      <c r="C12350" t="s">
        <v>138</v>
      </c>
      <c r="D12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1" spans="1:5" x14ac:dyDescent="0.25">
      <c r="A12351">
        <v>39</v>
      </c>
      <c r="B12351">
        <v>0</v>
      </c>
      <c r="C12351" t="s">
        <v>138</v>
      </c>
      <c r="D12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2" spans="1:5" x14ac:dyDescent="0.25">
      <c r="C12352" t="s">
        <v>138</v>
      </c>
      <c r="D12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3" spans="1:5" x14ac:dyDescent="0.25">
      <c r="C12353" t="s">
        <v>138</v>
      </c>
      <c r="D12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4" spans="1:5" x14ac:dyDescent="0.25">
      <c r="C12354" t="s">
        <v>138</v>
      </c>
      <c r="D12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5" spans="1:5" x14ac:dyDescent="0.25">
      <c r="C12355" t="s">
        <v>138</v>
      </c>
      <c r="D12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6" spans="1:5" x14ac:dyDescent="0.25">
      <c r="C12356" t="s">
        <v>138</v>
      </c>
      <c r="D12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7" spans="1:5" x14ac:dyDescent="0.25">
      <c r="A12357">
        <v>39</v>
      </c>
      <c r="B12357">
        <v>0</v>
      </c>
      <c r="C12357" t="s">
        <v>138</v>
      </c>
      <c r="D12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8" spans="1:5" x14ac:dyDescent="0.25">
      <c r="C12358" t="s">
        <v>138</v>
      </c>
      <c r="D12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59" spans="1:5" x14ac:dyDescent="0.25">
      <c r="C12359" t="s">
        <v>138</v>
      </c>
      <c r="D12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0" spans="1:5" x14ac:dyDescent="0.25">
      <c r="A12360" t="s">
        <v>125</v>
      </c>
      <c r="C12360" t="s">
        <v>138</v>
      </c>
      <c r="D12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1" spans="1:5" x14ac:dyDescent="0.25">
      <c r="C12361" t="s">
        <v>138</v>
      </c>
      <c r="D12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2" spans="1:5" x14ac:dyDescent="0.25">
      <c r="A12362">
        <v>39</v>
      </c>
      <c r="B12362">
        <v>0</v>
      </c>
      <c r="C12362" t="s">
        <v>138</v>
      </c>
      <c r="D12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3" spans="1:5" x14ac:dyDescent="0.25">
      <c r="C12363" t="s">
        <v>138</v>
      </c>
      <c r="D12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4" spans="1:5" x14ac:dyDescent="0.25">
      <c r="C12364" t="s">
        <v>138</v>
      </c>
      <c r="D12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5" spans="1:5" x14ac:dyDescent="0.25">
      <c r="C12365" t="s">
        <v>138</v>
      </c>
      <c r="D12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6" spans="1:5" x14ac:dyDescent="0.25">
      <c r="A12366">
        <v>55</v>
      </c>
      <c r="B12366" t="s">
        <v>21</v>
      </c>
      <c r="C12366" t="s">
        <v>138</v>
      </c>
      <c r="D12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6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2367" spans="1:5" x14ac:dyDescent="0.25">
      <c r="C12367" t="s">
        <v>138</v>
      </c>
      <c r="D12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8" spans="1:5" x14ac:dyDescent="0.25">
      <c r="C12368" t="s">
        <v>138</v>
      </c>
      <c r="D12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69" spans="1:5" x14ac:dyDescent="0.25">
      <c r="C12369" t="s">
        <v>138</v>
      </c>
      <c r="D12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0" spans="1:5" x14ac:dyDescent="0.25">
      <c r="C12370" t="s">
        <v>138</v>
      </c>
      <c r="D12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1" spans="1:5" x14ac:dyDescent="0.25">
      <c r="A12371">
        <v>55</v>
      </c>
      <c r="B12371">
        <v>0</v>
      </c>
      <c r="C12371" t="s">
        <v>138</v>
      </c>
      <c r="D12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2" spans="1:5" x14ac:dyDescent="0.25">
      <c r="C12372" t="s">
        <v>138</v>
      </c>
      <c r="D12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3" spans="1:5" x14ac:dyDescent="0.25">
      <c r="C12373" t="s">
        <v>138</v>
      </c>
      <c r="D12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4" spans="1:5" x14ac:dyDescent="0.25">
      <c r="C12374" t="s">
        <v>138</v>
      </c>
      <c r="D12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5" spans="1:5" x14ac:dyDescent="0.25">
      <c r="C12375" t="s">
        <v>138</v>
      </c>
      <c r="D12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6" spans="1:5" x14ac:dyDescent="0.25">
      <c r="A12376">
        <v>55</v>
      </c>
      <c r="B12376">
        <v>0</v>
      </c>
      <c r="C12376" t="s">
        <v>138</v>
      </c>
      <c r="D12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7" spans="1:5" x14ac:dyDescent="0.25">
      <c r="C12377" t="s">
        <v>138</v>
      </c>
      <c r="D12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8" spans="1:5" x14ac:dyDescent="0.25">
      <c r="C12378" t="s">
        <v>138</v>
      </c>
      <c r="D12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79" spans="1:5" x14ac:dyDescent="0.25">
      <c r="C12379" t="s">
        <v>138</v>
      </c>
      <c r="D12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0" spans="1:5" x14ac:dyDescent="0.25">
      <c r="A12380" t="s">
        <v>31</v>
      </c>
      <c r="C12380" t="s">
        <v>138</v>
      </c>
      <c r="D12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1" spans="1:5" x14ac:dyDescent="0.25">
      <c r="C12381" t="s">
        <v>138</v>
      </c>
      <c r="D12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2" spans="1:5" x14ac:dyDescent="0.25">
      <c r="C12382" t="s">
        <v>138</v>
      </c>
      <c r="D12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3" spans="1:5" x14ac:dyDescent="0.25">
      <c r="A12383">
        <v>55</v>
      </c>
      <c r="B12383">
        <v>0</v>
      </c>
      <c r="C12383" t="s">
        <v>138</v>
      </c>
      <c r="D12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4" spans="1:5" x14ac:dyDescent="0.25">
      <c r="C12384" t="s">
        <v>138</v>
      </c>
      <c r="D12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5" spans="1:5" x14ac:dyDescent="0.25">
      <c r="A12385" t="s">
        <v>64</v>
      </c>
      <c r="C12385" t="s">
        <v>138</v>
      </c>
      <c r="D12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6" spans="1:5" x14ac:dyDescent="0.25">
      <c r="C12386" t="s">
        <v>138</v>
      </c>
      <c r="D12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7" spans="1:5" x14ac:dyDescent="0.25">
      <c r="A12387">
        <v>61</v>
      </c>
      <c r="B12387" t="s">
        <v>21</v>
      </c>
      <c r="C12387" t="s">
        <v>138</v>
      </c>
      <c r="D12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7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2388" spans="1:5" x14ac:dyDescent="0.25">
      <c r="C12388" t="s">
        <v>138</v>
      </c>
      <c r="D12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89" spans="1:5" x14ac:dyDescent="0.25">
      <c r="C12389" t="s">
        <v>138</v>
      </c>
      <c r="D12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0" spans="1:5" x14ac:dyDescent="0.25">
      <c r="A12390">
        <v>47</v>
      </c>
      <c r="B12390" t="s">
        <v>21</v>
      </c>
      <c r="C12390" t="s">
        <v>138</v>
      </c>
      <c r="D12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0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2391" spans="1:5" x14ac:dyDescent="0.25">
      <c r="A12391">
        <v>61</v>
      </c>
      <c r="B12391">
        <v>0</v>
      </c>
      <c r="C12391" t="s">
        <v>138</v>
      </c>
      <c r="D12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2" spans="1:5" x14ac:dyDescent="0.25">
      <c r="C12392" t="s">
        <v>138</v>
      </c>
      <c r="D12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3" spans="1:5" x14ac:dyDescent="0.25">
      <c r="C12393" t="s">
        <v>138</v>
      </c>
      <c r="D12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4" spans="1:5" x14ac:dyDescent="0.25">
      <c r="C12394" t="s">
        <v>138</v>
      </c>
      <c r="D12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5" spans="1:5" x14ac:dyDescent="0.25">
      <c r="A12395">
        <v>47</v>
      </c>
      <c r="B12395">
        <v>0</v>
      </c>
      <c r="C12395" t="s">
        <v>138</v>
      </c>
      <c r="D12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6" spans="1:5" x14ac:dyDescent="0.25">
      <c r="A12396">
        <v>61</v>
      </c>
      <c r="B12396">
        <v>0</v>
      </c>
      <c r="C12396" t="s">
        <v>138</v>
      </c>
      <c r="D12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7" spans="1:5" x14ac:dyDescent="0.25">
      <c r="C12397" t="s">
        <v>138</v>
      </c>
      <c r="D12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8" spans="1:5" x14ac:dyDescent="0.25">
      <c r="C12398" t="s">
        <v>138</v>
      </c>
      <c r="D12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399" spans="1:5" x14ac:dyDescent="0.25">
      <c r="C12399" t="s">
        <v>138</v>
      </c>
      <c r="D12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0" spans="1:5" x14ac:dyDescent="0.25">
      <c r="A12400">
        <v>47</v>
      </c>
      <c r="B12400">
        <v>0</v>
      </c>
      <c r="C12400" t="s">
        <v>138</v>
      </c>
      <c r="D12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1" spans="1:5" x14ac:dyDescent="0.25">
      <c r="A12401">
        <v>61</v>
      </c>
      <c r="B12401">
        <v>0</v>
      </c>
      <c r="C12401" t="s">
        <v>138</v>
      </c>
      <c r="D12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2" spans="1:5" x14ac:dyDescent="0.25">
      <c r="C12402" t="s">
        <v>138</v>
      </c>
      <c r="D12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3" spans="1:5" x14ac:dyDescent="0.25">
      <c r="C12403" t="s">
        <v>138</v>
      </c>
      <c r="D12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4" spans="1:5" x14ac:dyDescent="0.25">
      <c r="A12404" t="s">
        <v>53</v>
      </c>
      <c r="C12404" t="s">
        <v>138</v>
      </c>
      <c r="D12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5" spans="1:5" x14ac:dyDescent="0.25">
      <c r="C12405" t="s">
        <v>138</v>
      </c>
      <c r="D12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6" spans="1:5" x14ac:dyDescent="0.25">
      <c r="A12406">
        <v>47</v>
      </c>
      <c r="B12406">
        <v>0</v>
      </c>
      <c r="C12406" t="s">
        <v>138</v>
      </c>
      <c r="D12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7" spans="1:5" x14ac:dyDescent="0.25">
      <c r="C12407" t="s">
        <v>138</v>
      </c>
      <c r="D12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8" spans="1:5" x14ac:dyDescent="0.25">
      <c r="C12408" t="s">
        <v>138</v>
      </c>
      <c r="D12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09" spans="1:5" x14ac:dyDescent="0.25">
      <c r="A12409">
        <v>40</v>
      </c>
      <c r="B12409" t="s">
        <v>21</v>
      </c>
      <c r="C12409" t="s">
        <v>138</v>
      </c>
      <c r="D12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09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2410" spans="1:5" x14ac:dyDescent="0.25">
      <c r="C12410" t="s">
        <v>138</v>
      </c>
      <c r="D12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1" spans="1:5" x14ac:dyDescent="0.25">
      <c r="C12411" t="s">
        <v>138</v>
      </c>
      <c r="D12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2" spans="1:5" x14ac:dyDescent="0.25">
      <c r="C12412" t="s">
        <v>138</v>
      </c>
      <c r="D12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3" spans="1:5" x14ac:dyDescent="0.25">
      <c r="C12413" t="s">
        <v>138</v>
      </c>
      <c r="D12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4" spans="1:5" x14ac:dyDescent="0.25">
      <c r="C12414" t="s">
        <v>138</v>
      </c>
      <c r="D12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5" spans="1:5" x14ac:dyDescent="0.25">
      <c r="A12415">
        <v>40</v>
      </c>
      <c r="B12415">
        <v>0</v>
      </c>
      <c r="C12415" t="s">
        <v>138</v>
      </c>
      <c r="D12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6" spans="1:5" x14ac:dyDescent="0.25">
      <c r="C12416" t="s">
        <v>138</v>
      </c>
      <c r="D12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7" spans="1:5" x14ac:dyDescent="0.25">
      <c r="C12417" t="s">
        <v>138</v>
      </c>
      <c r="D12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8" spans="1:5" x14ac:dyDescent="0.25">
      <c r="C12418" t="s">
        <v>138</v>
      </c>
      <c r="D12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19" spans="1:5" x14ac:dyDescent="0.25">
      <c r="C12419" t="s">
        <v>138</v>
      </c>
      <c r="D12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0" spans="1:5" x14ac:dyDescent="0.25">
      <c r="A12420">
        <v>40</v>
      </c>
      <c r="B12420">
        <v>0</v>
      </c>
      <c r="C12420" t="s">
        <v>138</v>
      </c>
      <c r="D12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1" spans="1:5" x14ac:dyDescent="0.25">
      <c r="C12421" t="s">
        <v>138</v>
      </c>
      <c r="D12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2" spans="1:5" x14ac:dyDescent="0.25">
      <c r="C12422" t="s">
        <v>138</v>
      </c>
      <c r="D12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3" spans="1:5" x14ac:dyDescent="0.25">
      <c r="C12423" t="s">
        <v>138</v>
      </c>
      <c r="D12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4" spans="1:5" x14ac:dyDescent="0.25">
      <c r="C12424" t="s">
        <v>138</v>
      </c>
      <c r="D12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5" spans="1:5" x14ac:dyDescent="0.25">
      <c r="A12425" t="s">
        <v>80</v>
      </c>
      <c r="C12425" t="s">
        <v>138</v>
      </c>
      <c r="D12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6" spans="1:5" x14ac:dyDescent="0.25">
      <c r="A12426">
        <v>40</v>
      </c>
      <c r="B12426">
        <v>0</v>
      </c>
      <c r="C12426" t="s">
        <v>138</v>
      </c>
      <c r="D12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7" spans="1:5" x14ac:dyDescent="0.25">
      <c r="C12427" t="s">
        <v>138</v>
      </c>
      <c r="D12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8" spans="1:5" x14ac:dyDescent="0.25">
      <c r="C12428" t="s">
        <v>138</v>
      </c>
      <c r="D12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29" spans="1:5" x14ac:dyDescent="0.25">
      <c r="C12429" t="s">
        <v>138</v>
      </c>
      <c r="D12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0" spans="1:5" x14ac:dyDescent="0.25">
      <c r="C12430" t="s">
        <v>138</v>
      </c>
      <c r="D12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1" spans="1:5" x14ac:dyDescent="0.25">
      <c r="A12431">
        <v>43</v>
      </c>
      <c r="B12431" t="s">
        <v>21</v>
      </c>
      <c r="C12431" t="s">
        <v>138</v>
      </c>
      <c r="D12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432" spans="1:5" x14ac:dyDescent="0.25">
      <c r="C12432" t="s">
        <v>138</v>
      </c>
      <c r="D12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3" spans="1:5" x14ac:dyDescent="0.25">
      <c r="C12433" t="s">
        <v>138</v>
      </c>
      <c r="D12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4" spans="1:5" x14ac:dyDescent="0.25">
      <c r="C12434" t="s">
        <v>138</v>
      </c>
      <c r="D12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5" spans="1:5" x14ac:dyDescent="0.25">
      <c r="C12435" t="s">
        <v>138</v>
      </c>
      <c r="D12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6" spans="1:5" x14ac:dyDescent="0.25">
      <c r="C12436" t="s">
        <v>138</v>
      </c>
      <c r="D12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7" spans="1:5" x14ac:dyDescent="0.25">
      <c r="A12437">
        <v>43</v>
      </c>
      <c r="B12437">
        <v>0</v>
      </c>
      <c r="C12437" t="s">
        <v>138</v>
      </c>
      <c r="D12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8" spans="1:5" x14ac:dyDescent="0.25">
      <c r="C12438" t="s">
        <v>138</v>
      </c>
      <c r="D12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39" spans="1:5" x14ac:dyDescent="0.25">
      <c r="C12439" t="s">
        <v>138</v>
      </c>
      <c r="D12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0" spans="1:5" x14ac:dyDescent="0.25">
      <c r="C12440" t="s">
        <v>138</v>
      </c>
      <c r="D12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1" spans="1:5" x14ac:dyDescent="0.25">
      <c r="C12441" t="s">
        <v>138</v>
      </c>
      <c r="D12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2" spans="1:5" x14ac:dyDescent="0.25">
      <c r="C12442" t="s">
        <v>138</v>
      </c>
      <c r="D12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3" spans="1:5" x14ac:dyDescent="0.25">
      <c r="A12443">
        <v>43</v>
      </c>
      <c r="B12443">
        <v>0</v>
      </c>
      <c r="C12443" t="s">
        <v>138</v>
      </c>
      <c r="D12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4" spans="1:5" x14ac:dyDescent="0.25">
      <c r="A12444" t="s">
        <v>53</v>
      </c>
      <c r="C12444" t="s">
        <v>138</v>
      </c>
      <c r="D12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5" spans="1:5" x14ac:dyDescent="0.25">
      <c r="C12445" t="s">
        <v>138</v>
      </c>
      <c r="D12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6" spans="1:5" x14ac:dyDescent="0.25">
      <c r="C12446" t="s">
        <v>138</v>
      </c>
      <c r="D12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7" spans="1:5" x14ac:dyDescent="0.25">
      <c r="A12447">
        <v>43</v>
      </c>
      <c r="B12447">
        <v>0</v>
      </c>
      <c r="C12447" t="s">
        <v>138</v>
      </c>
      <c r="D12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48" spans="1:5" x14ac:dyDescent="0.25">
      <c r="A12448">
        <v>40</v>
      </c>
      <c r="B12448" t="s">
        <v>21</v>
      </c>
      <c r="C12448" t="s">
        <v>138</v>
      </c>
      <c r="D12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8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2449" spans="1:5" x14ac:dyDescent="0.25">
      <c r="A12449" t="s">
        <v>45</v>
      </c>
      <c r="C12449" t="s">
        <v>138</v>
      </c>
      <c r="D12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0" spans="1:5" x14ac:dyDescent="0.25">
      <c r="C12450" t="s">
        <v>138</v>
      </c>
      <c r="D12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1" spans="1:5" x14ac:dyDescent="0.25">
      <c r="C12451" t="s">
        <v>138</v>
      </c>
      <c r="D12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2" spans="1:5" x14ac:dyDescent="0.25">
      <c r="C12452" t="s">
        <v>138</v>
      </c>
      <c r="D12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3" spans="1:5" x14ac:dyDescent="0.25">
      <c r="C12453" t="s">
        <v>138</v>
      </c>
      <c r="D12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4" spans="1:5" x14ac:dyDescent="0.25">
      <c r="A12454">
        <v>40</v>
      </c>
      <c r="B12454">
        <v>0</v>
      </c>
      <c r="C12454" t="s">
        <v>138</v>
      </c>
      <c r="D12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5" spans="1:5" x14ac:dyDescent="0.25">
      <c r="A12455">
        <v>44</v>
      </c>
      <c r="B12455" t="s">
        <v>21</v>
      </c>
      <c r="C12455" t="s">
        <v>138</v>
      </c>
      <c r="D12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5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456" spans="1:5" x14ac:dyDescent="0.25">
      <c r="C12456" t="s">
        <v>138</v>
      </c>
      <c r="D12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7" spans="1:5" x14ac:dyDescent="0.25">
      <c r="C12457" t="s">
        <v>138</v>
      </c>
      <c r="D12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8" spans="1:5" x14ac:dyDescent="0.25">
      <c r="A12458">
        <v>40</v>
      </c>
      <c r="B12458">
        <v>0</v>
      </c>
      <c r="C12458" t="s">
        <v>138</v>
      </c>
      <c r="D12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59" spans="1:5" x14ac:dyDescent="0.25">
      <c r="A12459">
        <v>44</v>
      </c>
      <c r="B12459">
        <v>0</v>
      </c>
      <c r="C12459" t="s">
        <v>138</v>
      </c>
      <c r="D12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0" spans="1:5" x14ac:dyDescent="0.25">
      <c r="C12460" t="s">
        <v>138</v>
      </c>
      <c r="D12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1" spans="1:5" x14ac:dyDescent="0.25">
      <c r="C12461" t="s">
        <v>138</v>
      </c>
      <c r="D12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2" spans="1:5" x14ac:dyDescent="0.25">
      <c r="A12462">
        <v>40</v>
      </c>
      <c r="B12462">
        <v>0</v>
      </c>
      <c r="C12462" t="s">
        <v>138</v>
      </c>
      <c r="D12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3" spans="1:5" x14ac:dyDescent="0.25">
      <c r="C12463" t="s">
        <v>138</v>
      </c>
      <c r="D12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4" spans="1:5" x14ac:dyDescent="0.25">
      <c r="C12464" t="s">
        <v>138</v>
      </c>
      <c r="D12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5" spans="1:5" x14ac:dyDescent="0.25">
      <c r="A12465">
        <v>44</v>
      </c>
      <c r="B12465">
        <v>0</v>
      </c>
      <c r="C12465" t="s">
        <v>138</v>
      </c>
      <c r="D12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6" spans="1:5" x14ac:dyDescent="0.25">
      <c r="C12466" t="s">
        <v>138</v>
      </c>
      <c r="D12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7" spans="1:5" x14ac:dyDescent="0.25">
      <c r="C12467" t="s">
        <v>138</v>
      </c>
      <c r="D12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8" spans="1:5" x14ac:dyDescent="0.25">
      <c r="A12468" t="s">
        <v>64</v>
      </c>
      <c r="C12468" t="s">
        <v>138</v>
      </c>
      <c r="D12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69" spans="1:5" x14ac:dyDescent="0.25">
      <c r="C12469" t="s">
        <v>138</v>
      </c>
      <c r="D12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0" spans="1:5" x14ac:dyDescent="0.25">
      <c r="A12470">
        <v>44</v>
      </c>
      <c r="B12470">
        <v>0</v>
      </c>
      <c r="C12470" t="s">
        <v>138</v>
      </c>
      <c r="D12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1" spans="1:5" x14ac:dyDescent="0.25">
      <c r="C12471" t="s">
        <v>138</v>
      </c>
      <c r="D12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2" spans="1:5" x14ac:dyDescent="0.25">
      <c r="C12472" t="s">
        <v>138</v>
      </c>
      <c r="D12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3" spans="1:5" x14ac:dyDescent="0.25">
      <c r="C12473" t="s">
        <v>138</v>
      </c>
      <c r="D12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4" spans="1:5" x14ac:dyDescent="0.25">
      <c r="A12474">
        <v>47</v>
      </c>
      <c r="B12474" t="s">
        <v>21</v>
      </c>
      <c r="C12474" t="s">
        <v>138</v>
      </c>
      <c r="D12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4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2475" spans="1:5" x14ac:dyDescent="0.25">
      <c r="C12475" t="s">
        <v>138</v>
      </c>
      <c r="D12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6" spans="1:5" x14ac:dyDescent="0.25">
      <c r="C12476" t="s">
        <v>138</v>
      </c>
      <c r="D12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7" spans="1:5" x14ac:dyDescent="0.25">
      <c r="C12477" t="s">
        <v>138</v>
      </c>
      <c r="D12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8" spans="1:5" x14ac:dyDescent="0.25">
      <c r="A12478">
        <v>47</v>
      </c>
      <c r="B12478">
        <v>0</v>
      </c>
      <c r="C12478" t="s">
        <v>138</v>
      </c>
      <c r="D12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79" spans="1:5" x14ac:dyDescent="0.25">
      <c r="C12479" t="s">
        <v>138</v>
      </c>
      <c r="D12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0" spans="1:5" x14ac:dyDescent="0.25">
      <c r="C12480" t="s">
        <v>138</v>
      </c>
      <c r="D12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1" spans="1:5" x14ac:dyDescent="0.25">
      <c r="C12481" t="s">
        <v>138</v>
      </c>
      <c r="D12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2" spans="1:5" x14ac:dyDescent="0.25">
      <c r="C12482" t="s">
        <v>138</v>
      </c>
      <c r="D12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3" spans="1:5" x14ac:dyDescent="0.25">
      <c r="C12483" t="s">
        <v>138</v>
      </c>
      <c r="D12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4" spans="1:5" x14ac:dyDescent="0.25">
      <c r="C12484" t="s">
        <v>138</v>
      </c>
      <c r="D12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5" spans="1:5" x14ac:dyDescent="0.25">
      <c r="A12485">
        <v>47</v>
      </c>
      <c r="B12485">
        <v>0</v>
      </c>
      <c r="C12485" t="s">
        <v>138</v>
      </c>
      <c r="D12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6" spans="1:5" x14ac:dyDescent="0.25">
      <c r="C12486" t="s">
        <v>138</v>
      </c>
      <c r="D12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7" spans="1:5" x14ac:dyDescent="0.25">
      <c r="C12487" t="s">
        <v>138</v>
      </c>
      <c r="D12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8" spans="1:5" x14ac:dyDescent="0.25">
      <c r="C12488" t="s">
        <v>138</v>
      </c>
      <c r="D12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89" spans="1:5" x14ac:dyDescent="0.25">
      <c r="A12489">
        <v>47</v>
      </c>
      <c r="B12489">
        <v>0</v>
      </c>
      <c r="C12489" t="s">
        <v>138</v>
      </c>
      <c r="D12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0" spans="1:5" x14ac:dyDescent="0.25">
      <c r="C12490" t="s">
        <v>138</v>
      </c>
      <c r="D12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1" spans="1:5" x14ac:dyDescent="0.25">
      <c r="C12491" t="s">
        <v>138</v>
      </c>
      <c r="D12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2" spans="1:5" x14ac:dyDescent="0.25">
      <c r="A12492" t="s">
        <v>3</v>
      </c>
      <c r="C12492" t="s">
        <v>138</v>
      </c>
      <c r="D12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3" spans="1:5" x14ac:dyDescent="0.25">
      <c r="C12493" t="s">
        <v>138</v>
      </c>
      <c r="D12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4" spans="1:5" x14ac:dyDescent="0.25">
      <c r="C12494" t="s">
        <v>138</v>
      </c>
      <c r="D12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5" spans="1:5" x14ac:dyDescent="0.25">
      <c r="C12495" t="s">
        <v>138</v>
      </c>
      <c r="D12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6" spans="1:5" x14ac:dyDescent="0.25">
      <c r="C12496" t="s">
        <v>138</v>
      </c>
      <c r="D12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7" spans="1:5" x14ac:dyDescent="0.25">
      <c r="A12497">
        <v>37</v>
      </c>
      <c r="B12497" t="s">
        <v>21</v>
      </c>
      <c r="C12497" t="s">
        <v>138</v>
      </c>
      <c r="D12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7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2498" spans="1:5" x14ac:dyDescent="0.25">
      <c r="C12498" t="s">
        <v>138</v>
      </c>
      <c r="D12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499" spans="1:5" x14ac:dyDescent="0.25">
      <c r="C12499" t="s">
        <v>138</v>
      </c>
      <c r="D12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0" spans="1:5" x14ac:dyDescent="0.25">
      <c r="C12500" t="s">
        <v>138</v>
      </c>
      <c r="D12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1" spans="1:5" x14ac:dyDescent="0.25">
      <c r="C12501" t="s">
        <v>138</v>
      </c>
      <c r="D12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2" spans="1:5" x14ac:dyDescent="0.25">
      <c r="A12502">
        <v>37</v>
      </c>
      <c r="B12502">
        <v>0</v>
      </c>
      <c r="C12502" t="s">
        <v>138</v>
      </c>
      <c r="D12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3" spans="1:5" x14ac:dyDescent="0.25">
      <c r="C12503" t="s">
        <v>138</v>
      </c>
      <c r="D12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4" spans="1:5" x14ac:dyDescent="0.25">
      <c r="C12504" t="s">
        <v>138</v>
      </c>
      <c r="D12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5" spans="1:5" x14ac:dyDescent="0.25">
      <c r="C12505" t="s">
        <v>138</v>
      </c>
      <c r="D12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6" spans="1:5" x14ac:dyDescent="0.25">
      <c r="A12506" t="s">
        <v>133</v>
      </c>
      <c r="C12506" t="s">
        <v>138</v>
      </c>
      <c r="D12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7" spans="1:5" x14ac:dyDescent="0.25">
      <c r="C12507" t="s">
        <v>138</v>
      </c>
      <c r="D12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8" spans="1:5" x14ac:dyDescent="0.25">
      <c r="A12508">
        <v>37</v>
      </c>
      <c r="B12508">
        <v>0</v>
      </c>
      <c r="C12508" t="s">
        <v>138</v>
      </c>
      <c r="D12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09" spans="1:5" x14ac:dyDescent="0.25">
      <c r="C12509" t="s">
        <v>138</v>
      </c>
      <c r="D12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0" spans="1:5" x14ac:dyDescent="0.25">
      <c r="C12510" t="s">
        <v>138</v>
      </c>
      <c r="D12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1" spans="1:5" x14ac:dyDescent="0.25">
      <c r="A12511">
        <v>56</v>
      </c>
      <c r="B12511" t="s">
        <v>21</v>
      </c>
      <c r="C12511" t="s">
        <v>138</v>
      </c>
      <c r="D12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1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2512" spans="1:5" x14ac:dyDescent="0.25">
      <c r="A12512" t="s">
        <v>102</v>
      </c>
      <c r="C12512" t="s">
        <v>138</v>
      </c>
      <c r="D12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3" spans="1:5" x14ac:dyDescent="0.25">
      <c r="A12513">
        <v>37</v>
      </c>
      <c r="B12513">
        <v>0</v>
      </c>
      <c r="C12513" t="s">
        <v>138</v>
      </c>
      <c r="D12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4" spans="1:5" x14ac:dyDescent="0.25">
      <c r="C12514" t="s">
        <v>138</v>
      </c>
      <c r="D12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5" spans="1:5" x14ac:dyDescent="0.25">
      <c r="C12515" t="s">
        <v>138</v>
      </c>
      <c r="D12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6" spans="1:5" x14ac:dyDescent="0.25">
      <c r="A12516">
        <v>56</v>
      </c>
      <c r="B12516">
        <v>0</v>
      </c>
      <c r="C12516" t="s">
        <v>138</v>
      </c>
      <c r="D12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7" spans="1:5" x14ac:dyDescent="0.25">
      <c r="C12517" t="s">
        <v>138</v>
      </c>
      <c r="D12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18" spans="1:5" x14ac:dyDescent="0.25">
      <c r="A12518">
        <v>58</v>
      </c>
      <c r="B12518" t="s">
        <v>21</v>
      </c>
      <c r="C12518" t="s">
        <v>138</v>
      </c>
      <c r="D12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8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2519" spans="1:5" x14ac:dyDescent="0.25">
      <c r="C12519" t="s">
        <v>138</v>
      </c>
      <c r="D12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0" spans="1:5" x14ac:dyDescent="0.25">
      <c r="C12520" t="s">
        <v>138</v>
      </c>
      <c r="D12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1" spans="1:5" x14ac:dyDescent="0.25">
      <c r="A12521">
        <v>56</v>
      </c>
      <c r="B12521">
        <v>0</v>
      </c>
      <c r="C12521" t="s">
        <v>138</v>
      </c>
      <c r="D12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2" spans="1:5" x14ac:dyDescent="0.25">
      <c r="C12522" t="s">
        <v>138</v>
      </c>
      <c r="D12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3" spans="1:5" x14ac:dyDescent="0.25">
      <c r="A12523">
        <v>58</v>
      </c>
      <c r="B12523">
        <v>0</v>
      </c>
      <c r="C12523" t="s">
        <v>138</v>
      </c>
      <c r="D12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4" spans="1:5" x14ac:dyDescent="0.25">
      <c r="C12524" t="s">
        <v>138</v>
      </c>
      <c r="D12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5" spans="1:5" x14ac:dyDescent="0.25">
      <c r="C12525" t="s">
        <v>138</v>
      </c>
      <c r="D12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6" spans="1:5" x14ac:dyDescent="0.25">
      <c r="A12526">
        <v>56</v>
      </c>
      <c r="B12526">
        <v>0</v>
      </c>
      <c r="C12526" t="s">
        <v>138</v>
      </c>
      <c r="D12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7" spans="1:5" x14ac:dyDescent="0.25">
      <c r="C12527" t="s">
        <v>138</v>
      </c>
      <c r="D12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8" spans="1:5" x14ac:dyDescent="0.25">
      <c r="A12528">
        <v>58</v>
      </c>
      <c r="B12528">
        <v>0</v>
      </c>
      <c r="C12528" t="s">
        <v>138</v>
      </c>
      <c r="D12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29" spans="1:5" x14ac:dyDescent="0.25">
      <c r="C12529" t="s">
        <v>138</v>
      </c>
      <c r="D12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0" spans="1:5" x14ac:dyDescent="0.25">
      <c r="C12530" t="s">
        <v>138</v>
      </c>
      <c r="D12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1" spans="1:5" x14ac:dyDescent="0.25">
      <c r="A12531" t="s">
        <v>64</v>
      </c>
      <c r="C12531" t="s">
        <v>138</v>
      </c>
      <c r="D12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2" spans="1:5" x14ac:dyDescent="0.25">
      <c r="C12532" t="s">
        <v>138</v>
      </c>
      <c r="D12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3" spans="1:5" x14ac:dyDescent="0.25">
      <c r="C12533" t="s">
        <v>138</v>
      </c>
      <c r="D12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4" spans="1:5" x14ac:dyDescent="0.25">
      <c r="A12534">
        <v>58</v>
      </c>
      <c r="B12534">
        <v>0</v>
      </c>
      <c r="C12534" t="s">
        <v>138</v>
      </c>
      <c r="D12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5" spans="1:5" x14ac:dyDescent="0.25">
      <c r="C12535" t="s">
        <v>138</v>
      </c>
      <c r="D12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6" spans="1:5" x14ac:dyDescent="0.25">
      <c r="C12536" t="s">
        <v>138</v>
      </c>
      <c r="D12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7" spans="1:5" x14ac:dyDescent="0.25">
      <c r="C12537" t="s">
        <v>138</v>
      </c>
      <c r="D12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38" spans="1:5" x14ac:dyDescent="0.25">
      <c r="A12538">
        <v>47</v>
      </c>
      <c r="B12538" t="s">
        <v>21</v>
      </c>
      <c r="C12538" t="s">
        <v>138</v>
      </c>
      <c r="D12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8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2539" spans="1:5" x14ac:dyDescent="0.25">
      <c r="C12539" t="s">
        <v>138</v>
      </c>
      <c r="D12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0" spans="1:5" x14ac:dyDescent="0.25">
      <c r="C12540" t="s">
        <v>138</v>
      </c>
      <c r="D12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1" spans="1:5" x14ac:dyDescent="0.25">
      <c r="C12541" t="s">
        <v>138</v>
      </c>
      <c r="D12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2" spans="1:5" x14ac:dyDescent="0.25">
      <c r="A12542">
        <v>47</v>
      </c>
      <c r="B12542">
        <v>0</v>
      </c>
      <c r="C12542" t="s">
        <v>138</v>
      </c>
      <c r="D12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3" spans="1:5" x14ac:dyDescent="0.25">
      <c r="C12543" t="s">
        <v>138</v>
      </c>
      <c r="D12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4" spans="1:5" x14ac:dyDescent="0.25">
      <c r="C12544" t="s">
        <v>138</v>
      </c>
      <c r="D12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5" spans="1:5" x14ac:dyDescent="0.25">
      <c r="C12545" t="s">
        <v>138</v>
      </c>
      <c r="D12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6" spans="1:5" x14ac:dyDescent="0.25">
      <c r="C12546" t="s">
        <v>138</v>
      </c>
      <c r="D12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7" spans="1:5" x14ac:dyDescent="0.25">
      <c r="C12547" t="s">
        <v>138</v>
      </c>
      <c r="D12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8" spans="1:5" x14ac:dyDescent="0.25">
      <c r="A12548">
        <v>47</v>
      </c>
      <c r="B12548">
        <v>0</v>
      </c>
      <c r="C12548" t="s">
        <v>138</v>
      </c>
      <c r="D12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49" spans="1:5" x14ac:dyDescent="0.25">
      <c r="C12549" t="s">
        <v>138</v>
      </c>
      <c r="D12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0" spans="1:5" x14ac:dyDescent="0.25">
      <c r="C12550" t="s">
        <v>138</v>
      </c>
      <c r="D12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1" spans="1:5" x14ac:dyDescent="0.25">
      <c r="C12551" t="s">
        <v>138</v>
      </c>
      <c r="D12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2" spans="1:5" x14ac:dyDescent="0.25">
      <c r="C12552" t="s">
        <v>138</v>
      </c>
      <c r="D12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3" spans="1:5" x14ac:dyDescent="0.25">
      <c r="A12553">
        <v>47</v>
      </c>
      <c r="B12553">
        <v>0</v>
      </c>
      <c r="C12553" t="s">
        <v>138</v>
      </c>
      <c r="D12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4" spans="1:5" x14ac:dyDescent="0.25">
      <c r="C12554" t="s">
        <v>138</v>
      </c>
      <c r="D12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5" spans="1:5" x14ac:dyDescent="0.25">
      <c r="C12555" t="s">
        <v>138</v>
      </c>
      <c r="D12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6" spans="1:5" x14ac:dyDescent="0.25">
      <c r="C12556" t="s">
        <v>138</v>
      </c>
      <c r="D12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7" spans="1:5" x14ac:dyDescent="0.25">
      <c r="A12557" t="s">
        <v>80</v>
      </c>
      <c r="C12557" t="s">
        <v>138</v>
      </c>
      <c r="D12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8" spans="1:5" x14ac:dyDescent="0.25">
      <c r="C12558" t="s">
        <v>138</v>
      </c>
      <c r="D12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59" spans="1:5" x14ac:dyDescent="0.25">
      <c r="C12559" t="s">
        <v>138</v>
      </c>
      <c r="D12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0" spans="1:5" x14ac:dyDescent="0.25">
      <c r="C12560" t="s">
        <v>138</v>
      </c>
      <c r="D12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1" spans="1:5" x14ac:dyDescent="0.25">
      <c r="C12561" t="s">
        <v>138</v>
      </c>
      <c r="D12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2" spans="1:5" x14ac:dyDescent="0.25">
      <c r="C12562" t="s">
        <v>138</v>
      </c>
      <c r="D12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3" spans="1:5" x14ac:dyDescent="0.25">
      <c r="A12563">
        <v>43</v>
      </c>
      <c r="B12563" t="s">
        <v>21</v>
      </c>
      <c r="C12563" t="s">
        <v>138</v>
      </c>
      <c r="D12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3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564" spans="1:5" x14ac:dyDescent="0.25">
      <c r="C12564" t="s">
        <v>138</v>
      </c>
      <c r="D12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5" spans="1:5" x14ac:dyDescent="0.25">
      <c r="C12565" t="s">
        <v>138</v>
      </c>
      <c r="D12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6" spans="1:5" x14ac:dyDescent="0.25">
      <c r="C12566" t="s">
        <v>138</v>
      </c>
      <c r="D12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7" spans="1:5" x14ac:dyDescent="0.25">
      <c r="C12567" t="s">
        <v>138</v>
      </c>
      <c r="D12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8" spans="1:5" x14ac:dyDescent="0.25">
      <c r="A12568">
        <v>43</v>
      </c>
      <c r="B12568">
        <v>0</v>
      </c>
      <c r="C12568" t="s">
        <v>138</v>
      </c>
      <c r="D12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69" spans="1:5" x14ac:dyDescent="0.25">
      <c r="C12569" t="s">
        <v>138</v>
      </c>
      <c r="D12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0" spans="1:5" x14ac:dyDescent="0.25">
      <c r="A12570" t="s">
        <v>45</v>
      </c>
      <c r="C12570" t="s">
        <v>138</v>
      </c>
      <c r="D12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1" spans="1:5" x14ac:dyDescent="0.25">
      <c r="C12571" t="s">
        <v>138</v>
      </c>
      <c r="D12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2" spans="1:5" x14ac:dyDescent="0.25">
      <c r="C12572" t="s">
        <v>138</v>
      </c>
      <c r="D12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3" spans="1:5" x14ac:dyDescent="0.25">
      <c r="C12573" t="s">
        <v>138</v>
      </c>
      <c r="D12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4" spans="1:5" x14ac:dyDescent="0.25">
      <c r="A12574">
        <v>43</v>
      </c>
      <c r="B12574">
        <v>0</v>
      </c>
      <c r="C12574" t="s">
        <v>138</v>
      </c>
      <c r="D12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5" spans="1:5" x14ac:dyDescent="0.25">
      <c r="A12575">
        <v>44</v>
      </c>
      <c r="B12575" t="s">
        <v>21</v>
      </c>
      <c r="C12575" t="s">
        <v>138</v>
      </c>
      <c r="D12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5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576" spans="1:5" x14ac:dyDescent="0.25">
      <c r="A12576" t="s">
        <v>91</v>
      </c>
      <c r="C12576" t="s">
        <v>138</v>
      </c>
      <c r="D12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7" spans="1:5" x14ac:dyDescent="0.25">
      <c r="C12577" t="s">
        <v>138</v>
      </c>
      <c r="D12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8" spans="1:5" x14ac:dyDescent="0.25">
      <c r="A12578">
        <v>43</v>
      </c>
      <c r="B12578">
        <v>0</v>
      </c>
      <c r="C12578" t="s">
        <v>138</v>
      </c>
      <c r="D12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79" spans="1:5" x14ac:dyDescent="0.25">
      <c r="A12579">
        <v>44</v>
      </c>
      <c r="B12579">
        <v>0</v>
      </c>
      <c r="C12579" t="s">
        <v>138</v>
      </c>
      <c r="D12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0" spans="1:5" x14ac:dyDescent="0.25">
      <c r="C12580" t="s">
        <v>138</v>
      </c>
      <c r="D12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1" spans="1:5" x14ac:dyDescent="0.25">
      <c r="C12581" t="s">
        <v>138</v>
      </c>
      <c r="D12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2" spans="1:5" x14ac:dyDescent="0.25">
      <c r="A12582">
        <v>39</v>
      </c>
      <c r="B12582" t="s">
        <v>21</v>
      </c>
      <c r="C12582" t="s">
        <v>138</v>
      </c>
      <c r="D12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2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2583" spans="1:5" x14ac:dyDescent="0.25">
      <c r="C12583" t="s">
        <v>138</v>
      </c>
      <c r="D12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4" spans="1:5" x14ac:dyDescent="0.25">
      <c r="C12584" t="s">
        <v>138</v>
      </c>
      <c r="D12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5" spans="1:5" x14ac:dyDescent="0.25">
      <c r="A12585">
        <v>44</v>
      </c>
      <c r="B12585">
        <v>0</v>
      </c>
      <c r="C12585" t="s">
        <v>138</v>
      </c>
      <c r="D12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6" spans="1:5" x14ac:dyDescent="0.25">
      <c r="A12586">
        <v>39</v>
      </c>
      <c r="B12586">
        <v>0</v>
      </c>
      <c r="C12586" t="s">
        <v>138</v>
      </c>
      <c r="D12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7" spans="1:5" x14ac:dyDescent="0.25">
      <c r="C12587" t="s">
        <v>138</v>
      </c>
      <c r="D12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8" spans="1:5" x14ac:dyDescent="0.25">
      <c r="C12588" t="s">
        <v>138</v>
      </c>
      <c r="D12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89" spans="1:5" x14ac:dyDescent="0.25">
      <c r="A12589">
        <v>44</v>
      </c>
      <c r="B12589">
        <v>0</v>
      </c>
      <c r="C12589" t="s">
        <v>138</v>
      </c>
      <c r="D12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0" spans="1:5" x14ac:dyDescent="0.25">
      <c r="C12590" t="s">
        <v>138</v>
      </c>
      <c r="D12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1" spans="1:5" x14ac:dyDescent="0.25">
      <c r="C12591" t="s">
        <v>138</v>
      </c>
      <c r="D12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2" spans="1:5" x14ac:dyDescent="0.25">
      <c r="A12592">
        <v>39</v>
      </c>
      <c r="B12592">
        <v>0</v>
      </c>
      <c r="C12592" t="s">
        <v>138</v>
      </c>
      <c r="D12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3" spans="1:5" x14ac:dyDescent="0.25">
      <c r="C12593" t="s">
        <v>138</v>
      </c>
      <c r="D12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4" spans="1:5" x14ac:dyDescent="0.25">
      <c r="A12594" t="s">
        <v>80</v>
      </c>
      <c r="C12594" t="s">
        <v>138</v>
      </c>
      <c r="D12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5" spans="1:5" x14ac:dyDescent="0.25">
      <c r="C12595" t="s">
        <v>138</v>
      </c>
      <c r="D12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6" spans="1:5" x14ac:dyDescent="0.25">
      <c r="C12596" t="s">
        <v>138</v>
      </c>
      <c r="D12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7" spans="1:5" x14ac:dyDescent="0.25">
      <c r="A12597">
        <v>39</v>
      </c>
      <c r="B12597">
        <v>0</v>
      </c>
      <c r="C12597" t="s">
        <v>138</v>
      </c>
      <c r="D12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8" spans="1:5" x14ac:dyDescent="0.25">
      <c r="C12598" t="s">
        <v>138</v>
      </c>
      <c r="D12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599" spans="1:5" x14ac:dyDescent="0.25">
      <c r="C12599" t="s">
        <v>138</v>
      </c>
      <c r="D12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0" spans="1:5" x14ac:dyDescent="0.25">
      <c r="C12600" t="s">
        <v>138</v>
      </c>
      <c r="D12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1" spans="1:5" x14ac:dyDescent="0.25">
      <c r="A12601">
        <v>43</v>
      </c>
      <c r="B12601" t="s">
        <v>21</v>
      </c>
      <c r="C12601" t="s">
        <v>138</v>
      </c>
      <c r="D12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602" spans="1:5" x14ac:dyDescent="0.25">
      <c r="C12602" t="s">
        <v>138</v>
      </c>
      <c r="D12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3" spans="1:5" x14ac:dyDescent="0.25">
      <c r="C12603" t="s">
        <v>138</v>
      </c>
      <c r="D12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4" spans="1:5" x14ac:dyDescent="0.25">
      <c r="C12604" t="s">
        <v>138</v>
      </c>
      <c r="D12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5" spans="1:5" x14ac:dyDescent="0.25">
      <c r="A12605">
        <v>43</v>
      </c>
      <c r="B12605">
        <v>0</v>
      </c>
      <c r="C12605" t="s">
        <v>138</v>
      </c>
      <c r="D12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6" spans="1:5" x14ac:dyDescent="0.25">
      <c r="C12606" t="s">
        <v>138</v>
      </c>
      <c r="D12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7" spans="1:5" x14ac:dyDescent="0.25">
      <c r="C12607" t="s">
        <v>138</v>
      </c>
      <c r="D12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8" spans="1:5" x14ac:dyDescent="0.25">
      <c r="C12608" t="s">
        <v>138</v>
      </c>
      <c r="D12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09" spans="1:5" x14ac:dyDescent="0.25">
      <c r="C12609" t="s">
        <v>138</v>
      </c>
      <c r="D12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0" spans="1:5" x14ac:dyDescent="0.25">
      <c r="C12610" t="s">
        <v>138</v>
      </c>
      <c r="D12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1" spans="1:5" x14ac:dyDescent="0.25">
      <c r="C12611" t="s">
        <v>138</v>
      </c>
      <c r="D12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2" spans="1:5" x14ac:dyDescent="0.25">
      <c r="A12612">
        <v>43</v>
      </c>
      <c r="B12612">
        <v>0</v>
      </c>
      <c r="C12612" t="s">
        <v>138</v>
      </c>
      <c r="D12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3" spans="1:5" x14ac:dyDescent="0.25">
      <c r="C12613" t="s">
        <v>138</v>
      </c>
      <c r="D12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4" spans="1:5" x14ac:dyDescent="0.25">
      <c r="C12614" t="s">
        <v>138</v>
      </c>
      <c r="D12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5" spans="1:5" x14ac:dyDescent="0.25">
      <c r="C12615" t="s">
        <v>138</v>
      </c>
      <c r="D12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6" spans="1:5" x14ac:dyDescent="0.25">
      <c r="A12616">
        <v>43</v>
      </c>
      <c r="B12616">
        <v>0</v>
      </c>
      <c r="C12616" t="s">
        <v>138</v>
      </c>
      <c r="D12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7" spans="1:5" x14ac:dyDescent="0.25">
      <c r="C12617" t="s">
        <v>138</v>
      </c>
      <c r="D12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8" spans="1:5" x14ac:dyDescent="0.25">
      <c r="C12618" t="s">
        <v>138</v>
      </c>
      <c r="D12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19" spans="1:5" x14ac:dyDescent="0.25">
      <c r="C12619" t="s">
        <v>138</v>
      </c>
      <c r="D12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0" spans="1:5" x14ac:dyDescent="0.25">
      <c r="C12620" t="s">
        <v>138</v>
      </c>
      <c r="D12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1" spans="1:5" x14ac:dyDescent="0.25">
      <c r="C12621" t="s">
        <v>138</v>
      </c>
      <c r="D12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2" spans="1:5" x14ac:dyDescent="0.25">
      <c r="C12622" t="s">
        <v>138</v>
      </c>
      <c r="D12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3" spans="1:5" x14ac:dyDescent="0.25">
      <c r="C12623" t="s">
        <v>138</v>
      </c>
      <c r="D12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4" spans="1:5" x14ac:dyDescent="0.25">
      <c r="A12624" t="s">
        <v>28</v>
      </c>
      <c r="C12624" t="s">
        <v>138</v>
      </c>
      <c r="D12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5" spans="1:5" x14ac:dyDescent="0.25">
      <c r="C12625" t="s">
        <v>138</v>
      </c>
      <c r="D12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6" spans="1:5" x14ac:dyDescent="0.25">
      <c r="C12626" t="s">
        <v>138</v>
      </c>
      <c r="D12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7" spans="1:5" x14ac:dyDescent="0.25">
      <c r="C12627" t="s">
        <v>138</v>
      </c>
      <c r="D12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28" spans="1:5" x14ac:dyDescent="0.25">
      <c r="A12628">
        <v>49</v>
      </c>
      <c r="B12628" t="s">
        <v>21</v>
      </c>
      <c r="C12628" t="s">
        <v>138</v>
      </c>
      <c r="D12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8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2629" spans="1:5" x14ac:dyDescent="0.25">
      <c r="C12629" t="s">
        <v>138</v>
      </c>
      <c r="D12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0" spans="1:5" x14ac:dyDescent="0.25">
      <c r="C12630" t="s">
        <v>138</v>
      </c>
      <c r="D12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1" spans="1:5" x14ac:dyDescent="0.25">
      <c r="C12631" t="s">
        <v>138</v>
      </c>
      <c r="D12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2" spans="1:5" x14ac:dyDescent="0.25">
      <c r="A12632" t="s">
        <v>8</v>
      </c>
      <c r="C12632" t="s">
        <v>138</v>
      </c>
      <c r="D12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3" spans="1:5" x14ac:dyDescent="0.25">
      <c r="C12633" t="s">
        <v>138</v>
      </c>
      <c r="D12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4" spans="1:5" x14ac:dyDescent="0.25">
      <c r="C12634" t="s">
        <v>138</v>
      </c>
      <c r="D12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5" spans="1:5" x14ac:dyDescent="0.25">
      <c r="A12635">
        <v>49</v>
      </c>
      <c r="B12635">
        <v>0</v>
      </c>
      <c r="C12635" t="s">
        <v>138</v>
      </c>
      <c r="D12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6" spans="1:5" x14ac:dyDescent="0.25">
      <c r="C12636" t="s">
        <v>138</v>
      </c>
      <c r="D12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7" spans="1:5" x14ac:dyDescent="0.25">
      <c r="C12637" t="s">
        <v>138</v>
      </c>
      <c r="D12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38" spans="1:5" x14ac:dyDescent="0.25">
      <c r="A12638">
        <v>38</v>
      </c>
      <c r="B12638" t="s">
        <v>21</v>
      </c>
      <c r="C12638" t="s">
        <v>138</v>
      </c>
      <c r="D12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8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2639" spans="1:5" x14ac:dyDescent="0.25">
      <c r="A12639">
        <v>49</v>
      </c>
      <c r="B12639">
        <v>0</v>
      </c>
      <c r="C12639" t="s">
        <v>138</v>
      </c>
      <c r="D12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0" spans="1:5" x14ac:dyDescent="0.25">
      <c r="A12640" t="s">
        <v>9</v>
      </c>
      <c r="C12640" t="s">
        <v>138</v>
      </c>
      <c r="D12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1" spans="1:5" x14ac:dyDescent="0.25">
      <c r="C12641" t="s">
        <v>138</v>
      </c>
      <c r="D12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2" spans="1:5" x14ac:dyDescent="0.25">
      <c r="A12642">
        <v>38</v>
      </c>
      <c r="B12642">
        <v>0</v>
      </c>
      <c r="C12642" t="s">
        <v>138</v>
      </c>
      <c r="D12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3" spans="1:5" x14ac:dyDescent="0.25">
      <c r="C12643" t="s">
        <v>138</v>
      </c>
      <c r="D12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4" spans="1:5" x14ac:dyDescent="0.25">
      <c r="A12644">
        <v>49</v>
      </c>
      <c r="B12644">
        <v>0</v>
      </c>
      <c r="C12644" t="s">
        <v>138</v>
      </c>
      <c r="D12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5" spans="1:5" x14ac:dyDescent="0.25">
      <c r="A12645">
        <v>53</v>
      </c>
      <c r="B12645" t="s">
        <v>21</v>
      </c>
      <c r="C12645" t="s">
        <v>138</v>
      </c>
      <c r="D12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5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2646" spans="1:5" x14ac:dyDescent="0.25">
      <c r="C12646" t="s">
        <v>138</v>
      </c>
      <c r="D12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7" spans="1:5" x14ac:dyDescent="0.25">
      <c r="C12647" t="s">
        <v>138</v>
      </c>
      <c r="D12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8" spans="1:5" x14ac:dyDescent="0.25">
      <c r="A12648">
        <v>38</v>
      </c>
      <c r="B12648">
        <v>0</v>
      </c>
      <c r="C12648" t="s">
        <v>138</v>
      </c>
      <c r="D12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49" spans="1:5" x14ac:dyDescent="0.25">
      <c r="C12649" t="s">
        <v>138</v>
      </c>
      <c r="D12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0" spans="1:5" x14ac:dyDescent="0.25">
      <c r="A12650">
        <v>53</v>
      </c>
      <c r="B12650">
        <v>0</v>
      </c>
      <c r="C12650" t="s">
        <v>138</v>
      </c>
      <c r="D12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1" spans="1:5" x14ac:dyDescent="0.25">
      <c r="C12651" t="s">
        <v>138</v>
      </c>
      <c r="D12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2" spans="1:5" x14ac:dyDescent="0.25">
      <c r="A12652">
        <v>38</v>
      </c>
      <c r="B12652">
        <v>0</v>
      </c>
      <c r="C12652" t="s">
        <v>138</v>
      </c>
      <c r="D12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3" spans="1:5" x14ac:dyDescent="0.25">
      <c r="C12653" t="s">
        <v>138</v>
      </c>
      <c r="D12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4" spans="1:5" x14ac:dyDescent="0.25">
      <c r="C12654" t="s">
        <v>138</v>
      </c>
      <c r="D12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5" spans="1:5" x14ac:dyDescent="0.25">
      <c r="C12655" t="s">
        <v>138</v>
      </c>
      <c r="D12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6" spans="1:5" x14ac:dyDescent="0.25">
      <c r="A12656">
        <v>53</v>
      </c>
      <c r="B12656">
        <v>0</v>
      </c>
      <c r="C12656" t="s">
        <v>138</v>
      </c>
      <c r="D12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7" spans="1:5" x14ac:dyDescent="0.25">
      <c r="C12657" t="s">
        <v>138</v>
      </c>
      <c r="D12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8" spans="1:5" x14ac:dyDescent="0.25">
      <c r="C12658" t="s">
        <v>138</v>
      </c>
      <c r="D12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59" spans="1:5" x14ac:dyDescent="0.25">
      <c r="A12659" t="s">
        <v>102</v>
      </c>
      <c r="C12659" t="s">
        <v>138</v>
      </c>
      <c r="D12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0" spans="1:5" x14ac:dyDescent="0.25">
      <c r="C12660" t="s">
        <v>138</v>
      </c>
      <c r="D12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1" spans="1:5" x14ac:dyDescent="0.25">
      <c r="A12661">
        <v>53</v>
      </c>
      <c r="B12661">
        <v>0</v>
      </c>
      <c r="C12661" t="s">
        <v>138</v>
      </c>
      <c r="D12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2" spans="1:5" x14ac:dyDescent="0.25">
      <c r="C12662" t="s">
        <v>138</v>
      </c>
      <c r="D12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3" spans="1:5" x14ac:dyDescent="0.25">
      <c r="A12663">
        <v>58</v>
      </c>
      <c r="B12663" t="s">
        <v>21</v>
      </c>
      <c r="C12663" t="s">
        <v>138</v>
      </c>
      <c r="D12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3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2664" spans="1:5" x14ac:dyDescent="0.25">
      <c r="C12664" t="s">
        <v>138</v>
      </c>
      <c r="D12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5" spans="1:5" x14ac:dyDescent="0.25">
      <c r="C12665" t="s">
        <v>138</v>
      </c>
      <c r="D12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6" spans="1:5" x14ac:dyDescent="0.25">
      <c r="C12666" t="s">
        <v>138</v>
      </c>
      <c r="D12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7" spans="1:5" x14ac:dyDescent="0.25">
      <c r="C12667" t="s">
        <v>138</v>
      </c>
      <c r="D12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8" spans="1:5" x14ac:dyDescent="0.25">
      <c r="C12668" t="s">
        <v>138</v>
      </c>
      <c r="D12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69" spans="1:5" x14ac:dyDescent="0.25">
      <c r="C12669" t="s">
        <v>138</v>
      </c>
      <c r="D12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0" spans="1:5" x14ac:dyDescent="0.25">
      <c r="A12670">
        <v>58</v>
      </c>
      <c r="B12670">
        <v>0</v>
      </c>
      <c r="C12670" t="s">
        <v>138</v>
      </c>
      <c r="D12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1" spans="1:5" x14ac:dyDescent="0.25">
      <c r="C12671" t="s">
        <v>138</v>
      </c>
      <c r="D12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2" spans="1:5" x14ac:dyDescent="0.25">
      <c r="C12672" t="s">
        <v>138</v>
      </c>
      <c r="D12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3" spans="1:5" x14ac:dyDescent="0.25">
      <c r="C12673" t="s">
        <v>138</v>
      </c>
      <c r="D12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4" spans="1:5" x14ac:dyDescent="0.25">
      <c r="C12674" t="s">
        <v>138</v>
      </c>
      <c r="D12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5" spans="1:5" x14ac:dyDescent="0.25">
      <c r="A12675">
        <v>58</v>
      </c>
      <c r="B12675">
        <v>0</v>
      </c>
      <c r="C12675" t="s">
        <v>138</v>
      </c>
      <c r="D12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6" spans="1:5" x14ac:dyDescent="0.25">
      <c r="C12676" t="s">
        <v>138</v>
      </c>
      <c r="D12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7" spans="1:5" x14ac:dyDescent="0.25">
      <c r="C12677" t="s">
        <v>138</v>
      </c>
      <c r="D12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8" spans="1:5" x14ac:dyDescent="0.25">
      <c r="C12678" t="s">
        <v>138</v>
      </c>
      <c r="D12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79" spans="1:5" x14ac:dyDescent="0.25">
      <c r="C12679" t="s">
        <v>138</v>
      </c>
      <c r="D12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0" spans="1:5" x14ac:dyDescent="0.25">
      <c r="A12680">
        <v>58</v>
      </c>
      <c r="B12680">
        <v>0</v>
      </c>
      <c r="C12680" t="s">
        <v>138</v>
      </c>
      <c r="D12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1" spans="1:5" x14ac:dyDescent="0.25">
      <c r="C12681" t="s">
        <v>138</v>
      </c>
      <c r="D12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2" spans="1:5" x14ac:dyDescent="0.25">
      <c r="C12682" t="s">
        <v>138</v>
      </c>
      <c r="D12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3" spans="1:5" x14ac:dyDescent="0.25">
      <c r="C12683" t="s">
        <v>138</v>
      </c>
      <c r="D12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4" spans="1:5" x14ac:dyDescent="0.25">
      <c r="C12684" t="s">
        <v>138</v>
      </c>
      <c r="D12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5" spans="1:5" x14ac:dyDescent="0.25">
      <c r="C12685" t="s">
        <v>138</v>
      </c>
      <c r="D12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6" spans="1:5" x14ac:dyDescent="0.25">
      <c r="C12686" t="s">
        <v>138</v>
      </c>
      <c r="D12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7" spans="1:5" x14ac:dyDescent="0.25">
      <c r="C12687" t="s">
        <v>138</v>
      </c>
      <c r="D12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8" spans="1:5" x14ac:dyDescent="0.25">
      <c r="C12688" t="s">
        <v>138</v>
      </c>
      <c r="D12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89" spans="1:5" x14ac:dyDescent="0.25">
      <c r="A12689" t="s">
        <v>64</v>
      </c>
      <c r="C12689" t="s">
        <v>138</v>
      </c>
      <c r="D12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0" spans="1:5" x14ac:dyDescent="0.25">
      <c r="C12690" t="s">
        <v>138</v>
      </c>
      <c r="D12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1" spans="1:5" x14ac:dyDescent="0.25">
      <c r="C12691" t="s">
        <v>138</v>
      </c>
      <c r="D12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2" spans="1:5" x14ac:dyDescent="0.25">
      <c r="C12692" t="s">
        <v>138</v>
      </c>
      <c r="D12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3" spans="1:5" x14ac:dyDescent="0.25">
      <c r="C12693" t="s">
        <v>138</v>
      </c>
      <c r="D12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4" spans="1:5" x14ac:dyDescent="0.25">
      <c r="C12694" t="s">
        <v>138</v>
      </c>
      <c r="D12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5" spans="1:5" x14ac:dyDescent="0.25">
      <c r="A12695">
        <v>47</v>
      </c>
      <c r="B12695" t="s">
        <v>21</v>
      </c>
      <c r="C12695" t="s">
        <v>138</v>
      </c>
      <c r="D12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5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2696" spans="1:5" x14ac:dyDescent="0.25">
      <c r="A12696" t="s">
        <v>80</v>
      </c>
      <c r="C12696" t="s">
        <v>138</v>
      </c>
      <c r="D12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7" spans="1:5" x14ac:dyDescent="0.25">
      <c r="C12697" t="s">
        <v>138</v>
      </c>
      <c r="D12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8" spans="1:5" x14ac:dyDescent="0.25">
      <c r="C12698" t="s">
        <v>138</v>
      </c>
      <c r="D12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699" spans="1:5" x14ac:dyDescent="0.25">
      <c r="A12699">
        <v>47</v>
      </c>
      <c r="B12699">
        <v>0</v>
      </c>
      <c r="C12699" t="s">
        <v>138</v>
      </c>
      <c r="D12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0" spans="1:5" x14ac:dyDescent="0.25">
      <c r="C12700" t="s">
        <v>138</v>
      </c>
      <c r="D12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1" spans="1:5" x14ac:dyDescent="0.25">
      <c r="A12701">
        <v>43</v>
      </c>
      <c r="B12701" t="s">
        <v>21</v>
      </c>
      <c r="C12701" t="s">
        <v>138</v>
      </c>
      <c r="D12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702" spans="1:5" x14ac:dyDescent="0.25">
      <c r="C12702" t="s">
        <v>138</v>
      </c>
      <c r="D12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3" spans="1:5" x14ac:dyDescent="0.25">
      <c r="C12703" t="s">
        <v>138</v>
      </c>
      <c r="D12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4" spans="1:5" x14ac:dyDescent="0.25">
      <c r="A12704" t="s">
        <v>45</v>
      </c>
      <c r="C12704" t="s">
        <v>138</v>
      </c>
      <c r="D12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5" spans="1:5" x14ac:dyDescent="0.25">
      <c r="A12705">
        <v>47</v>
      </c>
      <c r="B12705">
        <v>0</v>
      </c>
      <c r="C12705" t="s">
        <v>138</v>
      </c>
      <c r="D12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6" spans="1:5" x14ac:dyDescent="0.25">
      <c r="A12706">
        <v>43</v>
      </c>
      <c r="B12706">
        <v>0</v>
      </c>
      <c r="C12706" t="s">
        <v>138</v>
      </c>
      <c r="D12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7" spans="1:5" x14ac:dyDescent="0.25">
      <c r="C12707" t="s">
        <v>138</v>
      </c>
      <c r="D12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08" spans="1:5" x14ac:dyDescent="0.25">
      <c r="A12708">
        <v>44</v>
      </c>
      <c r="B12708" t="s">
        <v>21</v>
      </c>
      <c r="C12708" t="s">
        <v>138</v>
      </c>
      <c r="D12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8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709" spans="1:5" x14ac:dyDescent="0.25">
      <c r="A12709">
        <v>47</v>
      </c>
      <c r="B12709">
        <v>0</v>
      </c>
      <c r="C12709" t="s">
        <v>138</v>
      </c>
      <c r="D12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0" spans="1:5" x14ac:dyDescent="0.25">
      <c r="A12710">
        <v>43</v>
      </c>
      <c r="B12710">
        <v>0</v>
      </c>
      <c r="C12710" t="s">
        <v>138</v>
      </c>
      <c r="D12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1" spans="1:5" x14ac:dyDescent="0.25">
      <c r="C12711" t="s">
        <v>138</v>
      </c>
      <c r="D12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2" spans="1:5" x14ac:dyDescent="0.25">
      <c r="C12712" t="s">
        <v>138</v>
      </c>
      <c r="D12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3" spans="1:5" x14ac:dyDescent="0.25">
      <c r="C12713" t="s">
        <v>138</v>
      </c>
      <c r="D12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4" spans="1:5" x14ac:dyDescent="0.25">
      <c r="A12714">
        <v>44</v>
      </c>
      <c r="B12714">
        <v>0</v>
      </c>
      <c r="C12714" t="s">
        <v>138</v>
      </c>
      <c r="D12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5" spans="1:5" x14ac:dyDescent="0.25">
      <c r="C12715" t="s">
        <v>138</v>
      </c>
      <c r="D12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6" spans="1:5" x14ac:dyDescent="0.25">
      <c r="A12716">
        <v>43</v>
      </c>
      <c r="B12716">
        <v>0</v>
      </c>
      <c r="C12716" t="s">
        <v>138</v>
      </c>
      <c r="D12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7" spans="1:5" x14ac:dyDescent="0.25">
      <c r="C12717" t="s">
        <v>138</v>
      </c>
      <c r="D12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8" spans="1:5" x14ac:dyDescent="0.25">
      <c r="C12718" t="s">
        <v>138</v>
      </c>
      <c r="D12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19" spans="1:5" x14ac:dyDescent="0.25">
      <c r="C12719" t="s">
        <v>138</v>
      </c>
      <c r="D12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0" spans="1:5" x14ac:dyDescent="0.25">
      <c r="A12720">
        <v>44</v>
      </c>
      <c r="B12720">
        <v>0</v>
      </c>
      <c r="C12720" t="s">
        <v>138</v>
      </c>
      <c r="D12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1" spans="1:5" x14ac:dyDescent="0.25">
      <c r="C12721" t="s">
        <v>138</v>
      </c>
      <c r="D12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2" spans="1:5" x14ac:dyDescent="0.25">
      <c r="A12722" t="s">
        <v>5</v>
      </c>
      <c r="C12722" t="s">
        <v>138</v>
      </c>
      <c r="D12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3" spans="1:5" x14ac:dyDescent="0.25">
      <c r="C12723" t="s">
        <v>138</v>
      </c>
      <c r="D12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4" spans="1:5" x14ac:dyDescent="0.25">
      <c r="C12724" t="s">
        <v>138</v>
      </c>
      <c r="D12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5" spans="1:5" x14ac:dyDescent="0.25">
      <c r="A12725">
        <v>44</v>
      </c>
      <c r="B12725">
        <v>0</v>
      </c>
      <c r="C12725" t="s">
        <v>138</v>
      </c>
      <c r="D12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6" spans="1:5" x14ac:dyDescent="0.25">
      <c r="C12726" t="s">
        <v>138</v>
      </c>
      <c r="D12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7" spans="1:5" x14ac:dyDescent="0.25">
      <c r="A12727">
        <v>36</v>
      </c>
      <c r="B12727" t="s">
        <v>21</v>
      </c>
      <c r="C12727" t="s">
        <v>138</v>
      </c>
      <c r="D12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7">
        <f>IF(Table1[[#This Row],[Decision-Making3]]=$K$1,IF(ISNUMBER(SEARCH("]",Table1[[#This Row],[Column2]])),Table1[[#This Row],[Column1]]+VALUE(LEFT(Table1[[#This Row],[Column2]],LEN(Table1[[#This Row],[Column2]])-1)),FALSE))</f>
        <v>36</v>
      </c>
    </row>
    <row r="12728" spans="1:5" x14ac:dyDescent="0.25">
      <c r="C12728" t="s">
        <v>138</v>
      </c>
      <c r="D12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29" spans="1:5" x14ac:dyDescent="0.25">
      <c r="C12729" t="s">
        <v>138</v>
      </c>
      <c r="D12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0" spans="1:5" x14ac:dyDescent="0.25">
      <c r="C12730" t="s">
        <v>138</v>
      </c>
      <c r="D12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1" spans="1:5" x14ac:dyDescent="0.25">
      <c r="C12731" t="s">
        <v>138</v>
      </c>
      <c r="D12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2" spans="1:5" x14ac:dyDescent="0.25">
      <c r="C12732" t="s">
        <v>138</v>
      </c>
      <c r="D12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3" spans="1:5" x14ac:dyDescent="0.25">
      <c r="A12733">
        <v>36</v>
      </c>
      <c r="B12733">
        <v>0</v>
      </c>
      <c r="C12733" t="s">
        <v>138</v>
      </c>
      <c r="D12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4" spans="1:5" x14ac:dyDescent="0.25">
      <c r="C12734" t="s">
        <v>138</v>
      </c>
      <c r="D12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5" spans="1:5" x14ac:dyDescent="0.25">
      <c r="C12735" t="s">
        <v>138</v>
      </c>
      <c r="D12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6" spans="1:5" x14ac:dyDescent="0.25">
      <c r="C12736" t="s">
        <v>138</v>
      </c>
      <c r="D12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7" spans="1:5" x14ac:dyDescent="0.25">
      <c r="C12737" t="s">
        <v>138</v>
      </c>
      <c r="D12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8" spans="1:5" x14ac:dyDescent="0.25">
      <c r="A12738">
        <v>36</v>
      </c>
      <c r="B12738">
        <v>0</v>
      </c>
      <c r="C12738" t="s">
        <v>138</v>
      </c>
      <c r="D12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39" spans="1:5" x14ac:dyDescent="0.25">
      <c r="C12739" t="s">
        <v>138</v>
      </c>
      <c r="D12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0" spans="1:5" x14ac:dyDescent="0.25">
      <c r="C12740" t="s">
        <v>138</v>
      </c>
      <c r="D12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1" spans="1:5" x14ac:dyDescent="0.25">
      <c r="C12741" t="s">
        <v>138</v>
      </c>
      <c r="D12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2" spans="1:5" x14ac:dyDescent="0.25">
      <c r="C12742" t="s">
        <v>138</v>
      </c>
      <c r="D12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3" spans="1:5" x14ac:dyDescent="0.25">
      <c r="C12743" t="s">
        <v>138</v>
      </c>
      <c r="D12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4" spans="1:5" x14ac:dyDescent="0.25">
      <c r="A12744">
        <v>36</v>
      </c>
      <c r="B12744">
        <v>0</v>
      </c>
      <c r="C12744" t="s">
        <v>138</v>
      </c>
      <c r="D12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5" spans="1:5" x14ac:dyDescent="0.25">
      <c r="C12745" t="s">
        <v>138</v>
      </c>
      <c r="D12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6" spans="1:5" x14ac:dyDescent="0.25">
      <c r="C12746" t="s">
        <v>138</v>
      </c>
      <c r="D12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7" spans="1:5" x14ac:dyDescent="0.25">
      <c r="C12747" t="s">
        <v>138</v>
      </c>
      <c r="D12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8" spans="1:5" x14ac:dyDescent="0.25">
      <c r="C12748" t="s">
        <v>138</v>
      </c>
      <c r="D12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49" spans="1:5" x14ac:dyDescent="0.25">
      <c r="C12749" t="s">
        <v>138</v>
      </c>
      <c r="D12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0" spans="1:5" x14ac:dyDescent="0.25">
      <c r="C12750" t="s">
        <v>138</v>
      </c>
      <c r="D12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1" spans="1:5" x14ac:dyDescent="0.25">
      <c r="C12751" t="s">
        <v>138</v>
      </c>
      <c r="D12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2" spans="1:5" x14ac:dyDescent="0.25">
      <c r="C12752" t="s">
        <v>138</v>
      </c>
      <c r="D12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3" spans="1:5" x14ac:dyDescent="0.25">
      <c r="C12753" t="s">
        <v>138</v>
      </c>
      <c r="D12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4" spans="1:5" x14ac:dyDescent="0.25">
      <c r="C12754" t="s">
        <v>138</v>
      </c>
      <c r="D12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5" spans="1:5" x14ac:dyDescent="0.25">
      <c r="A12755" t="s">
        <v>80</v>
      </c>
      <c r="C12755" t="s">
        <v>138</v>
      </c>
      <c r="D12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6" spans="1:5" x14ac:dyDescent="0.25">
      <c r="C12756" t="s">
        <v>138</v>
      </c>
      <c r="D12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7" spans="1:5" x14ac:dyDescent="0.25">
      <c r="C12757" t="s">
        <v>138</v>
      </c>
      <c r="D12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8" spans="1:5" x14ac:dyDescent="0.25">
      <c r="C12758" t="s">
        <v>138</v>
      </c>
      <c r="D12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59" spans="1:5" x14ac:dyDescent="0.25">
      <c r="A12759" t="s">
        <v>28</v>
      </c>
      <c r="C12759" t="s">
        <v>138</v>
      </c>
      <c r="D12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0" spans="1:5" x14ac:dyDescent="0.25">
      <c r="A12760">
        <v>43</v>
      </c>
      <c r="B12760" t="s">
        <v>21</v>
      </c>
      <c r="C12760" t="s">
        <v>138</v>
      </c>
      <c r="D12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0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2761" spans="1:5" x14ac:dyDescent="0.25">
      <c r="C12761" t="s">
        <v>138</v>
      </c>
      <c r="D12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2" spans="1:5" x14ac:dyDescent="0.25">
      <c r="C12762" t="s">
        <v>138</v>
      </c>
      <c r="D12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3" spans="1:5" x14ac:dyDescent="0.25">
      <c r="A12763">
        <v>49</v>
      </c>
      <c r="B12763" t="s">
        <v>21</v>
      </c>
      <c r="C12763" t="s">
        <v>138</v>
      </c>
      <c r="D12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3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2764" spans="1:5" x14ac:dyDescent="0.25">
      <c r="C12764" t="s">
        <v>138</v>
      </c>
      <c r="D12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5" spans="1:5" x14ac:dyDescent="0.25">
      <c r="C12765" t="s">
        <v>138</v>
      </c>
      <c r="D12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6" spans="1:5" x14ac:dyDescent="0.25">
      <c r="A12766">
        <v>43</v>
      </c>
      <c r="B12766">
        <v>0</v>
      </c>
      <c r="C12766" t="s">
        <v>138</v>
      </c>
      <c r="D12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7" spans="1:5" x14ac:dyDescent="0.25">
      <c r="C12767" t="s">
        <v>138</v>
      </c>
      <c r="D12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8" spans="1:5" x14ac:dyDescent="0.25">
      <c r="A12768" t="s">
        <v>91</v>
      </c>
      <c r="C12768" t="s">
        <v>138</v>
      </c>
      <c r="D12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69" spans="1:5" x14ac:dyDescent="0.25">
      <c r="A12769">
        <v>49</v>
      </c>
      <c r="B12769">
        <v>0</v>
      </c>
      <c r="C12769" t="s">
        <v>138</v>
      </c>
      <c r="D12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0" spans="1:5" x14ac:dyDescent="0.25">
      <c r="A12770">
        <v>43</v>
      </c>
      <c r="B12770">
        <v>0</v>
      </c>
      <c r="C12770" t="s">
        <v>138</v>
      </c>
      <c r="D12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1" spans="1:5" x14ac:dyDescent="0.25">
      <c r="C12771" t="s">
        <v>138</v>
      </c>
      <c r="D12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2" spans="1:5" x14ac:dyDescent="0.25">
      <c r="A12772">
        <v>39</v>
      </c>
      <c r="B12772" t="s">
        <v>21</v>
      </c>
      <c r="C12772" t="s">
        <v>138</v>
      </c>
      <c r="D12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2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2773" spans="1:5" x14ac:dyDescent="0.25">
      <c r="A12773">
        <v>49</v>
      </c>
      <c r="B12773">
        <v>0</v>
      </c>
      <c r="C12773" t="s">
        <v>138</v>
      </c>
      <c r="D12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4" spans="1:5" x14ac:dyDescent="0.25">
      <c r="C12774" t="s">
        <v>138</v>
      </c>
      <c r="D12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5" spans="1:5" x14ac:dyDescent="0.25">
      <c r="A12775">
        <v>43</v>
      </c>
      <c r="B12775">
        <v>0</v>
      </c>
      <c r="C12775" t="s">
        <v>138</v>
      </c>
      <c r="D12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6" spans="1:5" x14ac:dyDescent="0.25">
      <c r="C12776" t="s">
        <v>138</v>
      </c>
      <c r="D12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7" spans="1:5" x14ac:dyDescent="0.25">
      <c r="C12777" t="s">
        <v>138</v>
      </c>
      <c r="D12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8" spans="1:5" x14ac:dyDescent="0.25">
      <c r="A12778">
        <v>39</v>
      </c>
      <c r="B12778">
        <v>0</v>
      </c>
      <c r="C12778" t="s">
        <v>138</v>
      </c>
      <c r="D12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79" spans="1:5" x14ac:dyDescent="0.25">
      <c r="A12779">
        <v>49</v>
      </c>
      <c r="B12779">
        <v>0</v>
      </c>
      <c r="C12779" t="s">
        <v>138</v>
      </c>
      <c r="D12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0" spans="1:5" x14ac:dyDescent="0.25">
      <c r="C12780" t="s">
        <v>138</v>
      </c>
      <c r="D12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1" spans="1:5" x14ac:dyDescent="0.25">
      <c r="C12781" t="s">
        <v>138</v>
      </c>
      <c r="D12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2" spans="1:5" x14ac:dyDescent="0.25">
      <c r="C12782" t="s">
        <v>138</v>
      </c>
      <c r="D12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3" spans="1:5" x14ac:dyDescent="0.25">
      <c r="A12783">
        <v>39</v>
      </c>
      <c r="B12783">
        <v>0</v>
      </c>
      <c r="C12783" t="s">
        <v>138</v>
      </c>
      <c r="D12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4" spans="1:5" x14ac:dyDescent="0.25">
      <c r="C12784" t="s">
        <v>138</v>
      </c>
      <c r="D12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5" spans="1:5" x14ac:dyDescent="0.25">
      <c r="C12785" t="s">
        <v>138</v>
      </c>
      <c r="D12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6" spans="1:5" x14ac:dyDescent="0.25">
      <c r="A12786" t="s">
        <v>102</v>
      </c>
      <c r="C12786" t="s">
        <v>138</v>
      </c>
      <c r="D12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7" spans="1:5" x14ac:dyDescent="0.25">
      <c r="C12787" t="s">
        <v>138</v>
      </c>
      <c r="D12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8" spans="1:5" x14ac:dyDescent="0.25">
      <c r="C12788" t="s">
        <v>138</v>
      </c>
      <c r="D12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89" spans="1:5" x14ac:dyDescent="0.25">
      <c r="A12789">
        <v>39</v>
      </c>
      <c r="B12789">
        <v>0</v>
      </c>
      <c r="C12789" t="s">
        <v>138</v>
      </c>
      <c r="D12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0" spans="1:5" x14ac:dyDescent="0.25">
      <c r="A12790">
        <v>58</v>
      </c>
      <c r="B12790" t="s">
        <v>21</v>
      </c>
      <c r="C12790" t="s">
        <v>138</v>
      </c>
      <c r="D12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0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2791" spans="1:5" x14ac:dyDescent="0.25">
      <c r="C12791" t="s">
        <v>138</v>
      </c>
      <c r="D12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2" spans="1:5" x14ac:dyDescent="0.25">
      <c r="C12792" t="s">
        <v>138</v>
      </c>
      <c r="D12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3" spans="1:5" x14ac:dyDescent="0.25">
      <c r="C12793" t="s">
        <v>138</v>
      </c>
      <c r="D12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4" spans="1:5" x14ac:dyDescent="0.25">
      <c r="C12794" t="s">
        <v>138</v>
      </c>
      <c r="D12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5" spans="1:5" x14ac:dyDescent="0.25">
      <c r="C12795" t="s">
        <v>138</v>
      </c>
      <c r="D12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6" spans="1:5" x14ac:dyDescent="0.25">
      <c r="C12796" t="s">
        <v>138</v>
      </c>
      <c r="D12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7" spans="1:5" x14ac:dyDescent="0.25">
      <c r="A12797">
        <v>58</v>
      </c>
      <c r="B12797">
        <v>0</v>
      </c>
      <c r="C12797" t="s">
        <v>138</v>
      </c>
      <c r="D12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8" spans="1:5" x14ac:dyDescent="0.25">
      <c r="C12798" t="s">
        <v>138</v>
      </c>
      <c r="D12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799" spans="1:5" x14ac:dyDescent="0.25">
      <c r="C12799" t="s">
        <v>138</v>
      </c>
      <c r="D12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0" spans="1:5" x14ac:dyDescent="0.25">
      <c r="C12800" t="s">
        <v>138</v>
      </c>
      <c r="D12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1" spans="1:5" x14ac:dyDescent="0.25">
      <c r="A12801">
        <v>58</v>
      </c>
      <c r="B12801">
        <v>0</v>
      </c>
      <c r="C12801" t="s">
        <v>138</v>
      </c>
      <c r="D12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2" spans="1:5" x14ac:dyDescent="0.25">
      <c r="C12802" t="s">
        <v>138</v>
      </c>
      <c r="D12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3" spans="1:5" x14ac:dyDescent="0.25">
      <c r="C12803" t="s">
        <v>138</v>
      </c>
      <c r="D12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4" spans="1:5" x14ac:dyDescent="0.25">
      <c r="C12804" t="s">
        <v>138</v>
      </c>
      <c r="D12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5" spans="1:5" x14ac:dyDescent="0.25">
      <c r="C12805" t="s">
        <v>138</v>
      </c>
      <c r="D12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6" spans="1:5" x14ac:dyDescent="0.25">
      <c r="C12806" t="s">
        <v>138</v>
      </c>
      <c r="D12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7" spans="1:5" x14ac:dyDescent="0.25">
      <c r="A12807">
        <v>58</v>
      </c>
      <c r="B12807">
        <v>0</v>
      </c>
      <c r="C12807" t="s">
        <v>138</v>
      </c>
      <c r="D12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8" spans="1:5" x14ac:dyDescent="0.25">
      <c r="C12808" t="s">
        <v>138</v>
      </c>
      <c r="D12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09" spans="1:5" x14ac:dyDescent="0.25">
      <c r="C12809" t="s">
        <v>138</v>
      </c>
      <c r="D12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0" spans="1:5" x14ac:dyDescent="0.25">
      <c r="C12810" t="s">
        <v>138</v>
      </c>
      <c r="D12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1" spans="1:5" x14ac:dyDescent="0.25">
      <c r="C12811" t="s">
        <v>138</v>
      </c>
      <c r="D12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2" spans="1:5" x14ac:dyDescent="0.25">
      <c r="C12812" t="s">
        <v>138</v>
      </c>
      <c r="D12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3" spans="1:5" x14ac:dyDescent="0.25">
      <c r="C12813" t="s">
        <v>138</v>
      </c>
      <c r="D12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4" spans="1:5" x14ac:dyDescent="0.25">
      <c r="C12814" t="s">
        <v>138</v>
      </c>
      <c r="D12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5" spans="1:5" x14ac:dyDescent="0.25">
      <c r="C12815" t="s">
        <v>138</v>
      </c>
      <c r="D12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6" spans="1:5" x14ac:dyDescent="0.25">
      <c r="C12816" t="s">
        <v>138</v>
      </c>
      <c r="D12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7" spans="1:5" x14ac:dyDescent="0.25">
      <c r="C12817" t="s">
        <v>138</v>
      </c>
      <c r="D12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8" spans="1:5" x14ac:dyDescent="0.25">
      <c r="C12818" t="s">
        <v>138</v>
      </c>
      <c r="D12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19" spans="1:5" x14ac:dyDescent="0.25">
      <c r="C12819" t="s">
        <v>138</v>
      </c>
      <c r="D12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0" spans="1:5" x14ac:dyDescent="0.25">
      <c r="C12820" t="s">
        <v>138</v>
      </c>
      <c r="D12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1" spans="1:5" x14ac:dyDescent="0.25">
      <c r="A12821" t="s">
        <v>39</v>
      </c>
      <c r="C12821" t="s">
        <v>138</v>
      </c>
      <c r="D12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2" spans="1:5" x14ac:dyDescent="0.25">
      <c r="C12822" t="s">
        <v>138</v>
      </c>
      <c r="D12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3" spans="1:5" x14ac:dyDescent="0.25">
      <c r="A12823" t="s">
        <v>44</v>
      </c>
      <c r="C12823" t="s">
        <v>138</v>
      </c>
      <c r="D12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4" spans="1:5" x14ac:dyDescent="0.25">
      <c r="C12824" t="s">
        <v>138</v>
      </c>
      <c r="D12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5" spans="1:5" x14ac:dyDescent="0.25">
      <c r="C12825" t="s">
        <v>138</v>
      </c>
      <c r="D12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6" spans="1:5" x14ac:dyDescent="0.25">
      <c r="A12826">
        <v>59</v>
      </c>
      <c r="B12826" t="s">
        <v>21</v>
      </c>
      <c r="C12826" t="s">
        <v>138</v>
      </c>
      <c r="D12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6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2827" spans="1:5" x14ac:dyDescent="0.25">
      <c r="A12827">
        <v>51</v>
      </c>
      <c r="B12827" t="s">
        <v>21</v>
      </c>
      <c r="C12827" t="s">
        <v>138</v>
      </c>
      <c r="D12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7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2828" spans="1:5" x14ac:dyDescent="0.25">
      <c r="C12828" t="s">
        <v>138</v>
      </c>
      <c r="D12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29" spans="1:5" x14ac:dyDescent="0.25">
      <c r="C12829" t="s">
        <v>138</v>
      </c>
      <c r="D12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0" spans="1:5" x14ac:dyDescent="0.25">
      <c r="C12830" t="s">
        <v>138</v>
      </c>
      <c r="D12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1" spans="1:5" x14ac:dyDescent="0.25">
      <c r="A12831">
        <v>59</v>
      </c>
      <c r="B12831">
        <v>0</v>
      </c>
      <c r="C12831" t="s">
        <v>138</v>
      </c>
      <c r="D12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2" spans="1:5" x14ac:dyDescent="0.25">
      <c r="A12832" t="s">
        <v>45</v>
      </c>
      <c r="C12832" t="s">
        <v>138</v>
      </c>
      <c r="D12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3" spans="1:5" x14ac:dyDescent="0.25">
      <c r="A12833">
        <v>51</v>
      </c>
      <c r="B12833">
        <v>0</v>
      </c>
      <c r="C12833" t="s">
        <v>138</v>
      </c>
      <c r="D12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4" spans="1:5" x14ac:dyDescent="0.25">
      <c r="C12834" t="s">
        <v>138</v>
      </c>
      <c r="D12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5" spans="1:5" x14ac:dyDescent="0.25">
      <c r="A12835">
        <v>59</v>
      </c>
      <c r="B12835">
        <v>0</v>
      </c>
      <c r="C12835" t="s">
        <v>138</v>
      </c>
      <c r="D12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6" spans="1:5" x14ac:dyDescent="0.25">
      <c r="A12836">
        <v>44</v>
      </c>
      <c r="B12836" t="s">
        <v>21</v>
      </c>
      <c r="C12836" t="s">
        <v>138</v>
      </c>
      <c r="D12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6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837" spans="1:5" x14ac:dyDescent="0.25">
      <c r="A12837">
        <v>51</v>
      </c>
      <c r="B12837">
        <v>0</v>
      </c>
      <c r="C12837" t="s">
        <v>138</v>
      </c>
      <c r="D12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8" spans="1:5" x14ac:dyDescent="0.25">
      <c r="C12838" t="s">
        <v>138</v>
      </c>
      <c r="D12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39" spans="1:5" x14ac:dyDescent="0.25">
      <c r="C12839" t="s">
        <v>138</v>
      </c>
      <c r="D12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0" spans="1:5" x14ac:dyDescent="0.25">
      <c r="A12840">
        <v>59</v>
      </c>
      <c r="B12840">
        <v>0</v>
      </c>
      <c r="C12840" t="s">
        <v>138</v>
      </c>
      <c r="D12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1" spans="1:5" x14ac:dyDescent="0.25">
      <c r="A12841">
        <v>44</v>
      </c>
      <c r="B12841">
        <v>0</v>
      </c>
      <c r="C12841" t="s">
        <v>138</v>
      </c>
      <c r="D12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2" spans="1:5" x14ac:dyDescent="0.25">
      <c r="A12842">
        <v>51</v>
      </c>
      <c r="B12842">
        <v>0</v>
      </c>
      <c r="C12842" t="s">
        <v>138</v>
      </c>
      <c r="D12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3" spans="1:5" x14ac:dyDescent="0.25">
      <c r="C12843" t="s">
        <v>138</v>
      </c>
      <c r="D12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4" spans="1:5" x14ac:dyDescent="0.25">
      <c r="C12844" t="s">
        <v>138</v>
      </c>
      <c r="D12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5" spans="1:5" x14ac:dyDescent="0.25">
      <c r="C12845" t="s">
        <v>138</v>
      </c>
      <c r="D12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6" spans="1:5" x14ac:dyDescent="0.25">
      <c r="C12846" t="s">
        <v>138</v>
      </c>
      <c r="D12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7" spans="1:5" x14ac:dyDescent="0.25">
      <c r="A12847">
        <v>44</v>
      </c>
      <c r="B12847">
        <v>0</v>
      </c>
      <c r="C12847" t="s">
        <v>138</v>
      </c>
      <c r="D12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8" spans="1:5" x14ac:dyDescent="0.25">
      <c r="C12848" t="s">
        <v>138</v>
      </c>
      <c r="D12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49" spans="1:5" x14ac:dyDescent="0.25">
      <c r="A12849" t="s">
        <v>24</v>
      </c>
      <c r="C12849" t="s">
        <v>138</v>
      </c>
      <c r="D12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0" spans="1:5" x14ac:dyDescent="0.25">
      <c r="C12850" t="s">
        <v>138</v>
      </c>
      <c r="D12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1" spans="1:5" x14ac:dyDescent="0.25">
      <c r="C12851" t="s">
        <v>138</v>
      </c>
      <c r="D12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2" spans="1:5" x14ac:dyDescent="0.25">
      <c r="A12852">
        <v>44</v>
      </c>
      <c r="B12852">
        <v>0</v>
      </c>
      <c r="C12852" t="s">
        <v>138</v>
      </c>
      <c r="D12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3" spans="1:5" x14ac:dyDescent="0.25">
      <c r="C12853" t="s">
        <v>138</v>
      </c>
      <c r="D12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4" spans="1:5" x14ac:dyDescent="0.25">
      <c r="A12854">
        <v>42</v>
      </c>
      <c r="B12854" t="s">
        <v>21</v>
      </c>
      <c r="C12854" t="s">
        <v>138</v>
      </c>
      <c r="D12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4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2855" spans="1:5" x14ac:dyDescent="0.25">
      <c r="C12855" t="s">
        <v>138</v>
      </c>
      <c r="D12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6" spans="1:5" x14ac:dyDescent="0.25">
      <c r="C12856" t="s">
        <v>138</v>
      </c>
      <c r="D12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7" spans="1:5" x14ac:dyDescent="0.25">
      <c r="C12857" t="s">
        <v>138</v>
      </c>
      <c r="D12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8" spans="1:5" x14ac:dyDescent="0.25">
      <c r="C12858" t="s">
        <v>138</v>
      </c>
      <c r="D12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59" spans="1:5" x14ac:dyDescent="0.25">
      <c r="C12859" t="s">
        <v>138</v>
      </c>
      <c r="D12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0" spans="1:5" x14ac:dyDescent="0.25">
      <c r="A12860">
        <v>42</v>
      </c>
      <c r="B12860">
        <v>0</v>
      </c>
      <c r="C12860" t="s">
        <v>138</v>
      </c>
      <c r="D12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1" spans="1:5" x14ac:dyDescent="0.25">
      <c r="C12861" t="s">
        <v>138</v>
      </c>
      <c r="D12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2" spans="1:5" x14ac:dyDescent="0.25">
      <c r="C12862" t="s">
        <v>138</v>
      </c>
      <c r="D12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3" spans="1:5" x14ac:dyDescent="0.25">
      <c r="C12863" t="s">
        <v>138</v>
      </c>
      <c r="D12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4" spans="1:5" x14ac:dyDescent="0.25">
      <c r="A12864">
        <v>42</v>
      </c>
      <c r="B12864">
        <v>0</v>
      </c>
      <c r="C12864" t="s">
        <v>138</v>
      </c>
      <c r="D12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5" spans="1:5" x14ac:dyDescent="0.25">
      <c r="C12865" t="s">
        <v>138</v>
      </c>
      <c r="D12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6" spans="1:5" x14ac:dyDescent="0.25">
      <c r="C12866" t="s">
        <v>138</v>
      </c>
      <c r="D12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7" spans="1:5" x14ac:dyDescent="0.25">
      <c r="C12867" t="s">
        <v>138</v>
      </c>
      <c r="D12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8" spans="1:5" x14ac:dyDescent="0.25">
      <c r="C12868" t="s">
        <v>138</v>
      </c>
      <c r="D12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69" spans="1:5" x14ac:dyDescent="0.25">
      <c r="C12869" t="s">
        <v>138</v>
      </c>
      <c r="D12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0" spans="1:5" x14ac:dyDescent="0.25">
      <c r="C12870" t="s">
        <v>138</v>
      </c>
      <c r="D12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1" spans="1:5" x14ac:dyDescent="0.25">
      <c r="A12871">
        <v>42</v>
      </c>
      <c r="B12871">
        <v>0</v>
      </c>
      <c r="C12871" t="s">
        <v>138</v>
      </c>
      <c r="D12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2" spans="1:5" x14ac:dyDescent="0.25">
      <c r="C12872" t="s">
        <v>138</v>
      </c>
      <c r="D12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3" spans="1:5" x14ac:dyDescent="0.25">
      <c r="C12873" t="s">
        <v>138</v>
      </c>
      <c r="D12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4" spans="1:5" x14ac:dyDescent="0.25">
      <c r="C12874" t="s">
        <v>138</v>
      </c>
      <c r="D12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5" spans="1:5" x14ac:dyDescent="0.25">
      <c r="C12875" t="s">
        <v>138</v>
      </c>
      <c r="D12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6" spans="1:5" x14ac:dyDescent="0.25">
      <c r="C12876" t="s">
        <v>138</v>
      </c>
      <c r="D12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7" spans="1:5" x14ac:dyDescent="0.25">
      <c r="C12877" t="s">
        <v>138</v>
      </c>
      <c r="D12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8" spans="1:5" x14ac:dyDescent="0.25">
      <c r="C12878" t="s">
        <v>138</v>
      </c>
      <c r="D12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79" spans="1:5" x14ac:dyDescent="0.25">
      <c r="C12879" t="s">
        <v>138</v>
      </c>
      <c r="D12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0" spans="1:5" x14ac:dyDescent="0.25">
      <c r="C12880" t="s">
        <v>138</v>
      </c>
      <c r="D12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1" spans="1:5" x14ac:dyDescent="0.25">
      <c r="C12881" t="s">
        <v>138</v>
      </c>
      <c r="D12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2" spans="1:5" x14ac:dyDescent="0.25">
      <c r="C12882" t="s">
        <v>138</v>
      </c>
      <c r="D12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3" spans="1:5" x14ac:dyDescent="0.25">
      <c r="C12883" t="s">
        <v>138</v>
      </c>
      <c r="D12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4" spans="1:5" x14ac:dyDescent="0.25">
      <c r="C12884" t="s">
        <v>138</v>
      </c>
      <c r="D12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5" spans="1:5" x14ac:dyDescent="0.25">
      <c r="A12885" t="s">
        <v>45</v>
      </c>
      <c r="C12885" t="s">
        <v>138</v>
      </c>
      <c r="D12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6" spans="1:5" x14ac:dyDescent="0.25">
      <c r="C12886" t="s">
        <v>138</v>
      </c>
      <c r="D12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7" spans="1:5" x14ac:dyDescent="0.25">
      <c r="A12887" t="s">
        <v>12</v>
      </c>
      <c r="C12887" t="s">
        <v>138</v>
      </c>
      <c r="D12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8" spans="1:5" x14ac:dyDescent="0.25">
      <c r="C12888" t="s">
        <v>138</v>
      </c>
      <c r="D12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89" spans="1:5" x14ac:dyDescent="0.25">
      <c r="C12889" t="s">
        <v>138</v>
      </c>
      <c r="D12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0" spans="1:5" x14ac:dyDescent="0.25">
      <c r="A12890">
        <v>44</v>
      </c>
      <c r="B12890" t="s">
        <v>21</v>
      </c>
      <c r="C12890" t="s">
        <v>138</v>
      </c>
      <c r="D12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0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2891" spans="1:5" x14ac:dyDescent="0.25">
      <c r="C12891" t="s">
        <v>138</v>
      </c>
      <c r="D12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2" spans="1:5" x14ac:dyDescent="0.25">
      <c r="A12892">
        <v>35</v>
      </c>
      <c r="B12892" t="s">
        <v>21</v>
      </c>
      <c r="C12892" t="s">
        <v>138</v>
      </c>
      <c r="D12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2">
        <f>IF(Table1[[#This Row],[Decision-Making3]]=$K$1,IF(ISNUMBER(SEARCH("]",Table1[[#This Row],[Column2]])),Table1[[#This Row],[Column1]]+VALUE(LEFT(Table1[[#This Row],[Column2]],LEN(Table1[[#This Row],[Column2]])-1)),FALSE))</f>
        <v>35</v>
      </c>
    </row>
    <row r="12893" spans="1:5" x14ac:dyDescent="0.25">
      <c r="C12893" t="s">
        <v>138</v>
      </c>
      <c r="D12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4" spans="1:5" x14ac:dyDescent="0.25">
      <c r="C12894" t="s">
        <v>138</v>
      </c>
      <c r="D12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5" spans="1:5" x14ac:dyDescent="0.25">
      <c r="A12895">
        <v>44</v>
      </c>
      <c r="B12895">
        <v>0</v>
      </c>
      <c r="C12895" t="s">
        <v>138</v>
      </c>
      <c r="D12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6" spans="1:5" x14ac:dyDescent="0.25">
      <c r="A12896" t="s">
        <v>109</v>
      </c>
      <c r="C12896" t="s">
        <v>138</v>
      </c>
      <c r="D12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7" spans="1:5" x14ac:dyDescent="0.25">
      <c r="A12897">
        <v>35</v>
      </c>
      <c r="B12897">
        <v>0</v>
      </c>
      <c r="C12897" t="s">
        <v>138</v>
      </c>
      <c r="D12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8" spans="1:5" x14ac:dyDescent="0.25">
      <c r="C12898" t="s">
        <v>138</v>
      </c>
      <c r="D12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899" spans="1:5" x14ac:dyDescent="0.25">
      <c r="A12899">
        <v>44</v>
      </c>
      <c r="B12899">
        <v>0</v>
      </c>
      <c r="C12899" t="s">
        <v>138</v>
      </c>
      <c r="D12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0" spans="1:5" x14ac:dyDescent="0.25">
      <c r="A12900">
        <v>50</v>
      </c>
      <c r="B12900" t="s">
        <v>21</v>
      </c>
      <c r="C12900" t="s">
        <v>138</v>
      </c>
      <c r="D12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0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2901" spans="1:5" x14ac:dyDescent="0.25">
      <c r="C12901" t="s">
        <v>138</v>
      </c>
      <c r="D12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2" spans="1:5" x14ac:dyDescent="0.25">
      <c r="A12902">
        <v>35</v>
      </c>
      <c r="B12902">
        <v>0</v>
      </c>
      <c r="C12902" t="s">
        <v>138</v>
      </c>
      <c r="D12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3" spans="1:5" x14ac:dyDescent="0.25">
      <c r="A12903">
        <v>44</v>
      </c>
      <c r="B12903">
        <v>0</v>
      </c>
      <c r="C12903" t="s">
        <v>138</v>
      </c>
      <c r="D12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4" spans="1:5" x14ac:dyDescent="0.25">
      <c r="C12904" t="s">
        <v>138</v>
      </c>
      <c r="D12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5" spans="1:5" x14ac:dyDescent="0.25">
      <c r="A12905">
        <v>50</v>
      </c>
      <c r="B12905">
        <v>0</v>
      </c>
      <c r="C12905" t="s">
        <v>138</v>
      </c>
      <c r="D12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6" spans="1:5" x14ac:dyDescent="0.25">
      <c r="C12906" t="s">
        <v>138</v>
      </c>
      <c r="D12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7" spans="1:5" x14ac:dyDescent="0.25">
      <c r="A12907">
        <v>35</v>
      </c>
      <c r="B12907">
        <v>0</v>
      </c>
      <c r="C12907" t="s">
        <v>138</v>
      </c>
      <c r="D12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8" spans="1:5" x14ac:dyDescent="0.25">
      <c r="C12908" t="s">
        <v>138</v>
      </c>
      <c r="D12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09" spans="1:5" x14ac:dyDescent="0.25">
      <c r="C12909" t="s">
        <v>138</v>
      </c>
      <c r="D12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0" spans="1:5" x14ac:dyDescent="0.25">
      <c r="C12910" t="s">
        <v>138</v>
      </c>
      <c r="D12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1" spans="1:5" x14ac:dyDescent="0.25">
      <c r="A12911">
        <v>50</v>
      </c>
      <c r="B12911">
        <v>0</v>
      </c>
      <c r="C12911" t="s">
        <v>138</v>
      </c>
      <c r="D12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2" spans="1:5" x14ac:dyDescent="0.25">
      <c r="C12912" t="s">
        <v>138</v>
      </c>
      <c r="D12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3" spans="1:5" x14ac:dyDescent="0.25">
      <c r="A12913" t="s">
        <v>3</v>
      </c>
      <c r="C12913" t="s">
        <v>138</v>
      </c>
      <c r="D12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4" spans="1:5" x14ac:dyDescent="0.25">
      <c r="C12914" t="s">
        <v>138</v>
      </c>
      <c r="D12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5" spans="1:5" x14ac:dyDescent="0.25">
      <c r="C12915" t="s">
        <v>138</v>
      </c>
      <c r="D12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6" spans="1:5" x14ac:dyDescent="0.25">
      <c r="A12916">
        <v>50</v>
      </c>
      <c r="B12916">
        <v>0</v>
      </c>
      <c r="C12916" t="s">
        <v>138</v>
      </c>
      <c r="D12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7" spans="1:5" x14ac:dyDescent="0.25">
      <c r="C12917" t="s">
        <v>138</v>
      </c>
      <c r="D12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18" spans="1:5" x14ac:dyDescent="0.25">
      <c r="A12918">
        <v>37</v>
      </c>
      <c r="B12918" t="s">
        <v>21</v>
      </c>
      <c r="C12918" t="s">
        <v>138</v>
      </c>
      <c r="D12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8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2919" spans="1:5" x14ac:dyDescent="0.25">
      <c r="C12919" t="s">
        <v>138</v>
      </c>
      <c r="D12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0" spans="1:5" x14ac:dyDescent="0.25">
      <c r="C12920" t="s">
        <v>138</v>
      </c>
      <c r="D12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1" spans="1:5" x14ac:dyDescent="0.25">
      <c r="C12921" t="s">
        <v>138</v>
      </c>
      <c r="D12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2" spans="1:5" x14ac:dyDescent="0.25">
      <c r="C12922" t="s">
        <v>138</v>
      </c>
      <c r="D12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3" spans="1:5" x14ac:dyDescent="0.25">
      <c r="A12923">
        <v>37</v>
      </c>
      <c r="B12923">
        <v>0</v>
      </c>
      <c r="C12923" t="s">
        <v>138</v>
      </c>
      <c r="D12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4" spans="1:5" x14ac:dyDescent="0.25">
      <c r="C12924" t="s">
        <v>138</v>
      </c>
      <c r="D12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5" spans="1:5" x14ac:dyDescent="0.25">
      <c r="C12925" t="s">
        <v>138</v>
      </c>
      <c r="D12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6" spans="1:5" x14ac:dyDescent="0.25">
      <c r="C12926" t="s">
        <v>138</v>
      </c>
      <c r="D12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7" spans="1:5" x14ac:dyDescent="0.25">
      <c r="C12927" t="s">
        <v>138</v>
      </c>
      <c r="D12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8" spans="1:5" x14ac:dyDescent="0.25">
      <c r="C12928" t="s">
        <v>138</v>
      </c>
      <c r="D12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29" spans="1:5" x14ac:dyDescent="0.25">
      <c r="A12929">
        <v>37</v>
      </c>
      <c r="B12929">
        <v>0</v>
      </c>
      <c r="C12929" t="s">
        <v>138</v>
      </c>
      <c r="D12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0" spans="1:5" x14ac:dyDescent="0.25">
      <c r="C12930" t="s">
        <v>138</v>
      </c>
      <c r="D12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1" spans="1:5" x14ac:dyDescent="0.25">
      <c r="C12931" t="s">
        <v>138</v>
      </c>
      <c r="D12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2" spans="1:5" x14ac:dyDescent="0.25">
      <c r="C12932" t="s">
        <v>138</v>
      </c>
      <c r="D12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3" spans="1:5" x14ac:dyDescent="0.25">
      <c r="C12933" t="s">
        <v>138</v>
      </c>
      <c r="D12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4" spans="1:5" x14ac:dyDescent="0.25">
      <c r="A12934">
        <v>37</v>
      </c>
      <c r="B12934">
        <v>0</v>
      </c>
      <c r="C12934" t="s">
        <v>138</v>
      </c>
      <c r="D12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5" spans="1:5" x14ac:dyDescent="0.25">
      <c r="C12935" t="s">
        <v>138</v>
      </c>
      <c r="D12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6" spans="1:5" x14ac:dyDescent="0.25">
      <c r="C12936" t="s">
        <v>138</v>
      </c>
      <c r="D12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7" spans="1:5" x14ac:dyDescent="0.25">
      <c r="C12937" t="s">
        <v>138</v>
      </c>
      <c r="D12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8" spans="1:5" x14ac:dyDescent="0.25">
      <c r="C12938" t="s">
        <v>138</v>
      </c>
      <c r="D12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39" spans="1:5" x14ac:dyDescent="0.25">
      <c r="C12939" t="s">
        <v>138</v>
      </c>
      <c r="D12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0" spans="1:5" x14ac:dyDescent="0.25">
      <c r="C12940" t="s">
        <v>138</v>
      </c>
      <c r="D12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1" spans="1:5" x14ac:dyDescent="0.25">
      <c r="C12941" t="s">
        <v>138</v>
      </c>
      <c r="D12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2" spans="1:5" x14ac:dyDescent="0.25">
      <c r="C12942" t="s">
        <v>138</v>
      </c>
      <c r="D12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3" spans="1:5" x14ac:dyDescent="0.25">
      <c r="C12943" t="s">
        <v>138</v>
      </c>
      <c r="D12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4" spans="1:5" x14ac:dyDescent="0.25">
      <c r="C12944" t="s">
        <v>138</v>
      </c>
      <c r="D12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5" spans="1:5" x14ac:dyDescent="0.25">
      <c r="C12945" t="s">
        <v>138</v>
      </c>
      <c r="D12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6" spans="1:5" x14ac:dyDescent="0.25">
      <c r="C12946" t="s">
        <v>138</v>
      </c>
      <c r="D12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7" spans="1:5" x14ac:dyDescent="0.25">
      <c r="A12947" t="s">
        <v>23</v>
      </c>
      <c r="C12947" t="s">
        <v>138</v>
      </c>
      <c r="D12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8" spans="1:5" x14ac:dyDescent="0.25">
      <c r="C12948" t="s">
        <v>138</v>
      </c>
      <c r="D12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49" spans="1:5" x14ac:dyDescent="0.25">
      <c r="C12949" t="s">
        <v>138</v>
      </c>
      <c r="D12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0" spans="1:5" x14ac:dyDescent="0.25">
      <c r="C12950" t="s">
        <v>138</v>
      </c>
      <c r="D12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1" spans="1:5" x14ac:dyDescent="0.25">
      <c r="C12951" t="s">
        <v>138</v>
      </c>
      <c r="D12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2" spans="1:5" x14ac:dyDescent="0.25">
      <c r="A12952" t="s">
        <v>31</v>
      </c>
      <c r="C12952" t="s">
        <v>138</v>
      </c>
      <c r="D12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3" spans="1:5" x14ac:dyDescent="0.25">
      <c r="A12953">
        <v>57</v>
      </c>
      <c r="B12953" t="s">
        <v>21</v>
      </c>
      <c r="C12953" t="s">
        <v>138</v>
      </c>
      <c r="D12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3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2954" spans="1:5" x14ac:dyDescent="0.25">
      <c r="C12954" t="s">
        <v>138</v>
      </c>
      <c r="D12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5" spans="1:5" x14ac:dyDescent="0.25">
      <c r="C12955" t="s">
        <v>138</v>
      </c>
      <c r="D12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6" spans="1:5" x14ac:dyDescent="0.25">
      <c r="C12956" t="s">
        <v>138</v>
      </c>
      <c r="D12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7" spans="1:5" x14ac:dyDescent="0.25">
      <c r="A12957">
        <v>61</v>
      </c>
      <c r="B12957" t="s">
        <v>21</v>
      </c>
      <c r="C12957" t="s">
        <v>138</v>
      </c>
      <c r="D12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7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2958" spans="1:5" x14ac:dyDescent="0.25">
      <c r="A12958">
        <v>57</v>
      </c>
      <c r="B12958">
        <v>0</v>
      </c>
      <c r="C12958" t="s">
        <v>138</v>
      </c>
      <c r="D12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59" spans="1:5" x14ac:dyDescent="0.25">
      <c r="C12959" t="s">
        <v>138</v>
      </c>
      <c r="D12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0" spans="1:5" x14ac:dyDescent="0.25">
      <c r="A12960" t="s">
        <v>9</v>
      </c>
      <c r="C12960" t="s">
        <v>138</v>
      </c>
      <c r="D12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1" spans="1:5" x14ac:dyDescent="0.25">
      <c r="C12961" t="s">
        <v>138</v>
      </c>
      <c r="D12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2" spans="1:5" x14ac:dyDescent="0.25">
      <c r="A12962">
        <v>61</v>
      </c>
      <c r="B12962">
        <v>0</v>
      </c>
      <c r="C12962" t="s">
        <v>138</v>
      </c>
      <c r="D12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3" spans="1:5" x14ac:dyDescent="0.25">
      <c r="A12963">
        <v>57</v>
      </c>
      <c r="B12963">
        <v>0</v>
      </c>
      <c r="C12963" t="s">
        <v>138</v>
      </c>
      <c r="D12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4" spans="1:5" x14ac:dyDescent="0.25">
      <c r="A12964">
        <v>53</v>
      </c>
      <c r="B12964" t="s">
        <v>21</v>
      </c>
      <c r="C12964" t="s">
        <v>138</v>
      </c>
      <c r="D12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4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2965" spans="1:5" x14ac:dyDescent="0.25">
      <c r="C12965" t="s">
        <v>138</v>
      </c>
      <c r="D12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6" spans="1:5" x14ac:dyDescent="0.25">
      <c r="A12966">
        <v>57</v>
      </c>
      <c r="B12966">
        <v>0</v>
      </c>
      <c r="C12966" t="s">
        <v>138</v>
      </c>
      <c r="D12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7" spans="1:5" x14ac:dyDescent="0.25">
      <c r="A12967">
        <v>61</v>
      </c>
      <c r="B12967">
        <v>0</v>
      </c>
      <c r="C12967" t="s">
        <v>138</v>
      </c>
      <c r="D12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8" spans="1:5" x14ac:dyDescent="0.25">
      <c r="C12968" t="s">
        <v>138</v>
      </c>
      <c r="D12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69" spans="1:5" x14ac:dyDescent="0.25">
      <c r="C12969" t="s">
        <v>138</v>
      </c>
      <c r="D12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0" spans="1:5" x14ac:dyDescent="0.25">
      <c r="A12970">
        <v>53</v>
      </c>
      <c r="B12970">
        <v>0</v>
      </c>
      <c r="C12970" t="s">
        <v>138</v>
      </c>
      <c r="D12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1" spans="1:5" x14ac:dyDescent="0.25">
      <c r="C12971" t="s">
        <v>138</v>
      </c>
      <c r="D12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2" spans="1:5" x14ac:dyDescent="0.25">
      <c r="C12972" t="s">
        <v>138</v>
      </c>
      <c r="D12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3" spans="1:5" x14ac:dyDescent="0.25">
      <c r="A12973">
        <v>61</v>
      </c>
      <c r="B12973">
        <v>0</v>
      </c>
      <c r="C12973" t="s">
        <v>138</v>
      </c>
      <c r="D12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4" spans="1:5" x14ac:dyDescent="0.25">
      <c r="C12974" t="s">
        <v>138</v>
      </c>
      <c r="D12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5" spans="1:5" x14ac:dyDescent="0.25">
      <c r="A12975">
        <v>53</v>
      </c>
      <c r="B12975">
        <v>0</v>
      </c>
      <c r="C12975" t="s">
        <v>138</v>
      </c>
      <c r="D12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6" spans="1:5" x14ac:dyDescent="0.25">
      <c r="C12976" t="s">
        <v>138</v>
      </c>
      <c r="D12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7" spans="1:5" x14ac:dyDescent="0.25">
      <c r="A12977" t="s">
        <v>27</v>
      </c>
      <c r="C12977" t="s">
        <v>138</v>
      </c>
      <c r="D12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8" spans="1:5" x14ac:dyDescent="0.25">
      <c r="C12978" t="s">
        <v>138</v>
      </c>
      <c r="D12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79" spans="1:5" x14ac:dyDescent="0.25">
      <c r="C12979" t="s">
        <v>138</v>
      </c>
      <c r="D12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0" spans="1:5" x14ac:dyDescent="0.25">
      <c r="A12980">
        <v>53</v>
      </c>
      <c r="B12980">
        <v>0</v>
      </c>
      <c r="C12980" t="s">
        <v>138</v>
      </c>
      <c r="D12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1" spans="1:5" x14ac:dyDescent="0.25">
      <c r="A12981">
        <v>46</v>
      </c>
      <c r="B12981" t="s">
        <v>21</v>
      </c>
      <c r="C12981" t="s">
        <v>138</v>
      </c>
      <c r="D12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1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2982" spans="1:5" x14ac:dyDescent="0.25">
      <c r="C12982" t="s">
        <v>138</v>
      </c>
      <c r="D12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3" spans="1:5" x14ac:dyDescent="0.25">
      <c r="C12983" t="s">
        <v>138</v>
      </c>
      <c r="D12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4" spans="1:5" x14ac:dyDescent="0.25">
      <c r="C12984" t="s">
        <v>138</v>
      </c>
      <c r="D12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5" spans="1:5" x14ac:dyDescent="0.25">
      <c r="C12985" t="s">
        <v>138</v>
      </c>
      <c r="D12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6" spans="1:5" x14ac:dyDescent="0.25">
      <c r="C12986" t="s">
        <v>138</v>
      </c>
      <c r="D12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7" spans="1:5" x14ac:dyDescent="0.25">
      <c r="C12987" t="s">
        <v>138</v>
      </c>
      <c r="D12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8" spans="1:5" x14ac:dyDescent="0.25">
      <c r="A12988">
        <v>46</v>
      </c>
      <c r="B12988">
        <v>0</v>
      </c>
      <c r="C12988" t="s">
        <v>138</v>
      </c>
      <c r="D12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89" spans="1:5" x14ac:dyDescent="0.25">
      <c r="C12989" t="s">
        <v>138</v>
      </c>
      <c r="D12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0" spans="1:5" x14ac:dyDescent="0.25">
      <c r="C12990" t="s">
        <v>138</v>
      </c>
      <c r="D12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1" spans="1:5" x14ac:dyDescent="0.25">
      <c r="C12991" t="s">
        <v>138</v>
      </c>
      <c r="D12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2" spans="1:5" x14ac:dyDescent="0.25">
      <c r="A12992">
        <v>46</v>
      </c>
      <c r="B12992">
        <v>0</v>
      </c>
      <c r="C12992" t="s">
        <v>138</v>
      </c>
      <c r="D12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3" spans="1:5" x14ac:dyDescent="0.25">
      <c r="C12993" t="s">
        <v>138</v>
      </c>
      <c r="D12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4" spans="1:5" x14ac:dyDescent="0.25">
      <c r="C12994" t="s">
        <v>138</v>
      </c>
      <c r="D12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5" spans="1:5" x14ac:dyDescent="0.25">
      <c r="C12995" t="s">
        <v>138</v>
      </c>
      <c r="D12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6" spans="1:5" x14ac:dyDescent="0.25">
      <c r="C12996" t="s">
        <v>138</v>
      </c>
      <c r="D12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7" spans="1:5" x14ac:dyDescent="0.25">
      <c r="C12997" t="s">
        <v>138</v>
      </c>
      <c r="D12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8" spans="1:5" x14ac:dyDescent="0.25">
      <c r="C12998" t="s">
        <v>138</v>
      </c>
      <c r="D12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2999" spans="1:5" x14ac:dyDescent="0.25">
      <c r="A12999">
        <v>46</v>
      </c>
      <c r="B12999">
        <v>0</v>
      </c>
      <c r="C12999" t="s">
        <v>138</v>
      </c>
      <c r="D12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2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0" spans="1:5" x14ac:dyDescent="0.25">
      <c r="C13000" t="s">
        <v>138</v>
      </c>
      <c r="D13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1" spans="1:5" x14ac:dyDescent="0.25">
      <c r="C13001" t="s">
        <v>138</v>
      </c>
      <c r="D13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2" spans="1:5" x14ac:dyDescent="0.25">
      <c r="C13002" t="s">
        <v>138</v>
      </c>
      <c r="D13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3" spans="1:5" x14ac:dyDescent="0.25">
      <c r="C13003" t="s">
        <v>138</v>
      </c>
      <c r="D13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4" spans="1:5" x14ac:dyDescent="0.25">
      <c r="C13004" t="s">
        <v>138</v>
      </c>
      <c r="D13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5" spans="1:5" x14ac:dyDescent="0.25">
      <c r="C13005" t="s">
        <v>138</v>
      </c>
      <c r="D13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6" spans="1:5" x14ac:dyDescent="0.25">
      <c r="C13006" t="s">
        <v>138</v>
      </c>
      <c r="D13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7" spans="1:5" x14ac:dyDescent="0.25">
      <c r="C13007" t="s">
        <v>138</v>
      </c>
      <c r="D13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8" spans="1:5" x14ac:dyDescent="0.25">
      <c r="C13008" t="s">
        <v>138</v>
      </c>
      <c r="D13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09" spans="1:5" x14ac:dyDescent="0.25">
      <c r="C13009" t="s">
        <v>138</v>
      </c>
      <c r="D13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0" spans="1:5" x14ac:dyDescent="0.25">
      <c r="C13010" t="s">
        <v>138</v>
      </c>
      <c r="D13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1" spans="1:5" x14ac:dyDescent="0.25">
      <c r="A13011" t="s">
        <v>109</v>
      </c>
      <c r="C13011" t="s">
        <v>138</v>
      </c>
      <c r="D13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2" spans="1:5" x14ac:dyDescent="0.25">
      <c r="C13012" t="s">
        <v>138</v>
      </c>
      <c r="D13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3" spans="1:5" x14ac:dyDescent="0.25">
      <c r="C13013" t="s">
        <v>138</v>
      </c>
      <c r="D13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4" spans="1:5" x14ac:dyDescent="0.25">
      <c r="C13014" t="s">
        <v>138</v>
      </c>
      <c r="D13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5" spans="1:5" x14ac:dyDescent="0.25">
      <c r="A13015">
        <v>50</v>
      </c>
      <c r="B13015" t="s">
        <v>21</v>
      </c>
      <c r="C13015" t="s">
        <v>138</v>
      </c>
      <c r="D13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5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3016" spans="1:5" x14ac:dyDescent="0.25">
      <c r="C13016" t="s">
        <v>138</v>
      </c>
      <c r="D13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7" spans="1:5" x14ac:dyDescent="0.25">
      <c r="C13017" t="s">
        <v>138</v>
      </c>
      <c r="D13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8" spans="1:5" x14ac:dyDescent="0.25">
      <c r="A13018" t="s">
        <v>80</v>
      </c>
      <c r="C13018" t="s">
        <v>138</v>
      </c>
      <c r="D13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19" spans="1:5" x14ac:dyDescent="0.25">
      <c r="C13019" t="s">
        <v>138</v>
      </c>
      <c r="D13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0" spans="1:5" x14ac:dyDescent="0.25">
      <c r="C13020" t="s">
        <v>138</v>
      </c>
      <c r="D13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1" spans="1:5" x14ac:dyDescent="0.25">
      <c r="A13021">
        <v>50</v>
      </c>
      <c r="B13021">
        <v>0</v>
      </c>
      <c r="C13021" t="s">
        <v>138</v>
      </c>
      <c r="D13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2" spans="1:5" x14ac:dyDescent="0.25">
      <c r="C13022" t="s">
        <v>138</v>
      </c>
      <c r="D13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3" spans="1:5" x14ac:dyDescent="0.25">
      <c r="A13023">
        <v>43</v>
      </c>
      <c r="B13023" t="s">
        <v>21</v>
      </c>
      <c r="C13023" t="s">
        <v>138</v>
      </c>
      <c r="D13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3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3024" spans="1:5" x14ac:dyDescent="0.25">
      <c r="A13024" t="s">
        <v>45</v>
      </c>
      <c r="C13024" t="s">
        <v>138</v>
      </c>
      <c r="D13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5" spans="1:5" x14ac:dyDescent="0.25">
      <c r="A13025">
        <v>50</v>
      </c>
      <c r="B13025">
        <v>0</v>
      </c>
      <c r="C13025" t="s">
        <v>138</v>
      </c>
      <c r="D13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6" spans="1:5" x14ac:dyDescent="0.25">
      <c r="C13026" t="s">
        <v>138</v>
      </c>
      <c r="D13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7" spans="1:5" x14ac:dyDescent="0.25">
      <c r="A13027">
        <v>43</v>
      </c>
      <c r="B13027">
        <v>0</v>
      </c>
      <c r="C13027" t="s">
        <v>138</v>
      </c>
      <c r="D13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28" spans="1:5" x14ac:dyDescent="0.25">
      <c r="A13028">
        <v>44</v>
      </c>
      <c r="B13028" t="s">
        <v>21</v>
      </c>
      <c r="C13028" t="s">
        <v>138</v>
      </c>
      <c r="D13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8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3029" spans="1:5" x14ac:dyDescent="0.25">
      <c r="C13029" t="s">
        <v>138</v>
      </c>
      <c r="D13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0" spans="1:5" x14ac:dyDescent="0.25">
      <c r="A13030">
        <v>50</v>
      </c>
      <c r="B13030">
        <v>0</v>
      </c>
      <c r="C13030" t="s">
        <v>138</v>
      </c>
      <c r="D13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1" spans="1:5" x14ac:dyDescent="0.25">
      <c r="C13031" t="s">
        <v>138</v>
      </c>
      <c r="D13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2" spans="1:5" x14ac:dyDescent="0.25">
      <c r="C13032" t="s">
        <v>138</v>
      </c>
      <c r="D13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3" spans="1:5" x14ac:dyDescent="0.25">
      <c r="A13033">
        <v>43</v>
      </c>
      <c r="B13033">
        <v>0</v>
      </c>
      <c r="C13033" t="s">
        <v>138</v>
      </c>
      <c r="D13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4" spans="1:5" x14ac:dyDescent="0.25">
      <c r="A13034">
        <v>44</v>
      </c>
      <c r="B13034">
        <v>0</v>
      </c>
      <c r="C13034" t="s">
        <v>138</v>
      </c>
      <c r="D13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5" spans="1:5" x14ac:dyDescent="0.25">
      <c r="C13035" t="s">
        <v>138</v>
      </c>
      <c r="D13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6" spans="1:5" x14ac:dyDescent="0.25">
      <c r="C13036" t="s">
        <v>138</v>
      </c>
      <c r="D13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7" spans="1:5" x14ac:dyDescent="0.25">
      <c r="A13037">
        <v>43</v>
      </c>
      <c r="B13037">
        <v>0</v>
      </c>
      <c r="C13037" t="s">
        <v>138</v>
      </c>
      <c r="D13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8" spans="1:5" x14ac:dyDescent="0.25">
      <c r="A13038">
        <v>44</v>
      </c>
      <c r="B13038">
        <v>0</v>
      </c>
      <c r="C13038" t="s">
        <v>138</v>
      </c>
      <c r="D13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39" spans="1:5" x14ac:dyDescent="0.25">
      <c r="C13039" t="s">
        <v>138</v>
      </c>
      <c r="D13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0" spans="1:5" x14ac:dyDescent="0.25">
      <c r="C13040" t="s">
        <v>138</v>
      </c>
      <c r="D13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1" spans="1:5" x14ac:dyDescent="0.25">
      <c r="A13041" t="s">
        <v>125</v>
      </c>
      <c r="C13041" t="s">
        <v>138</v>
      </c>
      <c r="D13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2" spans="1:5" x14ac:dyDescent="0.25">
      <c r="C13042" t="s">
        <v>138</v>
      </c>
      <c r="D13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3" spans="1:5" x14ac:dyDescent="0.25">
      <c r="C13043" t="s">
        <v>138</v>
      </c>
      <c r="D13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4" spans="1:5" x14ac:dyDescent="0.25">
      <c r="A13044">
        <v>44</v>
      </c>
      <c r="B13044">
        <v>0</v>
      </c>
      <c r="C13044" t="s">
        <v>138</v>
      </c>
      <c r="D13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5" spans="1:5" x14ac:dyDescent="0.25">
      <c r="A13045">
        <v>55</v>
      </c>
      <c r="B13045" t="s">
        <v>21</v>
      </c>
      <c r="C13045" t="s">
        <v>138</v>
      </c>
      <c r="D13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5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3046" spans="1:5" x14ac:dyDescent="0.25">
      <c r="C13046" t="s">
        <v>138</v>
      </c>
      <c r="D13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7" spans="1:5" x14ac:dyDescent="0.25">
      <c r="C13047" t="s">
        <v>138</v>
      </c>
      <c r="D13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8" spans="1:5" x14ac:dyDescent="0.25">
      <c r="C13048" t="s">
        <v>138</v>
      </c>
      <c r="D13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49" spans="1:5" x14ac:dyDescent="0.25">
      <c r="C13049" t="s">
        <v>138</v>
      </c>
      <c r="D13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0" spans="1:5" x14ac:dyDescent="0.25">
      <c r="C13050" t="s">
        <v>138</v>
      </c>
      <c r="D13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1" spans="1:5" x14ac:dyDescent="0.25">
      <c r="A13051">
        <v>55</v>
      </c>
      <c r="B13051">
        <v>0</v>
      </c>
      <c r="C13051" t="s">
        <v>138</v>
      </c>
      <c r="D13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2" spans="1:5" x14ac:dyDescent="0.25">
      <c r="C13052" t="s">
        <v>138</v>
      </c>
      <c r="D13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3" spans="1:5" x14ac:dyDescent="0.25">
      <c r="C13053" t="s">
        <v>138</v>
      </c>
      <c r="D13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4" spans="1:5" x14ac:dyDescent="0.25">
      <c r="C13054" t="s">
        <v>138</v>
      </c>
      <c r="D13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5" spans="1:5" x14ac:dyDescent="0.25">
      <c r="C13055" t="s">
        <v>138</v>
      </c>
      <c r="D13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6" spans="1:5" x14ac:dyDescent="0.25">
      <c r="C13056" t="s">
        <v>138</v>
      </c>
      <c r="D13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7" spans="1:5" x14ac:dyDescent="0.25">
      <c r="A13057">
        <v>55</v>
      </c>
      <c r="B13057">
        <v>0</v>
      </c>
      <c r="C13057" t="s">
        <v>138</v>
      </c>
      <c r="D13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8" spans="1:5" x14ac:dyDescent="0.25">
      <c r="C13058" t="s">
        <v>138</v>
      </c>
      <c r="D13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59" spans="1:5" x14ac:dyDescent="0.25">
      <c r="C13059" t="s">
        <v>138</v>
      </c>
      <c r="D13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0" spans="1:5" x14ac:dyDescent="0.25">
      <c r="C13060" t="s">
        <v>138</v>
      </c>
      <c r="D13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1" spans="1:5" x14ac:dyDescent="0.25">
      <c r="C13061" t="s">
        <v>138</v>
      </c>
      <c r="D13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2" spans="1:5" x14ac:dyDescent="0.25">
      <c r="A13062">
        <v>55</v>
      </c>
      <c r="B13062">
        <v>0</v>
      </c>
      <c r="C13062" t="s">
        <v>138</v>
      </c>
      <c r="D13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3" spans="1:5" x14ac:dyDescent="0.25">
      <c r="C13063" t="s">
        <v>138</v>
      </c>
      <c r="D13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4" spans="1:5" x14ac:dyDescent="0.25">
      <c r="C13064" t="s">
        <v>138</v>
      </c>
      <c r="D13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5" spans="1:5" x14ac:dyDescent="0.25">
      <c r="C13065" t="s">
        <v>138</v>
      </c>
      <c r="D13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6" spans="1:5" x14ac:dyDescent="0.25">
      <c r="C13066" t="s">
        <v>138</v>
      </c>
      <c r="D13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7" spans="1:5" x14ac:dyDescent="0.25">
      <c r="C13067" t="s">
        <v>138</v>
      </c>
      <c r="D13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8" spans="1:5" x14ac:dyDescent="0.25">
      <c r="C13068" t="s">
        <v>138</v>
      </c>
      <c r="D13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69" spans="1:5" x14ac:dyDescent="0.25">
      <c r="C13069" t="s">
        <v>138</v>
      </c>
      <c r="D13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0" spans="1:5" x14ac:dyDescent="0.25">
      <c r="C13070" t="s">
        <v>138</v>
      </c>
      <c r="D13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1" spans="1:5" x14ac:dyDescent="0.25">
      <c r="C13071" t="s">
        <v>138</v>
      </c>
      <c r="D13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2" spans="1:5" x14ac:dyDescent="0.25">
      <c r="C13072" t="s">
        <v>138</v>
      </c>
      <c r="D13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3" spans="1:5" x14ac:dyDescent="0.25">
      <c r="C13073" t="s">
        <v>138</v>
      </c>
      <c r="D13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4" spans="1:5" x14ac:dyDescent="0.25">
      <c r="A13074" t="s">
        <v>8</v>
      </c>
      <c r="C13074" t="s">
        <v>138</v>
      </c>
      <c r="D13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5" spans="1:5" x14ac:dyDescent="0.25">
      <c r="C13075" t="s">
        <v>138</v>
      </c>
      <c r="D13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6" spans="1:5" x14ac:dyDescent="0.25">
      <c r="C13076" t="s">
        <v>138</v>
      </c>
      <c r="D13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7" spans="1:5" x14ac:dyDescent="0.25">
      <c r="C13077" t="s">
        <v>138</v>
      </c>
      <c r="D13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78" spans="1:5" x14ac:dyDescent="0.25">
      <c r="A13078">
        <v>38</v>
      </c>
      <c r="B13078" t="s">
        <v>21</v>
      </c>
      <c r="C13078" t="s">
        <v>138</v>
      </c>
      <c r="D13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8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3079" spans="1:5" x14ac:dyDescent="0.25">
      <c r="C13079" t="s">
        <v>138</v>
      </c>
      <c r="D13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0" spans="1:5" x14ac:dyDescent="0.25">
      <c r="C13080" t="s">
        <v>138</v>
      </c>
      <c r="D13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1" spans="1:5" x14ac:dyDescent="0.25">
      <c r="C13081" t="s">
        <v>138</v>
      </c>
      <c r="D13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2" spans="1:5" x14ac:dyDescent="0.25">
      <c r="C13082" t="s">
        <v>138</v>
      </c>
      <c r="D13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3" spans="1:5" x14ac:dyDescent="0.25">
      <c r="C13083" t="s">
        <v>138</v>
      </c>
      <c r="D13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4" spans="1:5" x14ac:dyDescent="0.25">
      <c r="A13084">
        <v>38</v>
      </c>
      <c r="B13084">
        <v>0</v>
      </c>
      <c r="C13084" t="s">
        <v>138</v>
      </c>
      <c r="D13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5" spans="1:5" x14ac:dyDescent="0.25">
      <c r="A13085" t="s">
        <v>125</v>
      </c>
      <c r="C13085" t="s">
        <v>138</v>
      </c>
      <c r="D13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6" spans="1:5" x14ac:dyDescent="0.25">
      <c r="C13086" t="s">
        <v>138</v>
      </c>
      <c r="D13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7" spans="1:5" x14ac:dyDescent="0.25">
      <c r="A13087" t="s">
        <v>39</v>
      </c>
      <c r="C13087" t="s">
        <v>138</v>
      </c>
      <c r="D13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8" spans="1:5" x14ac:dyDescent="0.25">
      <c r="A13088">
        <v>38</v>
      </c>
      <c r="B13088">
        <v>0</v>
      </c>
      <c r="C13088" t="s">
        <v>138</v>
      </c>
      <c r="D13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89" spans="1:5" x14ac:dyDescent="0.25">
      <c r="A13089">
        <v>55</v>
      </c>
      <c r="B13089" t="s">
        <v>21</v>
      </c>
      <c r="C13089" t="s">
        <v>138</v>
      </c>
      <c r="D13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89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3090" spans="1:5" x14ac:dyDescent="0.25">
      <c r="C13090" t="s">
        <v>138</v>
      </c>
      <c r="D13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1" spans="1:5" x14ac:dyDescent="0.25">
      <c r="A13091">
        <v>59</v>
      </c>
      <c r="B13091" t="s">
        <v>21</v>
      </c>
      <c r="C13091" t="s">
        <v>138</v>
      </c>
      <c r="D13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1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3092" spans="1:5" x14ac:dyDescent="0.25">
      <c r="A13092">
        <v>38</v>
      </c>
      <c r="B13092">
        <v>0</v>
      </c>
      <c r="C13092" t="s">
        <v>138</v>
      </c>
      <c r="D13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3" spans="1:5" x14ac:dyDescent="0.25">
      <c r="C13093" t="s">
        <v>138</v>
      </c>
      <c r="D13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4" spans="1:5" x14ac:dyDescent="0.25">
      <c r="A13094">
        <v>55</v>
      </c>
      <c r="B13094">
        <v>0</v>
      </c>
      <c r="C13094" t="s">
        <v>138</v>
      </c>
      <c r="D13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5" spans="1:5" x14ac:dyDescent="0.25">
      <c r="C13095" t="s">
        <v>138</v>
      </c>
      <c r="D13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6" spans="1:5" x14ac:dyDescent="0.25">
      <c r="C13096" t="s">
        <v>138</v>
      </c>
      <c r="D13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7" spans="1:5" x14ac:dyDescent="0.25">
      <c r="A13097">
        <v>59</v>
      </c>
      <c r="B13097">
        <v>0</v>
      </c>
      <c r="C13097" t="s">
        <v>138</v>
      </c>
      <c r="D13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8" spans="1:5" x14ac:dyDescent="0.25">
      <c r="C13098" t="s">
        <v>138</v>
      </c>
      <c r="D13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099" spans="1:5" x14ac:dyDescent="0.25">
      <c r="A13099">
        <v>55</v>
      </c>
      <c r="B13099">
        <v>0</v>
      </c>
      <c r="C13099" t="s">
        <v>138</v>
      </c>
      <c r="D13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0" spans="1:5" x14ac:dyDescent="0.25">
      <c r="C13100" t="s">
        <v>138</v>
      </c>
      <c r="D13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1" spans="1:5" x14ac:dyDescent="0.25">
      <c r="C13101" t="s">
        <v>138</v>
      </c>
      <c r="D13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2" spans="1:5" x14ac:dyDescent="0.25">
      <c r="A13102">
        <v>59</v>
      </c>
      <c r="B13102">
        <v>0</v>
      </c>
      <c r="C13102" t="s">
        <v>138</v>
      </c>
      <c r="D13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3" spans="1:5" x14ac:dyDescent="0.25">
      <c r="A13103" t="s">
        <v>64</v>
      </c>
      <c r="C13103" t="s">
        <v>138</v>
      </c>
      <c r="D13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4" spans="1:5" x14ac:dyDescent="0.25">
      <c r="A13104">
        <v>55</v>
      </c>
      <c r="B13104">
        <v>0</v>
      </c>
      <c r="C13104" t="s">
        <v>138</v>
      </c>
      <c r="D13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5" spans="1:5" x14ac:dyDescent="0.25">
      <c r="C13105" t="s">
        <v>138</v>
      </c>
      <c r="D13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6" spans="1:5" x14ac:dyDescent="0.25">
      <c r="C13106" t="s">
        <v>138</v>
      </c>
      <c r="D13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7" spans="1:5" x14ac:dyDescent="0.25">
      <c r="A13107">
        <v>59</v>
      </c>
      <c r="B13107">
        <v>0</v>
      </c>
      <c r="C13107" t="s">
        <v>138</v>
      </c>
      <c r="D13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8" spans="1:5" x14ac:dyDescent="0.25">
      <c r="C13108" t="s">
        <v>138</v>
      </c>
      <c r="D13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09" spans="1:5" x14ac:dyDescent="0.25">
      <c r="A13109">
        <v>47</v>
      </c>
      <c r="B13109" t="s">
        <v>21</v>
      </c>
      <c r="C13109" t="s">
        <v>138</v>
      </c>
      <c r="D13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09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3110" spans="1:5" x14ac:dyDescent="0.25">
      <c r="C13110" t="s">
        <v>138</v>
      </c>
      <c r="D13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1" spans="1:5" x14ac:dyDescent="0.25">
      <c r="C13111" t="s">
        <v>138</v>
      </c>
      <c r="D13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2" spans="1:5" x14ac:dyDescent="0.25">
      <c r="C13112" t="s">
        <v>138</v>
      </c>
      <c r="D13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3" spans="1:5" x14ac:dyDescent="0.25">
      <c r="C13113" t="s">
        <v>138</v>
      </c>
      <c r="D13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4" spans="1:5" x14ac:dyDescent="0.25">
      <c r="C13114" t="s">
        <v>138</v>
      </c>
      <c r="D13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5" spans="1:5" x14ac:dyDescent="0.25">
      <c r="A13115">
        <v>47</v>
      </c>
      <c r="B13115">
        <v>0</v>
      </c>
      <c r="C13115" t="s">
        <v>138</v>
      </c>
      <c r="D13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6" spans="1:5" x14ac:dyDescent="0.25">
      <c r="C13116" t="s">
        <v>138</v>
      </c>
      <c r="D13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7" spans="1:5" x14ac:dyDescent="0.25">
      <c r="C13117" t="s">
        <v>138</v>
      </c>
      <c r="D13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8" spans="1:5" x14ac:dyDescent="0.25">
      <c r="C13118" t="s">
        <v>138</v>
      </c>
      <c r="D13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19" spans="1:5" x14ac:dyDescent="0.25">
      <c r="C13119" t="s">
        <v>138</v>
      </c>
      <c r="D13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0" spans="1:5" x14ac:dyDescent="0.25">
      <c r="C13120" t="s">
        <v>138</v>
      </c>
      <c r="D13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1" spans="1:5" x14ac:dyDescent="0.25">
      <c r="A13121">
        <v>47</v>
      </c>
      <c r="B13121">
        <v>0</v>
      </c>
      <c r="C13121" t="s">
        <v>138</v>
      </c>
      <c r="D13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2" spans="1:5" x14ac:dyDescent="0.25">
      <c r="C13122" t="s">
        <v>138</v>
      </c>
      <c r="D13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3" spans="1:5" x14ac:dyDescent="0.25">
      <c r="C13123" t="s">
        <v>138</v>
      </c>
      <c r="D13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4" spans="1:5" x14ac:dyDescent="0.25">
      <c r="C13124" t="s">
        <v>138</v>
      </c>
      <c r="D13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5" spans="1:5" x14ac:dyDescent="0.25">
      <c r="C13125" t="s">
        <v>138</v>
      </c>
      <c r="D13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6" spans="1:5" x14ac:dyDescent="0.25">
      <c r="A13126">
        <v>47</v>
      </c>
      <c r="B13126">
        <v>0</v>
      </c>
      <c r="C13126" t="s">
        <v>138</v>
      </c>
      <c r="D13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7" spans="1:5" x14ac:dyDescent="0.25">
      <c r="C13127" t="s">
        <v>138</v>
      </c>
      <c r="D13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8" spans="1:5" x14ac:dyDescent="0.25">
      <c r="C13128" t="s">
        <v>138</v>
      </c>
      <c r="D13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29" spans="1:5" x14ac:dyDescent="0.25">
      <c r="C13129" t="s">
        <v>138</v>
      </c>
      <c r="D13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0" spans="1:5" x14ac:dyDescent="0.25">
      <c r="C13130" t="s">
        <v>138</v>
      </c>
      <c r="D13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1" spans="1:5" x14ac:dyDescent="0.25">
      <c r="C13131" t="s">
        <v>138</v>
      </c>
      <c r="D13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2" spans="1:5" x14ac:dyDescent="0.25">
      <c r="C13132" t="s">
        <v>138</v>
      </c>
      <c r="D13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3" spans="1:5" x14ac:dyDescent="0.25">
      <c r="C13133" t="s">
        <v>138</v>
      </c>
      <c r="D13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4" spans="1:5" x14ac:dyDescent="0.25">
      <c r="C13134" t="s">
        <v>138</v>
      </c>
      <c r="D13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5" spans="1:5" x14ac:dyDescent="0.25">
      <c r="A13135" t="s">
        <v>41</v>
      </c>
      <c r="C13135" t="s">
        <v>138</v>
      </c>
      <c r="D13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6" spans="1:5" x14ac:dyDescent="0.25">
      <c r="C13136" t="s">
        <v>138</v>
      </c>
      <c r="D13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7" spans="1:5" x14ac:dyDescent="0.25">
      <c r="C13137" t="s">
        <v>138</v>
      </c>
      <c r="D13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8" spans="1:5" x14ac:dyDescent="0.25">
      <c r="C13138" t="s">
        <v>138</v>
      </c>
      <c r="D13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39" spans="1:5" x14ac:dyDescent="0.25">
      <c r="C13139" t="s">
        <v>138</v>
      </c>
      <c r="D13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0" spans="1:5" x14ac:dyDescent="0.25">
      <c r="C13140" t="s">
        <v>138</v>
      </c>
      <c r="D13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1" spans="1:5" x14ac:dyDescent="0.25">
      <c r="A13141">
        <v>45</v>
      </c>
      <c r="B13141" t="s">
        <v>21</v>
      </c>
      <c r="C13141" t="s">
        <v>138</v>
      </c>
      <c r="D13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1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3142" spans="1:5" x14ac:dyDescent="0.25">
      <c r="C13142" t="s">
        <v>138</v>
      </c>
      <c r="D13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3" spans="1:5" x14ac:dyDescent="0.25">
      <c r="C13143" t="s">
        <v>138</v>
      </c>
      <c r="D13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4" spans="1:5" x14ac:dyDescent="0.25">
      <c r="C13144" t="s">
        <v>138</v>
      </c>
      <c r="D13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5" spans="1:5" x14ac:dyDescent="0.25">
      <c r="C13145" t="s">
        <v>138</v>
      </c>
      <c r="D13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6" spans="1:5" x14ac:dyDescent="0.25">
      <c r="A13146">
        <v>45</v>
      </c>
      <c r="B13146">
        <v>0</v>
      </c>
      <c r="C13146" t="s">
        <v>138</v>
      </c>
      <c r="D13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7" spans="1:5" x14ac:dyDescent="0.25">
      <c r="C13147" t="s">
        <v>138</v>
      </c>
      <c r="D13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8" spans="1:5" x14ac:dyDescent="0.25">
      <c r="C13148" t="s">
        <v>138</v>
      </c>
      <c r="D13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49" spans="1:5" x14ac:dyDescent="0.25">
      <c r="A13149" t="s">
        <v>41</v>
      </c>
      <c r="C13149" t="s">
        <v>138</v>
      </c>
      <c r="D13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0" spans="1:5" x14ac:dyDescent="0.25">
      <c r="C13150" t="s">
        <v>138</v>
      </c>
      <c r="D13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1" spans="1:5" x14ac:dyDescent="0.25">
      <c r="A13151" t="s">
        <v>91</v>
      </c>
      <c r="C13151" t="s">
        <v>138</v>
      </c>
      <c r="D13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2" spans="1:5" x14ac:dyDescent="0.25">
      <c r="A13152">
        <v>45</v>
      </c>
      <c r="B13152">
        <v>0</v>
      </c>
      <c r="C13152" t="s">
        <v>138</v>
      </c>
      <c r="D13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3" spans="1:5" x14ac:dyDescent="0.25">
      <c r="C13153" t="s">
        <v>138</v>
      </c>
      <c r="D13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4" spans="1:5" x14ac:dyDescent="0.25">
      <c r="A13154">
        <v>45</v>
      </c>
      <c r="B13154" t="s">
        <v>21</v>
      </c>
      <c r="C13154" t="s">
        <v>138</v>
      </c>
      <c r="D13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4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3155" spans="1:5" x14ac:dyDescent="0.25">
      <c r="A13155">
        <v>39</v>
      </c>
      <c r="B13155" t="s">
        <v>21</v>
      </c>
      <c r="C13155" t="s">
        <v>138</v>
      </c>
      <c r="D13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5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3156" spans="1:5" x14ac:dyDescent="0.25">
      <c r="A13156">
        <v>45</v>
      </c>
      <c r="B13156">
        <v>0</v>
      </c>
      <c r="C13156" t="s">
        <v>138</v>
      </c>
      <c r="D13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7" spans="1:5" x14ac:dyDescent="0.25">
      <c r="C13157" t="s">
        <v>138</v>
      </c>
      <c r="D13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8" spans="1:5" x14ac:dyDescent="0.25">
      <c r="C13158" t="s">
        <v>138</v>
      </c>
      <c r="D13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59" spans="1:5" x14ac:dyDescent="0.25">
      <c r="A13159">
        <v>45</v>
      </c>
      <c r="B13159">
        <v>0</v>
      </c>
      <c r="C13159" t="s">
        <v>138</v>
      </c>
      <c r="D13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0" spans="1:5" x14ac:dyDescent="0.25">
      <c r="C13160" t="s">
        <v>138</v>
      </c>
      <c r="D13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1" spans="1:5" x14ac:dyDescent="0.25">
      <c r="A13161">
        <v>39</v>
      </c>
      <c r="B13161">
        <v>0</v>
      </c>
      <c r="C13161" t="s">
        <v>138</v>
      </c>
      <c r="D13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2" spans="1:5" x14ac:dyDescent="0.25">
      <c r="C13162" t="s">
        <v>138</v>
      </c>
      <c r="D13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3" spans="1:5" x14ac:dyDescent="0.25">
      <c r="C13163" t="s">
        <v>138</v>
      </c>
      <c r="D13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4" spans="1:5" x14ac:dyDescent="0.25">
      <c r="C13164" t="s">
        <v>138</v>
      </c>
      <c r="D13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5" spans="1:5" x14ac:dyDescent="0.25">
      <c r="A13165">
        <v>45</v>
      </c>
      <c r="B13165">
        <v>0</v>
      </c>
      <c r="C13165" t="s">
        <v>138</v>
      </c>
      <c r="D13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6" spans="1:5" x14ac:dyDescent="0.25">
      <c r="A13166">
        <v>39</v>
      </c>
      <c r="B13166">
        <v>0</v>
      </c>
      <c r="C13166" t="s">
        <v>138</v>
      </c>
      <c r="D13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7" spans="1:5" x14ac:dyDescent="0.25">
      <c r="C13167" t="s">
        <v>138</v>
      </c>
      <c r="D13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8" spans="1:5" x14ac:dyDescent="0.25">
      <c r="A13168" t="s">
        <v>91</v>
      </c>
      <c r="C13168" t="s">
        <v>138</v>
      </c>
      <c r="D13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69" spans="1:5" x14ac:dyDescent="0.25">
      <c r="A13169">
        <v>45</v>
      </c>
      <c r="B13169">
        <v>0</v>
      </c>
      <c r="C13169" t="s">
        <v>138</v>
      </c>
      <c r="D13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0" spans="1:5" x14ac:dyDescent="0.25">
      <c r="A13170">
        <v>39</v>
      </c>
      <c r="B13170">
        <v>0</v>
      </c>
      <c r="C13170" t="s">
        <v>138</v>
      </c>
      <c r="D13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1" spans="1:5" x14ac:dyDescent="0.25">
      <c r="C13171" t="s">
        <v>138</v>
      </c>
      <c r="D13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2" spans="1:5" x14ac:dyDescent="0.25">
      <c r="C13172" t="s">
        <v>138</v>
      </c>
      <c r="D13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3" spans="1:5" x14ac:dyDescent="0.25">
      <c r="A13173">
        <v>39</v>
      </c>
      <c r="B13173" t="s">
        <v>21</v>
      </c>
      <c r="C13173" t="s">
        <v>138</v>
      </c>
      <c r="D13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3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3174" spans="1:5" x14ac:dyDescent="0.25">
      <c r="C13174" t="s">
        <v>138</v>
      </c>
      <c r="D13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5" spans="1:5" x14ac:dyDescent="0.25">
      <c r="C13175" t="s">
        <v>138</v>
      </c>
      <c r="D13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6" spans="1:5" x14ac:dyDescent="0.25">
      <c r="C13176" t="s">
        <v>138</v>
      </c>
      <c r="D13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7" spans="1:5" x14ac:dyDescent="0.25">
      <c r="C13177" t="s">
        <v>138</v>
      </c>
      <c r="D13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8" spans="1:5" x14ac:dyDescent="0.25">
      <c r="A13178">
        <v>39</v>
      </c>
      <c r="B13178">
        <v>0</v>
      </c>
      <c r="C13178" t="s">
        <v>138</v>
      </c>
      <c r="D13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79" spans="1:5" x14ac:dyDescent="0.25">
      <c r="C13179" t="s">
        <v>138</v>
      </c>
      <c r="D13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0" spans="1:5" x14ac:dyDescent="0.25">
      <c r="C13180" t="s">
        <v>138</v>
      </c>
      <c r="D13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1" spans="1:5" x14ac:dyDescent="0.25">
      <c r="C13181" t="s">
        <v>138</v>
      </c>
      <c r="D13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2" spans="1:5" x14ac:dyDescent="0.25">
      <c r="C13182" t="s">
        <v>138</v>
      </c>
      <c r="D13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3" spans="1:5" x14ac:dyDescent="0.25">
      <c r="C13183" t="s">
        <v>138</v>
      </c>
      <c r="D13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4" spans="1:5" x14ac:dyDescent="0.25">
      <c r="A13184">
        <v>39</v>
      </c>
      <c r="B13184">
        <v>0</v>
      </c>
      <c r="C13184" t="s">
        <v>138</v>
      </c>
      <c r="D13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5" spans="1:5" x14ac:dyDescent="0.25">
      <c r="C13185" t="s">
        <v>138</v>
      </c>
      <c r="D13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6" spans="1:5" x14ac:dyDescent="0.25">
      <c r="C13186" t="s">
        <v>138</v>
      </c>
      <c r="D13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7" spans="1:5" x14ac:dyDescent="0.25">
      <c r="C13187" t="s">
        <v>138</v>
      </c>
      <c r="D13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8" spans="1:5" x14ac:dyDescent="0.25">
      <c r="C13188" t="s">
        <v>138</v>
      </c>
      <c r="D13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89" spans="1:5" x14ac:dyDescent="0.25">
      <c r="A13189">
        <v>39</v>
      </c>
      <c r="B13189">
        <v>0</v>
      </c>
      <c r="C13189" t="s">
        <v>138</v>
      </c>
      <c r="D13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0" spans="1:5" x14ac:dyDescent="0.25">
      <c r="C13190" t="s">
        <v>138</v>
      </c>
      <c r="D13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1" spans="1:5" x14ac:dyDescent="0.25">
      <c r="C13191" t="s">
        <v>138</v>
      </c>
      <c r="D13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2" spans="1:5" x14ac:dyDescent="0.25">
      <c r="C13192" t="s">
        <v>138</v>
      </c>
      <c r="D13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3" spans="1:5" x14ac:dyDescent="0.25">
      <c r="C13193" t="s">
        <v>138</v>
      </c>
      <c r="D13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4" spans="1:5" x14ac:dyDescent="0.25">
      <c r="C13194" t="s">
        <v>138</v>
      </c>
      <c r="D13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5" spans="1:5" x14ac:dyDescent="0.25">
      <c r="C13195" t="s">
        <v>138</v>
      </c>
      <c r="D13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6" spans="1:5" x14ac:dyDescent="0.25">
      <c r="C13196" t="s">
        <v>138</v>
      </c>
      <c r="D13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7" spans="1:5" x14ac:dyDescent="0.25">
      <c r="C13197" t="s">
        <v>138</v>
      </c>
      <c r="D13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8" spans="1:5" x14ac:dyDescent="0.25">
      <c r="A13198" t="s">
        <v>109</v>
      </c>
      <c r="C13198" t="s">
        <v>138</v>
      </c>
      <c r="D13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199" spans="1:5" x14ac:dyDescent="0.25">
      <c r="C13199" t="s">
        <v>138</v>
      </c>
      <c r="D13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0" spans="1:5" x14ac:dyDescent="0.25">
      <c r="C13200" t="s">
        <v>138</v>
      </c>
      <c r="D13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1" spans="1:5" x14ac:dyDescent="0.25">
      <c r="C13201" t="s">
        <v>138</v>
      </c>
      <c r="D13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2" spans="1:5" x14ac:dyDescent="0.25">
      <c r="C13202" t="s">
        <v>138</v>
      </c>
      <c r="D13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3" spans="1:5" x14ac:dyDescent="0.25">
      <c r="A13203">
        <v>50</v>
      </c>
      <c r="B13203" t="s">
        <v>21</v>
      </c>
      <c r="C13203" t="s">
        <v>138</v>
      </c>
      <c r="D13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3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3204" spans="1:5" x14ac:dyDescent="0.25">
      <c r="C13204" t="s">
        <v>138</v>
      </c>
      <c r="D13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5" spans="1:5" x14ac:dyDescent="0.25">
      <c r="C13205" t="s">
        <v>138</v>
      </c>
      <c r="D13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6" spans="1:5" x14ac:dyDescent="0.25">
      <c r="C13206" t="s">
        <v>138</v>
      </c>
      <c r="D13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7" spans="1:5" x14ac:dyDescent="0.25">
      <c r="C13207" t="s">
        <v>138</v>
      </c>
      <c r="D13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8" spans="1:5" x14ac:dyDescent="0.25">
      <c r="C13208" t="s">
        <v>138</v>
      </c>
      <c r="D13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09" spans="1:5" x14ac:dyDescent="0.25">
      <c r="A13209">
        <v>50</v>
      </c>
      <c r="B13209">
        <v>0</v>
      </c>
      <c r="C13209" t="s">
        <v>138</v>
      </c>
      <c r="D13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0" spans="1:5" x14ac:dyDescent="0.25">
      <c r="C13210" t="s">
        <v>138</v>
      </c>
      <c r="D13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1" spans="1:5" x14ac:dyDescent="0.25">
      <c r="C13211" t="s">
        <v>138</v>
      </c>
      <c r="D13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2" spans="1:5" x14ac:dyDescent="0.25">
      <c r="C13212" t="s">
        <v>138</v>
      </c>
      <c r="D13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3" spans="1:5" x14ac:dyDescent="0.25">
      <c r="C13213" t="s">
        <v>138</v>
      </c>
      <c r="D13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4" spans="1:5" x14ac:dyDescent="0.25">
      <c r="A13214">
        <v>50</v>
      </c>
      <c r="B13214">
        <v>0</v>
      </c>
      <c r="C13214" t="s">
        <v>138</v>
      </c>
      <c r="D13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5" spans="1:5" x14ac:dyDescent="0.25">
      <c r="A13215" t="s">
        <v>102</v>
      </c>
      <c r="C13215" t="s">
        <v>138</v>
      </c>
      <c r="D13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6" spans="1:5" x14ac:dyDescent="0.25">
      <c r="A13216" t="s">
        <v>3</v>
      </c>
      <c r="C13216" t="s">
        <v>138</v>
      </c>
      <c r="D13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7" spans="1:5" x14ac:dyDescent="0.25">
      <c r="C13217" t="s">
        <v>138</v>
      </c>
      <c r="D13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8" spans="1:5" x14ac:dyDescent="0.25">
      <c r="A13218">
        <v>50</v>
      </c>
      <c r="B13218">
        <v>0</v>
      </c>
      <c r="C13218" t="s">
        <v>138</v>
      </c>
      <c r="D13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19" spans="1:5" x14ac:dyDescent="0.25">
      <c r="A13219">
        <v>58</v>
      </c>
      <c r="B13219" t="s">
        <v>21</v>
      </c>
      <c r="C13219" t="s">
        <v>138</v>
      </c>
      <c r="D13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19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3220" spans="1:5" x14ac:dyDescent="0.25">
      <c r="A13220">
        <v>37</v>
      </c>
      <c r="B13220" t="s">
        <v>21</v>
      </c>
      <c r="C13220" t="s">
        <v>138</v>
      </c>
      <c r="D13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0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3221" spans="1:5" x14ac:dyDescent="0.25">
      <c r="C13221" t="s">
        <v>138</v>
      </c>
      <c r="D13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2" spans="1:5" x14ac:dyDescent="0.25">
      <c r="C13222" t="s">
        <v>138</v>
      </c>
      <c r="D13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3" spans="1:5" x14ac:dyDescent="0.25">
      <c r="C13223" t="s">
        <v>138</v>
      </c>
      <c r="D13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4" spans="1:5" x14ac:dyDescent="0.25">
      <c r="C13224" t="s">
        <v>138</v>
      </c>
      <c r="D13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5" spans="1:5" x14ac:dyDescent="0.25">
      <c r="A13225">
        <v>58</v>
      </c>
      <c r="B13225">
        <v>0</v>
      </c>
      <c r="C13225" t="s">
        <v>138</v>
      </c>
      <c r="D13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6" spans="1:5" x14ac:dyDescent="0.25">
      <c r="A13226">
        <v>37</v>
      </c>
      <c r="B13226">
        <v>0</v>
      </c>
      <c r="C13226" t="s">
        <v>138</v>
      </c>
      <c r="D13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7" spans="1:5" x14ac:dyDescent="0.25">
      <c r="C13227" t="s">
        <v>138</v>
      </c>
      <c r="D13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8" spans="1:5" x14ac:dyDescent="0.25">
      <c r="C13228" t="s">
        <v>138</v>
      </c>
      <c r="D13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29" spans="1:5" x14ac:dyDescent="0.25">
      <c r="A13229">
        <v>58</v>
      </c>
      <c r="B13229">
        <v>0</v>
      </c>
      <c r="C13229" t="s">
        <v>138</v>
      </c>
      <c r="D13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0" spans="1:5" x14ac:dyDescent="0.25">
      <c r="C13230" t="s">
        <v>138</v>
      </c>
      <c r="D13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1" spans="1:5" x14ac:dyDescent="0.25">
      <c r="A13231">
        <v>37</v>
      </c>
      <c r="B13231">
        <v>0</v>
      </c>
      <c r="C13231" t="s">
        <v>138</v>
      </c>
      <c r="D13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2" spans="1:5" x14ac:dyDescent="0.25">
      <c r="A13232" t="s">
        <v>133</v>
      </c>
      <c r="C13232" t="s">
        <v>138</v>
      </c>
      <c r="D13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3" spans="1:5" x14ac:dyDescent="0.25">
      <c r="C13233" t="s">
        <v>138</v>
      </c>
      <c r="D13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4" spans="1:5" x14ac:dyDescent="0.25">
      <c r="A13234">
        <v>58</v>
      </c>
      <c r="B13234">
        <v>0</v>
      </c>
      <c r="C13234" t="s">
        <v>138</v>
      </c>
      <c r="D13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5" spans="1:5" x14ac:dyDescent="0.25">
      <c r="A13235">
        <v>37</v>
      </c>
      <c r="B13235">
        <v>0</v>
      </c>
      <c r="C13235" t="s">
        <v>138</v>
      </c>
      <c r="D13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6" spans="1:5" x14ac:dyDescent="0.25">
      <c r="A13236">
        <v>56</v>
      </c>
      <c r="B13236" t="s">
        <v>21</v>
      </c>
      <c r="C13236" t="s">
        <v>138</v>
      </c>
      <c r="D13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6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3237" spans="1:5" x14ac:dyDescent="0.25">
      <c r="C13237" t="s">
        <v>138</v>
      </c>
      <c r="D13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8" spans="1:5" x14ac:dyDescent="0.25">
      <c r="C13238" t="s">
        <v>138</v>
      </c>
      <c r="D13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39" spans="1:5" x14ac:dyDescent="0.25">
      <c r="C13239" t="s">
        <v>138</v>
      </c>
      <c r="D13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0" spans="1:5" x14ac:dyDescent="0.25">
      <c r="C13240" t="s">
        <v>138</v>
      </c>
      <c r="D13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1" spans="1:5" x14ac:dyDescent="0.25">
      <c r="C13241" t="s">
        <v>138</v>
      </c>
      <c r="D13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2" spans="1:5" x14ac:dyDescent="0.25">
      <c r="C13242" t="s">
        <v>138</v>
      </c>
      <c r="D13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3" spans="1:5" x14ac:dyDescent="0.25">
      <c r="A13243">
        <v>56</v>
      </c>
      <c r="B13243">
        <v>0</v>
      </c>
      <c r="C13243" t="s">
        <v>138</v>
      </c>
      <c r="D13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4" spans="1:5" x14ac:dyDescent="0.25">
      <c r="C13244" t="s">
        <v>138</v>
      </c>
      <c r="D13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5" spans="1:5" x14ac:dyDescent="0.25">
      <c r="C13245" t="s">
        <v>138</v>
      </c>
      <c r="D13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6" spans="1:5" x14ac:dyDescent="0.25">
      <c r="C13246" t="s">
        <v>138</v>
      </c>
      <c r="D13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7" spans="1:5" x14ac:dyDescent="0.25">
      <c r="A13247">
        <v>56</v>
      </c>
      <c r="B13247">
        <v>0</v>
      </c>
      <c r="C13247" t="s">
        <v>138</v>
      </c>
      <c r="D13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8" spans="1:5" x14ac:dyDescent="0.25">
      <c r="C13248" t="s">
        <v>138</v>
      </c>
      <c r="D13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49" spans="1:5" x14ac:dyDescent="0.25">
      <c r="C13249" t="s">
        <v>138</v>
      </c>
      <c r="D13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0" spans="1:5" x14ac:dyDescent="0.25">
      <c r="C13250" t="s">
        <v>138</v>
      </c>
      <c r="D13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1" spans="1:5" x14ac:dyDescent="0.25">
      <c r="C13251" t="s">
        <v>138</v>
      </c>
      <c r="D13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2" spans="1:5" x14ac:dyDescent="0.25">
      <c r="C13252" t="s">
        <v>138</v>
      </c>
      <c r="D13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3" spans="1:5" x14ac:dyDescent="0.25">
      <c r="A13253">
        <v>56</v>
      </c>
      <c r="B13253">
        <v>0</v>
      </c>
      <c r="C13253" t="s">
        <v>138</v>
      </c>
      <c r="D13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4" spans="1:5" x14ac:dyDescent="0.25">
      <c r="C13254" t="s">
        <v>138</v>
      </c>
      <c r="D13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5" spans="1:5" x14ac:dyDescent="0.25">
      <c r="C13255" t="s">
        <v>138</v>
      </c>
      <c r="D13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6" spans="1:5" x14ac:dyDescent="0.25">
      <c r="C13256" t="s">
        <v>138</v>
      </c>
      <c r="D13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7" spans="1:5" x14ac:dyDescent="0.25">
      <c r="C13257" t="s">
        <v>138</v>
      </c>
      <c r="D13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8" spans="1:5" x14ac:dyDescent="0.25">
      <c r="C13258" t="s">
        <v>138</v>
      </c>
      <c r="D13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59" spans="1:5" x14ac:dyDescent="0.25">
      <c r="C13259" t="s">
        <v>138</v>
      </c>
      <c r="D13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0" spans="1:5" x14ac:dyDescent="0.25">
      <c r="C13260" t="s">
        <v>138</v>
      </c>
      <c r="D13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1" spans="1:5" x14ac:dyDescent="0.25">
      <c r="A13261" t="s">
        <v>64</v>
      </c>
      <c r="C13261" t="s">
        <v>138</v>
      </c>
      <c r="D13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2" spans="1:5" x14ac:dyDescent="0.25">
      <c r="C13262" t="s">
        <v>138</v>
      </c>
      <c r="D13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3" spans="1:5" x14ac:dyDescent="0.25">
      <c r="C13263" t="s">
        <v>138</v>
      </c>
      <c r="D13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4" spans="1:5" x14ac:dyDescent="0.25">
      <c r="C13264" t="s">
        <v>138</v>
      </c>
      <c r="D13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5" spans="1:5" x14ac:dyDescent="0.25">
      <c r="C13265" t="s">
        <v>138</v>
      </c>
      <c r="D13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6" spans="1:5" x14ac:dyDescent="0.25">
      <c r="A13266">
        <v>47</v>
      </c>
      <c r="B13266" t="s">
        <v>21</v>
      </c>
      <c r="C13266" t="s">
        <v>138</v>
      </c>
      <c r="D13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6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3267" spans="1:5" x14ac:dyDescent="0.25">
      <c r="C13267" t="s">
        <v>138</v>
      </c>
      <c r="D13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8" spans="1:5" x14ac:dyDescent="0.25">
      <c r="C13268" t="s">
        <v>138</v>
      </c>
      <c r="D13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69" spans="1:5" x14ac:dyDescent="0.25">
      <c r="C13269" t="s">
        <v>138</v>
      </c>
      <c r="D13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0" spans="1:5" x14ac:dyDescent="0.25">
      <c r="C13270" t="s">
        <v>138</v>
      </c>
      <c r="D13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1" spans="1:5" x14ac:dyDescent="0.25">
      <c r="A13271">
        <v>47</v>
      </c>
      <c r="B13271">
        <v>0</v>
      </c>
      <c r="C13271" t="s">
        <v>138</v>
      </c>
      <c r="D13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2" spans="1:5" x14ac:dyDescent="0.25">
      <c r="C13272" t="s">
        <v>138</v>
      </c>
      <c r="D13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3" spans="1:5" x14ac:dyDescent="0.25">
      <c r="C13273" t="s">
        <v>138</v>
      </c>
      <c r="D13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4" spans="1:5" x14ac:dyDescent="0.25">
      <c r="C13274" t="s">
        <v>138</v>
      </c>
      <c r="D13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5" spans="1:5" x14ac:dyDescent="0.25">
      <c r="C13275" t="s">
        <v>138</v>
      </c>
      <c r="D13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6" spans="1:5" x14ac:dyDescent="0.25">
      <c r="A13276">
        <v>47</v>
      </c>
      <c r="B13276">
        <v>0</v>
      </c>
      <c r="C13276" t="s">
        <v>138</v>
      </c>
      <c r="D13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7" spans="1:5" x14ac:dyDescent="0.25">
      <c r="C13277" t="s">
        <v>138</v>
      </c>
      <c r="D13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8" spans="1:5" x14ac:dyDescent="0.25">
      <c r="C13278" t="s">
        <v>138</v>
      </c>
      <c r="D13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79" spans="1:5" x14ac:dyDescent="0.25">
      <c r="A13279" t="s">
        <v>8</v>
      </c>
      <c r="C13279" t="s">
        <v>138</v>
      </c>
      <c r="D13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0" spans="1:5" x14ac:dyDescent="0.25">
      <c r="C13280" t="s">
        <v>138</v>
      </c>
      <c r="D13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1" spans="1:5" x14ac:dyDescent="0.25">
      <c r="A13281">
        <v>47</v>
      </c>
      <c r="B13281">
        <v>0</v>
      </c>
      <c r="C13281" t="s">
        <v>138</v>
      </c>
      <c r="D13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2" spans="1:5" x14ac:dyDescent="0.25">
      <c r="A13282" t="s">
        <v>24</v>
      </c>
      <c r="C13282" t="s">
        <v>138</v>
      </c>
      <c r="D13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3" spans="1:5" x14ac:dyDescent="0.25">
      <c r="C13283" t="s">
        <v>138</v>
      </c>
      <c r="D13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4" spans="1:5" x14ac:dyDescent="0.25">
      <c r="A13284">
        <v>38</v>
      </c>
      <c r="B13284" t="s">
        <v>21</v>
      </c>
      <c r="C13284" t="s">
        <v>138</v>
      </c>
      <c r="D13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4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3285" spans="1:5" x14ac:dyDescent="0.25">
      <c r="C13285" t="s">
        <v>138</v>
      </c>
      <c r="D13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6" spans="1:5" x14ac:dyDescent="0.25">
      <c r="C13286" t="s">
        <v>138</v>
      </c>
      <c r="D13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7" spans="1:5" x14ac:dyDescent="0.25">
      <c r="A13287">
        <v>42</v>
      </c>
      <c r="B13287" t="s">
        <v>21</v>
      </c>
      <c r="C13287" t="s">
        <v>138</v>
      </c>
      <c r="D13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7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3288" spans="1:5" x14ac:dyDescent="0.25">
      <c r="C13288" t="s">
        <v>138</v>
      </c>
      <c r="D13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89" spans="1:5" x14ac:dyDescent="0.25">
      <c r="A13289">
        <v>38</v>
      </c>
      <c r="B13289">
        <v>0</v>
      </c>
      <c r="C13289" t="s">
        <v>138</v>
      </c>
      <c r="D13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0" spans="1:5" x14ac:dyDescent="0.25">
      <c r="C13290" t="s">
        <v>138</v>
      </c>
      <c r="D13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1" spans="1:5" x14ac:dyDescent="0.25">
      <c r="C13291" t="s">
        <v>138</v>
      </c>
      <c r="D13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2" spans="1:5" x14ac:dyDescent="0.25">
      <c r="A13292">
        <v>42</v>
      </c>
      <c r="B13292">
        <v>0</v>
      </c>
      <c r="C13292" t="s">
        <v>138</v>
      </c>
      <c r="D13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3" spans="1:5" x14ac:dyDescent="0.25">
      <c r="C13293" t="s">
        <v>138</v>
      </c>
      <c r="D13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4" spans="1:5" x14ac:dyDescent="0.25">
      <c r="A13294">
        <v>38</v>
      </c>
      <c r="B13294">
        <v>0</v>
      </c>
      <c r="C13294" t="s">
        <v>138</v>
      </c>
      <c r="D13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5" spans="1:5" x14ac:dyDescent="0.25">
      <c r="A13295" t="s">
        <v>3</v>
      </c>
      <c r="C13295" t="s">
        <v>138</v>
      </c>
      <c r="D13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6" spans="1:5" x14ac:dyDescent="0.25">
      <c r="C13296" t="s">
        <v>138</v>
      </c>
      <c r="D13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7" spans="1:5" x14ac:dyDescent="0.25">
      <c r="A13297">
        <v>42</v>
      </c>
      <c r="B13297">
        <v>0</v>
      </c>
      <c r="C13297" t="s">
        <v>138</v>
      </c>
      <c r="D13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8" spans="1:5" x14ac:dyDescent="0.25">
      <c r="C13298" t="s">
        <v>138</v>
      </c>
      <c r="D13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299" spans="1:5" x14ac:dyDescent="0.25">
      <c r="A13299">
        <v>38</v>
      </c>
      <c r="B13299">
        <v>0</v>
      </c>
      <c r="C13299" t="s">
        <v>138</v>
      </c>
      <c r="D13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0" spans="1:5" x14ac:dyDescent="0.25">
      <c r="A13300">
        <v>37</v>
      </c>
      <c r="B13300" t="s">
        <v>21</v>
      </c>
      <c r="C13300" t="s">
        <v>138</v>
      </c>
      <c r="D13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0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3301" spans="1:5" x14ac:dyDescent="0.25">
      <c r="C13301" t="s">
        <v>138</v>
      </c>
      <c r="D13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2" spans="1:5" x14ac:dyDescent="0.25">
      <c r="A13302">
        <v>42</v>
      </c>
      <c r="B13302">
        <v>0</v>
      </c>
      <c r="C13302" t="s">
        <v>138</v>
      </c>
      <c r="D13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3" spans="1:5" x14ac:dyDescent="0.25">
      <c r="C13303" t="s">
        <v>138</v>
      </c>
      <c r="D13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4" spans="1:5" x14ac:dyDescent="0.25">
      <c r="C13304" t="s">
        <v>138</v>
      </c>
      <c r="D13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5" spans="1:5" x14ac:dyDescent="0.25">
      <c r="C13305" t="s">
        <v>138</v>
      </c>
      <c r="D13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6" spans="1:5" x14ac:dyDescent="0.25">
      <c r="A13306">
        <v>37</v>
      </c>
      <c r="B13306">
        <v>0</v>
      </c>
      <c r="C13306" t="s">
        <v>138</v>
      </c>
      <c r="D13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7" spans="1:5" x14ac:dyDescent="0.25">
      <c r="C13307" t="s">
        <v>138</v>
      </c>
      <c r="D13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8" spans="1:5" x14ac:dyDescent="0.25">
      <c r="C13308" t="s">
        <v>138</v>
      </c>
      <c r="D13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09" spans="1:5" x14ac:dyDescent="0.25">
      <c r="C13309" t="s">
        <v>138</v>
      </c>
      <c r="D13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0" spans="1:5" x14ac:dyDescent="0.25">
      <c r="C13310" t="s">
        <v>138</v>
      </c>
      <c r="D13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1" spans="1:5" x14ac:dyDescent="0.25">
      <c r="A13311">
        <v>37</v>
      </c>
      <c r="B13311">
        <v>0</v>
      </c>
      <c r="C13311" t="s">
        <v>138</v>
      </c>
      <c r="D13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2" spans="1:5" x14ac:dyDescent="0.25">
      <c r="C13312" t="s">
        <v>138</v>
      </c>
      <c r="D13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3" spans="1:5" x14ac:dyDescent="0.25">
      <c r="C13313" t="s">
        <v>138</v>
      </c>
      <c r="D13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4" spans="1:5" x14ac:dyDescent="0.25">
      <c r="C13314" t="s">
        <v>138</v>
      </c>
      <c r="D13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5" spans="1:5" x14ac:dyDescent="0.25">
      <c r="C13315" t="s">
        <v>138</v>
      </c>
      <c r="D13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6" spans="1:5" x14ac:dyDescent="0.25">
      <c r="C13316" t="s">
        <v>138</v>
      </c>
      <c r="D13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7" spans="1:5" x14ac:dyDescent="0.25">
      <c r="A13317">
        <v>37</v>
      </c>
      <c r="B13317">
        <v>0</v>
      </c>
      <c r="C13317" t="s">
        <v>138</v>
      </c>
      <c r="D13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8" spans="1:5" x14ac:dyDescent="0.25">
      <c r="C13318" t="s">
        <v>138</v>
      </c>
      <c r="D13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19" spans="1:5" x14ac:dyDescent="0.25">
      <c r="C13319" t="s">
        <v>138</v>
      </c>
      <c r="D13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0" spans="1:5" x14ac:dyDescent="0.25">
      <c r="C13320" t="s">
        <v>138</v>
      </c>
      <c r="D13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1" spans="1:5" x14ac:dyDescent="0.25">
      <c r="C13321" t="s">
        <v>138</v>
      </c>
      <c r="D13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2" spans="1:5" x14ac:dyDescent="0.25">
      <c r="A13322" t="s">
        <v>53</v>
      </c>
      <c r="C13322" t="s">
        <v>138</v>
      </c>
      <c r="D13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3" spans="1:5" x14ac:dyDescent="0.25">
      <c r="C13323" t="s">
        <v>138</v>
      </c>
      <c r="D13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4" spans="1:5" x14ac:dyDescent="0.25">
      <c r="C13324" t="s">
        <v>138</v>
      </c>
      <c r="D13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5" spans="1:5" x14ac:dyDescent="0.25">
      <c r="C13325" t="s">
        <v>138</v>
      </c>
      <c r="D13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6" spans="1:5" x14ac:dyDescent="0.25">
      <c r="C13326" t="s">
        <v>138</v>
      </c>
      <c r="D13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7" spans="1:5" x14ac:dyDescent="0.25">
      <c r="C13327" t="s">
        <v>138</v>
      </c>
      <c r="D13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8" spans="1:5" x14ac:dyDescent="0.25">
      <c r="C13328" t="s">
        <v>138</v>
      </c>
      <c r="D13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29" spans="1:5" x14ac:dyDescent="0.25">
      <c r="A13329">
        <v>40</v>
      </c>
      <c r="B13329" t="s">
        <v>21</v>
      </c>
      <c r="C13329" t="s">
        <v>138</v>
      </c>
      <c r="D13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29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3330" spans="1:5" x14ac:dyDescent="0.25">
      <c r="C13330" t="s">
        <v>138</v>
      </c>
      <c r="D13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1" spans="1:5" x14ac:dyDescent="0.25">
      <c r="C13331" t="s">
        <v>138</v>
      </c>
      <c r="D13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2" spans="1:5" x14ac:dyDescent="0.25">
      <c r="C13332" t="s">
        <v>138</v>
      </c>
      <c r="D13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3" spans="1:5" x14ac:dyDescent="0.25">
      <c r="A13333">
        <v>40</v>
      </c>
      <c r="B13333">
        <v>0</v>
      </c>
      <c r="C13333" t="s">
        <v>138</v>
      </c>
      <c r="D13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4" spans="1:5" x14ac:dyDescent="0.25">
      <c r="C13334" t="s">
        <v>138</v>
      </c>
      <c r="D13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5" spans="1:5" x14ac:dyDescent="0.25">
      <c r="C13335" t="s">
        <v>138</v>
      </c>
      <c r="D13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6" spans="1:5" x14ac:dyDescent="0.25">
      <c r="C13336" t="s">
        <v>138</v>
      </c>
      <c r="D13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7" spans="1:5" x14ac:dyDescent="0.25">
      <c r="C13337" t="s">
        <v>138</v>
      </c>
      <c r="D13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8" spans="1:5" x14ac:dyDescent="0.25">
      <c r="A13338">
        <v>40</v>
      </c>
      <c r="B13338">
        <v>0</v>
      </c>
      <c r="C13338" t="s">
        <v>138</v>
      </c>
      <c r="D13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39" spans="1:5" x14ac:dyDescent="0.25">
      <c r="C13339" t="s">
        <v>138</v>
      </c>
      <c r="D13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0" spans="1:5" x14ac:dyDescent="0.25">
      <c r="C13340" t="s">
        <v>138</v>
      </c>
      <c r="D13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1" spans="1:5" x14ac:dyDescent="0.25">
      <c r="C13341" t="s">
        <v>138</v>
      </c>
      <c r="D13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2" spans="1:5" x14ac:dyDescent="0.25">
      <c r="A13342" t="s">
        <v>27</v>
      </c>
      <c r="C13342" t="s">
        <v>138</v>
      </c>
      <c r="D13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3" spans="1:5" x14ac:dyDescent="0.25">
      <c r="C13343" t="s">
        <v>138</v>
      </c>
      <c r="D13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4" spans="1:5" x14ac:dyDescent="0.25">
      <c r="A13344">
        <v>40</v>
      </c>
      <c r="B13344">
        <v>0</v>
      </c>
      <c r="C13344" t="s">
        <v>138</v>
      </c>
      <c r="D13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5" spans="1:5" x14ac:dyDescent="0.25">
      <c r="C13345" t="s">
        <v>138</v>
      </c>
      <c r="D13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6" spans="1:5" x14ac:dyDescent="0.25">
      <c r="C13346" t="s">
        <v>138</v>
      </c>
      <c r="D13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7" spans="1:5" x14ac:dyDescent="0.25">
      <c r="A13347" t="s">
        <v>91</v>
      </c>
      <c r="C13347" t="s">
        <v>138</v>
      </c>
      <c r="D13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8" spans="1:5" x14ac:dyDescent="0.25">
      <c r="C13348" t="s">
        <v>138</v>
      </c>
      <c r="D13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49" spans="1:5" x14ac:dyDescent="0.25">
      <c r="A13349">
        <v>46</v>
      </c>
      <c r="B13349" t="s">
        <v>21</v>
      </c>
      <c r="C13349" t="s">
        <v>138</v>
      </c>
      <c r="D13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49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3350" spans="1:5" x14ac:dyDescent="0.25">
      <c r="C13350" t="s">
        <v>138</v>
      </c>
      <c r="D13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1" spans="1:5" x14ac:dyDescent="0.25">
      <c r="C13351" t="s">
        <v>138</v>
      </c>
      <c r="D13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2" spans="1:5" x14ac:dyDescent="0.25">
      <c r="C13352" t="s">
        <v>138</v>
      </c>
      <c r="D13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3" spans="1:5" x14ac:dyDescent="0.25">
      <c r="A13353">
        <v>39</v>
      </c>
      <c r="B13353" t="s">
        <v>21</v>
      </c>
      <c r="C13353" t="s">
        <v>138</v>
      </c>
      <c r="D13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3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3354" spans="1:5" x14ac:dyDescent="0.25">
      <c r="A13354">
        <v>46</v>
      </c>
      <c r="B13354">
        <v>0</v>
      </c>
      <c r="C13354" t="s">
        <v>138</v>
      </c>
      <c r="D13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5" spans="1:5" x14ac:dyDescent="0.25">
      <c r="C13355" t="s">
        <v>138</v>
      </c>
      <c r="D13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6" spans="1:5" x14ac:dyDescent="0.25">
      <c r="C13356" t="s">
        <v>138</v>
      </c>
      <c r="D13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7" spans="1:5" x14ac:dyDescent="0.25">
      <c r="A13357">
        <v>39</v>
      </c>
      <c r="B13357">
        <v>0</v>
      </c>
      <c r="C13357" t="s">
        <v>138</v>
      </c>
      <c r="D13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8" spans="1:5" x14ac:dyDescent="0.25">
      <c r="A13358">
        <v>46</v>
      </c>
      <c r="B13358">
        <v>0</v>
      </c>
      <c r="C13358" t="s">
        <v>138</v>
      </c>
      <c r="D13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59" spans="1:5" x14ac:dyDescent="0.25">
      <c r="C13359" t="s">
        <v>138</v>
      </c>
      <c r="D13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0" spans="1:5" x14ac:dyDescent="0.25">
      <c r="A13360" t="s">
        <v>44</v>
      </c>
      <c r="C13360" t="s">
        <v>138</v>
      </c>
      <c r="D13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1" spans="1:5" x14ac:dyDescent="0.25">
      <c r="C13361" t="s">
        <v>138</v>
      </c>
      <c r="D13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2" spans="1:5" x14ac:dyDescent="0.25">
      <c r="A13362">
        <v>39</v>
      </c>
      <c r="B13362">
        <v>0</v>
      </c>
      <c r="C13362" t="s">
        <v>138</v>
      </c>
      <c r="D13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3" spans="1:5" x14ac:dyDescent="0.25">
      <c r="A13363">
        <v>46</v>
      </c>
      <c r="B13363">
        <v>0</v>
      </c>
      <c r="C13363" t="s">
        <v>138</v>
      </c>
      <c r="D13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4" spans="1:5" x14ac:dyDescent="0.25">
      <c r="A13364">
        <v>51</v>
      </c>
      <c r="B13364" t="s">
        <v>21</v>
      </c>
      <c r="C13364" t="s">
        <v>138</v>
      </c>
      <c r="D13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4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3365" spans="1:5" x14ac:dyDescent="0.25">
      <c r="C13365" t="s">
        <v>138</v>
      </c>
      <c r="D13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6" spans="1:5" x14ac:dyDescent="0.25">
      <c r="C13366" t="s">
        <v>138</v>
      </c>
      <c r="D13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7" spans="1:5" x14ac:dyDescent="0.25">
      <c r="A13367">
        <v>39</v>
      </c>
      <c r="B13367">
        <v>0</v>
      </c>
      <c r="C13367" t="s">
        <v>138</v>
      </c>
      <c r="D13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8" spans="1:5" x14ac:dyDescent="0.25">
      <c r="C13368" t="s">
        <v>138</v>
      </c>
      <c r="D13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69" spans="1:5" x14ac:dyDescent="0.25">
      <c r="C13369" t="s">
        <v>138</v>
      </c>
      <c r="D13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0" spans="1:5" x14ac:dyDescent="0.25">
      <c r="A13370">
        <v>51</v>
      </c>
      <c r="B13370">
        <v>0</v>
      </c>
      <c r="C13370" t="s">
        <v>138</v>
      </c>
      <c r="D13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1" spans="1:5" x14ac:dyDescent="0.25">
      <c r="C13371" t="s">
        <v>138</v>
      </c>
      <c r="D13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2" spans="1:5" x14ac:dyDescent="0.25">
      <c r="C13372" t="s">
        <v>138</v>
      </c>
      <c r="D13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3" spans="1:5" x14ac:dyDescent="0.25">
      <c r="C13373" t="s">
        <v>138</v>
      </c>
      <c r="D13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4" spans="1:5" x14ac:dyDescent="0.25">
      <c r="C13374" t="s">
        <v>138</v>
      </c>
      <c r="D13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5" spans="1:5" x14ac:dyDescent="0.25">
      <c r="A13375">
        <v>51</v>
      </c>
      <c r="B13375">
        <v>0</v>
      </c>
      <c r="C13375" t="s">
        <v>138</v>
      </c>
      <c r="D13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6" spans="1:5" x14ac:dyDescent="0.25">
      <c r="C13376" t="s">
        <v>138</v>
      </c>
      <c r="D13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7" spans="1:5" x14ac:dyDescent="0.25">
      <c r="C13377" t="s">
        <v>138</v>
      </c>
      <c r="D13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8" spans="1:5" x14ac:dyDescent="0.25">
      <c r="C13378" t="s">
        <v>138</v>
      </c>
      <c r="D13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79" spans="1:5" x14ac:dyDescent="0.25">
      <c r="C13379" t="s">
        <v>138</v>
      </c>
      <c r="D13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0" spans="1:5" x14ac:dyDescent="0.25">
      <c r="A13380">
        <v>51</v>
      </c>
      <c r="B13380">
        <v>0</v>
      </c>
      <c r="C13380" t="s">
        <v>138</v>
      </c>
      <c r="D13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1" spans="1:5" x14ac:dyDescent="0.25">
      <c r="C13381" t="s">
        <v>138</v>
      </c>
      <c r="D13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2" spans="1:5" x14ac:dyDescent="0.25">
      <c r="C13382" t="s">
        <v>138</v>
      </c>
      <c r="D13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3" spans="1:5" x14ac:dyDescent="0.25">
      <c r="C13383" t="s">
        <v>138</v>
      </c>
      <c r="D13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4" spans="1:5" x14ac:dyDescent="0.25">
      <c r="C13384" t="s">
        <v>138</v>
      </c>
      <c r="D13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5" spans="1:5" x14ac:dyDescent="0.25">
      <c r="A13385" t="s">
        <v>9</v>
      </c>
      <c r="C13385" t="s">
        <v>138</v>
      </c>
      <c r="D13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6" spans="1:5" x14ac:dyDescent="0.25">
      <c r="C13386" t="s">
        <v>138</v>
      </c>
      <c r="D13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7" spans="1:5" x14ac:dyDescent="0.25">
      <c r="C13387" t="s">
        <v>138</v>
      </c>
      <c r="D13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8" spans="1:5" x14ac:dyDescent="0.25">
      <c r="C13388" t="s">
        <v>138</v>
      </c>
      <c r="D13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89" spans="1:5" x14ac:dyDescent="0.25">
      <c r="C13389" t="s">
        <v>138</v>
      </c>
      <c r="D13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0" spans="1:5" x14ac:dyDescent="0.25">
      <c r="A13390">
        <v>53</v>
      </c>
      <c r="B13390" t="s">
        <v>21</v>
      </c>
      <c r="C13390" t="s">
        <v>138</v>
      </c>
      <c r="D13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0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3391" spans="1:5" x14ac:dyDescent="0.25">
      <c r="C13391" t="s">
        <v>138</v>
      </c>
      <c r="D13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2" spans="1:5" x14ac:dyDescent="0.25">
      <c r="C13392" t="s">
        <v>138</v>
      </c>
      <c r="D13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3" spans="1:5" x14ac:dyDescent="0.25">
      <c r="C13393" t="s">
        <v>138</v>
      </c>
      <c r="D13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4" spans="1:5" x14ac:dyDescent="0.25">
      <c r="C13394" t="s">
        <v>138</v>
      </c>
      <c r="D13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5" spans="1:5" x14ac:dyDescent="0.25">
      <c r="C13395" t="s">
        <v>138</v>
      </c>
      <c r="D13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6" spans="1:5" x14ac:dyDescent="0.25">
      <c r="A13396">
        <v>53</v>
      </c>
      <c r="B13396">
        <v>0</v>
      </c>
      <c r="C13396" t="s">
        <v>138</v>
      </c>
      <c r="D13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7" spans="1:5" x14ac:dyDescent="0.25">
      <c r="C13397" t="s">
        <v>138</v>
      </c>
      <c r="D13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8" spans="1:5" x14ac:dyDescent="0.25">
      <c r="C13398" t="s">
        <v>138</v>
      </c>
      <c r="D13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399" spans="1:5" x14ac:dyDescent="0.25">
      <c r="C13399" t="s">
        <v>138</v>
      </c>
      <c r="D13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0" spans="1:5" x14ac:dyDescent="0.25">
      <c r="A13400">
        <v>53</v>
      </c>
      <c r="B13400">
        <v>0</v>
      </c>
      <c r="C13400" t="s">
        <v>138</v>
      </c>
      <c r="D13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1" spans="1:5" x14ac:dyDescent="0.25">
      <c r="C13401" t="s">
        <v>138</v>
      </c>
      <c r="D13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2" spans="1:5" x14ac:dyDescent="0.25">
      <c r="C13402" t="s">
        <v>138</v>
      </c>
      <c r="D13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3" spans="1:5" x14ac:dyDescent="0.25">
      <c r="C13403" t="s">
        <v>138</v>
      </c>
      <c r="D13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4" spans="1:5" x14ac:dyDescent="0.25">
      <c r="C13404" t="s">
        <v>138</v>
      </c>
      <c r="D13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5" spans="1:5" x14ac:dyDescent="0.25">
      <c r="C13405" t="s">
        <v>138</v>
      </c>
      <c r="D13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6" spans="1:5" x14ac:dyDescent="0.25">
      <c r="A13406">
        <v>53</v>
      </c>
      <c r="B13406">
        <v>0</v>
      </c>
      <c r="C13406" t="s">
        <v>138</v>
      </c>
      <c r="D13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7" spans="1:5" x14ac:dyDescent="0.25">
      <c r="A13407" t="s">
        <v>28</v>
      </c>
      <c r="C13407" t="s">
        <v>138</v>
      </c>
      <c r="D13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8" spans="1:5" x14ac:dyDescent="0.25">
      <c r="C13408" t="s">
        <v>138</v>
      </c>
      <c r="D13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09" spans="1:5" x14ac:dyDescent="0.25">
      <c r="C13409" t="s">
        <v>138</v>
      </c>
      <c r="D13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0" spans="1:5" x14ac:dyDescent="0.25">
      <c r="C13410" t="s">
        <v>138</v>
      </c>
      <c r="D13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1" spans="1:5" x14ac:dyDescent="0.25">
      <c r="C13411" t="s">
        <v>138</v>
      </c>
      <c r="D13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2" spans="1:5" x14ac:dyDescent="0.25">
      <c r="A13412">
        <v>49</v>
      </c>
      <c r="B13412" t="s">
        <v>21</v>
      </c>
      <c r="C13412" t="s">
        <v>138</v>
      </c>
      <c r="D13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3413" spans="1:5" x14ac:dyDescent="0.25">
      <c r="C13413" t="s">
        <v>138</v>
      </c>
      <c r="D13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4" spans="1:5" x14ac:dyDescent="0.25">
      <c r="A13414" t="s">
        <v>27</v>
      </c>
      <c r="C13414" t="s">
        <v>138</v>
      </c>
      <c r="D13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5" spans="1:5" x14ac:dyDescent="0.25">
      <c r="C13415" t="s">
        <v>138</v>
      </c>
      <c r="D13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6" spans="1:5" x14ac:dyDescent="0.25">
      <c r="C13416" t="s">
        <v>138</v>
      </c>
      <c r="D13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7" spans="1:5" x14ac:dyDescent="0.25">
      <c r="A13417">
        <v>49</v>
      </c>
      <c r="B13417">
        <v>0</v>
      </c>
      <c r="C13417" t="s">
        <v>138</v>
      </c>
      <c r="D13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18" spans="1:5" x14ac:dyDescent="0.25">
      <c r="A13418">
        <v>46</v>
      </c>
      <c r="B13418" t="s">
        <v>21</v>
      </c>
      <c r="C13418" t="s">
        <v>138</v>
      </c>
      <c r="D13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8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3419" spans="1:5" x14ac:dyDescent="0.25">
      <c r="C13419" t="s">
        <v>138</v>
      </c>
      <c r="D13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0" spans="1:5" x14ac:dyDescent="0.25">
      <c r="C13420" t="s">
        <v>138</v>
      </c>
      <c r="D13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1" spans="1:5" x14ac:dyDescent="0.25">
      <c r="C13421" t="s">
        <v>138</v>
      </c>
      <c r="D13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2" spans="1:5" x14ac:dyDescent="0.25">
      <c r="A13422">
        <v>49</v>
      </c>
      <c r="B13422">
        <v>0</v>
      </c>
      <c r="C13422" t="s">
        <v>138</v>
      </c>
      <c r="D13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3" spans="1:5" x14ac:dyDescent="0.25">
      <c r="A13423" t="s">
        <v>28</v>
      </c>
      <c r="C13423" t="s">
        <v>138</v>
      </c>
      <c r="D13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4" spans="1:5" x14ac:dyDescent="0.25">
      <c r="A13424">
        <v>46</v>
      </c>
      <c r="B13424">
        <v>0</v>
      </c>
      <c r="C13424" t="s">
        <v>138</v>
      </c>
      <c r="D13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5" spans="1:5" x14ac:dyDescent="0.25">
      <c r="C13425" t="s">
        <v>138</v>
      </c>
      <c r="D13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6" spans="1:5" x14ac:dyDescent="0.25">
      <c r="A13426">
        <v>49</v>
      </c>
      <c r="B13426">
        <v>0</v>
      </c>
      <c r="C13426" t="s">
        <v>138</v>
      </c>
      <c r="D13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7" spans="1:5" x14ac:dyDescent="0.25">
      <c r="A13427">
        <v>49</v>
      </c>
      <c r="B13427" t="s">
        <v>21</v>
      </c>
      <c r="C13427" t="s">
        <v>138</v>
      </c>
      <c r="D13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7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3428" spans="1:5" x14ac:dyDescent="0.25">
      <c r="C13428" t="s">
        <v>138</v>
      </c>
      <c r="D13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29" spans="1:5" x14ac:dyDescent="0.25">
      <c r="A13429">
        <v>46</v>
      </c>
      <c r="B13429">
        <v>0</v>
      </c>
      <c r="C13429" t="s">
        <v>138</v>
      </c>
      <c r="D13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0" spans="1:5" x14ac:dyDescent="0.25">
      <c r="C13430" t="s">
        <v>138</v>
      </c>
      <c r="D13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1" spans="1:5" x14ac:dyDescent="0.25">
      <c r="C13431" t="s">
        <v>138</v>
      </c>
      <c r="D13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2" spans="1:5" x14ac:dyDescent="0.25">
      <c r="C13432" t="s">
        <v>138</v>
      </c>
      <c r="D13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3" spans="1:5" x14ac:dyDescent="0.25">
      <c r="A13433">
        <v>49</v>
      </c>
      <c r="B13433">
        <v>0</v>
      </c>
      <c r="C13433" t="s">
        <v>138</v>
      </c>
      <c r="D13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4" spans="1:5" x14ac:dyDescent="0.25">
      <c r="A13434">
        <v>46</v>
      </c>
      <c r="B13434">
        <v>0</v>
      </c>
      <c r="C13434" t="s">
        <v>138</v>
      </c>
      <c r="D13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5" spans="1:5" x14ac:dyDescent="0.25">
      <c r="C13435" t="s">
        <v>138</v>
      </c>
      <c r="D13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6" spans="1:5" x14ac:dyDescent="0.25">
      <c r="C13436" t="s">
        <v>138</v>
      </c>
      <c r="D13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7" spans="1:5" x14ac:dyDescent="0.25">
      <c r="C13437" t="s">
        <v>138</v>
      </c>
      <c r="D13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8" spans="1:5" x14ac:dyDescent="0.25">
      <c r="A13438">
        <v>49</v>
      </c>
      <c r="B13438">
        <v>0</v>
      </c>
      <c r="C13438" t="s">
        <v>138</v>
      </c>
      <c r="D13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39" spans="1:5" x14ac:dyDescent="0.25">
      <c r="C13439" t="s">
        <v>138</v>
      </c>
      <c r="D13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0" spans="1:5" x14ac:dyDescent="0.25">
      <c r="C13440" t="s">
        <v>138</v>
      </c>
      <c r="D13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1" spans="1:5" x14ac:dyDescent="0.25">
      <c r="C13441" t="s">
        <v>138</v>
      </c>
      <c r="D13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2" spans="1:5" x14ac:dyDescent="0.25">
      <c r="C13442" t="s">
        <v>138</v>
      </c>
      <c r="D13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3" spans="1:5" x14ac:dyDescent="0.25">
      <c r="C13443" t="s">
        <v>138</v>
      </c>
      <c r="D13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4" spans="1:5" x14ac:dyDescent="0.25">
      <c r="C13444" t="s">
        <v>138</v>
      </c>
      <c r="D13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5" spans="1:5" x14ac:dyDescent="0.25">
      <c r="A13445">
        <v>49</v>
      </c>
      <c r="B13445">
        <v>0</v>
      </c>
      <c r="C13445" t="s">
        <v>138</v>
      </c>
      <c r="D13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6" spans="1:5" x14ac:dyDescent="0.25">
      <c r="C13446" t="s">
        <v>138</v>
      </c>
      <c r="D13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7" spans="1:5" x14ac:dyDescent="0.25">
      <c r="A13447" t="s">
        <v>2</v>
      </c>
      <c r="C13447" t="s">
        <v>138</v>
      </c>
      <c r="D13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8" spans="1:5" x14ac:dyDescent="0.25">
      <c r="C13448" t="s">
        <v>138</v>
      </c>
      <c r="D13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49" spans="1:5" x14ac:dyDescent="0.25">
      <c r="C13449" t="s">
        <v>138</v>
      </c>
      <c r="D13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0" spans="1:5" x14ac:dyDescent="0.25">
      <c r="C13450" t="s">
        <v>138</v>
      </c>
      <c r="D13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1" spans="1:5" x14ac:dyDescent="0.25">
      <c r="C13451" t="s">
        <v>138</v>
      </c>
      <c r="D13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2" spans="1:5" x14ac:dyDescent="0.25">
      <c r="C13452" t="s">
        <v>138</v>
      </c>
      <c r="D13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3" spans="1:5" x14ac:dyDescent="0.25">
      <c r="A13453">
        <v>32</v>
      </c>
      <c r="B13453" t="s">
        <v>21</v>
      </c>
      <c r="C13453" t="s">
        <v>138</v>
      </c>
      <c r="D13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3">
        <f>IF(Table1[[#This Row],[Decision-Making3]]=$K$1,IF(ISNUMBER(SEARCH("]",Table1[[#This Row],[Column2]])),Table1[[#This Row],[Column1]]+VALUE(LEFT(Table1[[#This Row],[Column2]],LEN(Table1[[#This Row],[Column2]])-1)),FALSE))</f>
        <v>32</v>
      </c>
    </row>
    <row r="13454" spans="1:5" x14ac:dyDescent="0.25">
      <c r="C13454" t="s">
        <v>138</v>
      </c>
      <c r="D13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5" spans="1:5" x14ac:dyDescent="0.25">
      <c r="C13455" t="s">
        <v>138</v>
      </c>
      <c r="D13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6" spans="1:5" x14ac:dyDescent="0.25">
      <c r="C13456" t="s">
        <v>138</v>
      </c>
      <c r="D13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7" spans="1:5" x14ac:dyDescent="0.25">
      <c r="C13457" t="s">
        <v>138</v>
      </c>
      <c r="D13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8" spans="1:5" x14ac:dyDescent="0.25">
      <c r="A13458">
        <v>32</v>
      </c>
      <c r="B13458">
        <v>0</v>
      </c>
      <c r="C13458" t="s">
        <v>138</v>
      </c>
      <c r="D13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59" spans="1:5" x14ac:dyDescent="0.25">
      <c r="C13459" t="s">
        <v>138</v>
      </c>
      <c r="D13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0" spans="1:5" x14ac:dyDescent="0.25">
      <c r="C13460" t="s">
        <v>138</v>
      </c>
      <c r="D13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1" spans="1:5" x14ac:dyDescent="0.25">
      <c r="C13461" t="s">
        <v>138</v>
      </c>
      <c r="D13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2" spans="1:5" x14ac:dyDescent="0.25">
      <c r="C13462" t="s">
        <v>138</v>
      </c>
      <c r="D13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3" spans="1:5" x14ac:dyDescent="0.25">
      <c r="C13463" t="s">
        <v>138</v>
      </c>
      <c r="D13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4" spans="1:5" x14ac:dyDescent="0.25">
      <c r="A13464">
        <v>32</v>
      </c>
      <c r="B13464">
        <v>0</v>
      </c>
      <c r="C13464" t="s">
        <v>138</v>
      </c>
      <c r="D13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5" spans="1:5" x14ac:dyDescent="0.25">
      <c r="C13465" t="s">
        <v>138</v>
      </c>
      <c r="D13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6" spans="1:5" x14ac:dyDescent="0.25">
      <c r="C13466" t="s">
        <v>138</v>
      </c>
      <c r="D13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7" spans="1:5" x14ac:dyDescent="0.25">
      <c r="C13467" t="s">
        <v>138</v>
      </c>
      <c r="D13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8" spans="1:5" x14ac:dyDescent="0.25">
      <c r="C13468" t="s">
        <v>138</v>
      </c>
      <c r="D13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69" spans="1:5" x14ac:dyDescent="0.25">
      <c r="A13469">
        <v>32</v>
      </c>
      <c r="B13469">
        <v>0</v>
      </c>
      <c r="C13469" t="s">
        <v>138</v>
      </c>
      <c r="D13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0" spans="1:5" x14ac:dyDescent="0.25">
      <c r="A13470" t="s">
        <v>1</v>
      </c>
      <c r="C13470" t="s">
        <v>138</v>
      </c>
      <c r="D13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1" spans="1:5" x14ac:dyDescent="0.25">
      <c r="C13471" t="s">
        <v>138</v>
      </c>
      <c r="D13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2" spans="1:5" x14ac:dyDescent="0.25">
      <c r="C13472" t="s">
        <v>138</v>
      </c>
      <c r="D13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3" spans="1:5" x14ac:dyDescent="0.25">
      <c r="C13473" t="s">
        <v>138</v>
      </c>
      <c r="D13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4" spans="1:5" x14ac:dyDescent="0.25">
      <c r="C13474" t="s">
        <v>138</v>
      </c>
      <c r="D13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5" spans="1:5" x14ac:dyDescent="0.25">
      <c r="C13475" t="s">
        <v>138</v>
      </c>
      <c r="D13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6" spans="1:5" x14ac:dyDescent="0.25">
      <c r="C13476" t="s">
        <v>138</v>
      </c>
      <c r="D13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7" spans="1:5" x14ac:dyDescent="0.25">
      <c r="A13477">
        <v>41</v>
      </c>
      <c r="B13477" t="s">
        <v>21</v>
      </c>
      <c r="C13477" t="s">
        <v>138</v>
      </c>
      <c r="D13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7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3478" spans="1:5" x14ac:dyDescent="0.25">
      <c r="C13478" t="s">
        <v>138</v>
      </c>
      <c r="D13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79" spans="1:5" x14ac:dyDescent="0.25">
      <c r="A13479" t="s">
        <v>28</v>
      </c>
      <c r="C13479" t="s">
        <v>138</v>
      </c>
      <c r="D13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0" spans="1:5" x14ac:dyDescent="0.25">
      <c r="C13480" t="s">
        <v>138</v>
      </c>
      <c r="D13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1" spans="1:5" x14ac:dyDescent="0.25">
      <c r="A13481">
        <v>41</v>
      </c>
      <c r="B13481">
        <v>0</v>
      </c>
      <c r="C13481" t="s">
        <v>138</v>
      </c>
      <c r="D13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2" spans="1:5" x14ac:dyDescent="0.25">
      <c r="C13482" t="s">
        <v>138</v>
      </c>
      <c r="D13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3" spans="1:5" x14ac:dyDescent="0.25">
      <c r="C13483" t="s">
        <v>138</v>
      </c>
      <c r="D13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4" spans="1:5" x14ac:dyDescent="0.25">
      <c r="A13484">
        <v>49</v>
      </c>
      <c r="B13484" t="s">
        <v>21</v>
      </c>
      <c r="C13484" t="s">
        <v>138</v>
      </c>
      <c r="D13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4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3485" spans="1:5" x14ac:dyDescent="0.25">
      <c r="C13485" t="s">
        <v>138</v>
      </c>
      <c r="D13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6" spans="1:5" x14ac:dyDescent="0.25">
      <c r="A13486">
        <v>41</v>
      </c>
      <c r="B13486">
        <v>0</v>
      </c>
      <c r="C13486" t="s">
        <v>138</v>
      </c>
      <c r="D13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7" spans="1:5" x14ac:dyDescent="0.25">
      <c r="A13487" t="s">
        <v>2</v>
      </c>
      <c r="C13487" t="s">
        <v>138</v>
      </c>
      <c r="D13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8" spans="1:5" x14ac:dyDescent="0.25">
      <c r="C13488" t="s">
        <v>138</v>
      </c>
      <c r="D13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89" spans="1:5" x14ac:dyDescent="0.25">
      <c r="A13489">
        <v>49</v>
      </c>
      <c r="B13489">
        <v>0</v>
      </c>
      <c r="C13489" t="s">
        <v>138</v>
      </c>
      <c r="D13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0" spans="1:5" x14ac:dyDescent="0.25">
      <c r="C13490" t="s">
        <v>138</v>
      </c>
      <c r="D13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1" spans="1:5" x14ac:dyDescent="0.25">
      <c r="A13491">
        <v>41</v>
      </c>
      <c r="B13491">
        <v>0</v>
      </c>
      <c r="C13491" t="s">
        <v>138</v>
      </c>
      <c r="D13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2" spans="1:5" x14ac:dyDescent="0.25">
      <c r="A13492">
        <v>32</v>
      </c>
      <c r="B13492" t="s">
        <v>21</v>
      </c>
      <c r="C13492" t="s">
        <v>138</v>
      </c>
      <c r="D13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2">
        <f>IF(Table1[[#This Row],[Decision-Making3]]=$K$1,IF(ISNUMBER(SEARCH("]",Table1[[#This Row],[Column2]])),Table1[[#This Row],[Column1]]+VALUE(LEFT(Table1[[#This Row],[Column2]],LEN(Table1[[#This Row],[Column2]])-1)),FALSE))</f>
        <v>32</v>
      </c>
    </row>
    <row r="13493" spans="1:5" x14ac:dyDescent="0.25">
      <c r="C13493" t="s">
        <v>138</v>
      </c>
      <c r="D13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4" spans="1:5" x14ac:dyDescent="0.25">
      <c r="C13494" t="s">
        <v>138</v>
      </c>
      <c r="D13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5" spans="1:5" x14ac:dyDescent="0.25">
      <c r="A13495">
        <v>49</v>
      </c>
      <c r="B13495">
        <v>0</v>
      </c>
      <c r="C13495" t="s">
        <v>138</v>
      </c>
      <c r="D13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6" spans="1:5" x14ac:dyDescent="0.25">
      <c r="A13496">
        <v>32</v>
      </c>
      <c r="B13496">
        <v>0</v>
      </c>
      <c r="C13496" t="s">
        <v>138</v>
      </c>
      <c r="D13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7" spans="1:5" x14ac:dyDescent="0.25">
      <c r="C13497" t="s">
        <v>138</v>
      </c>
      <c r="D13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8" spans="1:5" x14ac:dyDescent="0.25">
      <c r="C13498" t="s">
        <v>138</v>
      </c>
      <c r="D13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499" spans="1:5" x14ac:dyDescent="0.25">
      <c r="C13499" t="s">
        <v>138</v>
      </c>
      <c r="D13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0" spans="1:5" x14ac:dyDescent="0.25">
      <c r="A13500">
        <v>49</v>
      </c>
      <c r="B13500">
        <v>0</v>
      </c>
      <c r="C13500" t="s">
        <v>138</v>
      </c>
      <c r="D13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1" spans="1:5" x14ac:dyDescent="0.25">
      <c r="A13501">
        <v>32</v>
      </c>
      <c r="B13501">
        <v>0</v>
      </c>
      <c r="C13501" t="s">
        <v>138</v>
      </c>
      <c r="D13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2" spans="1:5" x14ac:dyDescent="0.25">
      <c r="C13502" t="s">
        <v>138</v>
      </c>
      <c r="D13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3" spans="1:5" x14ac:dyDescent="0.25">
      <c r="C13503" t="s">
        <v>138</v>
      </c>
      <c r="D13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4" spans="1:5" x14ac:dyDescent="0.25">
      <c r="C13504" t="s">
        <v>138</v>
      </c>
      <c r="D13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5" spans="1:5" x14ac:dyDescent="0.25">
      <c r="C13505" t="s">
        <v>138</v>
      </c>
      <c r="D13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6" spans="1:5" x14ac:dyDescent="0.25">
      <c r="C13506" t="s">
        <v>138</v>
      </c>
      <c r="D13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7" spans="1:5" x14ac:dyDescent="0.25">
      <c r="A13507">
        <v>32</v>
      </c>
      <c r="B13507">
        <v>0</v>
      </c>
      <c r="C13507" t="s">
        <v>138</v>
      </c>
      <c r="D13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8" spans="1:5" x14ac:dyDescent="0.25">
      <c r="C13508" t="s">
        <v>138</v>
      </c>
      <c r="D13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09" spans="1:5" x14ac:dyDescent="0.25">
      <c r="C13509" t="s">
        <v>138</v>
      </c>
      <c r="D13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0" spans="1:5" x14ac:dyDescent="0.25">
      <c r="C13510" t="s">
        <v>138</v>
      </c>
      <c r="D13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1" spans="1:5" x14ac:dyDescent="0.25">
      <c r="A13511" t="s">
        <v>133</v>
      </c>
      <c r="C13511" t="s">
        <v>138</v>
      </c>
      <c r="D13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2" spans="1:5" x14ac:dyDescent="0.25">
      <c r="C13512" t="s">
        <v>138</v>
      </c>
      <c r="D13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3" spans="1:5" x14ac:dyDescent="0.25">
      <c r="C13513" t="s">
        <v>138</v>
      </c>
      <c r="D13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4" spans="1:5" x14ac:dyDescent="0.25">
      <c r="C13514" t="s">
        <v>138</v>
      </c>
      <c r="D13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5" spans="1:5" x14ac:dyDescent="0.25">
      <c r="C13515" t="s">
        <v>138</v>
      </c>
      <c r="D13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6" spans="1:5" x14ac:dyDescent="0.25">
      <c r="A13516">
        <v>56</v>
      </c>
      <c r="B13516" t="s">
        <v>21</v>
      </c>
      <c r="C13516" t="s">
        <v>138</v>
      </c>
      <c r="D13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6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3517" spans="1:5" x14ac:dyDescent="0.25">
      <c r="C13517" t="s">
        <v>138</v>
      </c>
      <c r="D13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8" spans="1:5" x14ac:dyDescent="0.25">
      <c r="C13518" t="s">
        <v>138</v>
      </c>
      <c r="D13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19" spans="1:5" x14ac:dyDescent="0.25">
      <c r="C13519" t="s">
        <v>138</v>
      </c>
      <c r="D13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0" spans="1:5" x14ac:dyDescent="0.25">
      <c r="C13520" t="s">
        <v>138</v>
      </c>
      <c r="D13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1" spans="1:5" x14ac:dyDescent="0.25">
      <c r="A13521">
        <v>56</v>
      </c>
      <c r="B13521">
        <v>0</v>
      </c>
      <c r="C13521" t="s">
        <v>138</v>
      </c>
      <c r="D13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2" spans="1:5" x14ac:dyDescent="0.25">
      <c r="C13522" t="s">
        <v>138</v>
      </c>
      <c r="D13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3" spans="1:5" x14ac:dyDescent="0.25">
      <c r="C13523" t="s">
        <v>138</v>
      </c>
      <c r="D13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4" spans="1:5" x14ac:dyDescent="0.25">
      <c r="C13524" t="s">
        <v>138</v>
      </c>
      <c r="D13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5" spans="1:5" x14ac:dyDescent="0.25">
      <c r="C13525" t="s">
        <v>138</v>
      </c>
      <c r="D13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6" spans="1:5" x14ac:dyDescent="0.25">
      <c r="A13526">
        <v>56</v>
      </c>
      <c r="B13526">
        <v>0</v>
      </c>
      <c r="C13526" t="s">
        <v>138</v>
      </c>
      <c r="D13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7" spans="1:5" x14ac:dyDescent="0.25">
      <c r="C13527" t="s">
        <v>138</v>
      </c>
      <c r="D13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8" spans="1:5" x14ac:dyDescent="0.25">
      <c r="C13528" t="s">
        <v>138</v>
      </c>
      <c r="D13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29" spans="1:5" x14ac:dyDescent="0.25">
      <c r="C13529" t="s">
        <v>138</v>
      </c>
      <c r="D13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0" spans="1:5" x14ac:dyDescent="0.25">
      <c r="C13530" t="s">
        <v>138</v>
      </c>
      <c r="D13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1" spans="1:5" x14ac:dyDescent="0.25">
      <c r="A13531">
        <v>56</v>
      </c>
      <c r="B13531">
        <v>0</v>
      </c>
      <c r="C13531" t="s">
        <v>138</v>
      </c>
      <c r="D13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2" spans="1:5" x14ac:dyDescent="0.25">
      <c r="C13532" t="s">
        <v>138</v>
      </c>
      <c r="D13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3" spans="1:5" x14ac:dyDescent="0.25">
      <c r="C13533" t="s">
        <v>138</v>
      </c>
      <c r="D13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4" spans="1:5" x14ac:dyDescent="0.25">
      <c r="C13534" t="s">
        <v>138</v>
      </c>
      <c r="D13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5" spans="1:5" x14ac:dyDescent="0.25">
      <c r="A13535" t="s">
        <v>88</v>
      </c>
      <c r="C13535" t="s">
        <v>138</v>
      </c>
      <c r="D13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6" spans="1:5" x14ac:dyDescent="0.25">
      <c r="C13536" t="s">
        <v>138</v>
      </c>
      <c r="D13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7" spans="1:5" x14ac:dyDescent="0.25">
      <c r="C13537" t="s">
        <v>138</v>
      </c>
      <c r="D13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8" spans="1:5" x14ac:dyDescent="0.25">
      <c r="C13538" t="s">
        <v>138</v>
      </c>
      <c r="D13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39" spans="1:5" x14ac:dyDescent="0.25">
      <c r="C13539" t="s">
        <v>138</v>
      </c>
      <c r="D13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0" spans="1:5" x14ac:dyDescent="0.25">
      <c r="A13540">
        <v>65</v>
      </c>
      <c r="B13540" t="s">
        <v>21</v>
      </c>
      <c r="C13540" t="s">
        <v>138</v>
      </c>
      <c r="D13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0">
        <f>IF(Table1[[#This Row],[Decision-Making3]]=$K$1,IF(ISNUMBER(SEARCH("]",Table1[[#This Row],[Column2]])),Table1[[#This Row],[Column1]]+VALUE(LEFT(Table1[[#This Row],[Column2]],LEN(Table1[[#This Row],[Column2]])-1)),FALSE))</f>
        <v>65</v>
      </c>
    </row>
    <row r="13541" spans="1:5" x14ac:dyDescent="0.25">
      <c r="C13541" t="s">
        <v>138</v>
      </c>
      <c r="D13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2" spans="1:5" x14ac:dyDescent="0.25">
      <c r="C13542" t="s">
        <v>138</v>
      </c>
      <c r="D13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3" spans="1:5" x14ac:dyDescent="0.25">
      <c r="C13543" t="s">
        <v>138</v>
      </c>
      <c r="D13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4" spans="1:5" x14ac:dyDescent="0.25">
      <c r="C13544" t="s">
        <v>138</v>
      </c>
      <c r="D13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5" spans="1:5" x14ac:dyDescent="0.25">
      <c r="A13545">
        <v>65</v>
      </c>
      <c r="B13545">
        <v>0</v>
      </c>
      <c r="C13545" t="s">
        <v>138</v>
      </c>
      <c r="D13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6" spans="1:5" x14ac:dyDescent="0.25">
      <c r="A13546" t="s">
        <v>64</v>
      </c>
      <c r="C13546" t="s">
        <v>138</v>
      </c>
      <c r="D13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7" spans="1:5" x14ac:dyDescent="0.25">
      <c r="C13547" t="s">
        <v>138</v>
      </c>
      <c r="D13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8" spans="1:5" x14ac:dyDescent="0.25">
      <c r="C13548" t="s">
        <v>138</v>
      </c>
      <c r="D13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49" spans="1:5" x14ac:dyDescent="0.25">
      <c r="A13549" t="s">
        <v>80</v>
      </c>
      <c r="C13549" t="s">
        <v>138</v>
      </c>
      <c r="D13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0" spans="1:5" x14ac:dyDescent="0.25">
      <c r="A13550">
        <v>65</v>
      </c>
      <c r="B13550">
        <v>0</v>
      </c>
      <c r="C13550" t="s">
        <v>138</v>
      </c>
      <c r="D13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1" spans="1:5" x14ac:dyDescent="0.25">
      <c r="A13551">
        <v>47</v>
      </c>
      <c r="B13551" t="s">
        <v>21</v>
      </c>
      <c r="C13551" t="s">
        <v>138</v>
      </c>
      <c r="D13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1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3552" spans="1:5" x14ac:dyDescent="0.25">
      <c r="C13552" t="s">
        <v>138</v>
      </c>
      <c r="D13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3" spans="1:5" x14ac:dyDescent="0.25">
      <c r="C13553" t="s">
        <v>138</v>
      </c>
      <c r="D13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4" spans="1:5" x14ac:dyDescent="0.25">
      <c r="A13554">
        <v>43</v>
      </c>
      <c r="B13554" t="s">
        <v>21</v>
      </c>
      <c r="C13554" t="s">
        <v>138</v>
      </c>
      <c r="D13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3555" spans="1:5" x14ac:dyDescent="0.25">
      <c r="A13555">
        <v>65</v>
      </c>
      <c r="B13555">
        <v>0</v>
      </c>
      <c r="C13555" t="s">
        <v>138</v>
      </c>
      <c r="D13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6" spans="1:5" x14ac:dyDescent="0.25">
      <c r="A13556">
        <v>47</v>
      </c>
      <c r="B13556">
        <v>0</v>
      </c>
      <c r="C13556" t="s">
        <v>138</v>
      </c>
      <c r="D13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7" spans="1:5" x14ac:dyDescent="0.25">
      <c r="C13557" t="s">
        <v>138</v>
      </c>
      <c r="D13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8" spans="1:5" x14ac:dyDescent="0.25">
      <c r="C13558" t="s">
        <v>138</v>
      </c>
      <c r="D13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59" spans="1:5" x14ac:dyDescent="0.25">
      <c r="A13559">
        <v>43</v>
      </c>
      <c r="B13559">
        <v>0</v>
      </c>
      <c r="C13559" t="s">
        <v>138</v>
      </c>
      <c r="D13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0" spans="1:5" x14ac:dyDescent="0.25">
      <c r="C13560" t="s">
        <v>138</v>
      </c>
      <c r="D13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1" spans="1:5" x14ac:dyDescent="0.25">
      <c r="A13561">
        <v>47</v>
      </c>
      <c r="B13561">
        <v>0</v>
      </c>
      <c r="C13561" t="s">
        <v>138</v>
      </c>
      <c r="D13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2" spans="1:5" x14ac:dyDescent="0.25">
      <c r="C13562" t="s">
        <v>138</v>
      </c>
      <c r="D13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3" spans="1:5" x14ac:dyDescent="0.25">
      <c r="C13563" t="s">
        <v>138</v>
      </c>
      <c r="D13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4" spans="1:5" x14ac:dyDescent="0.25">
      <c r="C13564" t="s">
        <v>138</v>
      </c>
      <c r="D13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5" spans="1:5" x14ac:dyDescent="0.25">
      <c r="A13565">
        <v>43</v>
      </c>
      <c r="B13565">
        <v>0</v>
      </c>
      <c r="C13565" t="s">
        <v>138</v>
      </c>
      <c r="D13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6" spans="1:5" x14ac:dyDescent="0.25">
      <c r="A13566">
        <v>47</v>
      </c>
      <c r="B13566">
        <v>0</v>
      </c>
      <c r="C13566" t="s">
        <v>138</v>
      </c>
      <c r="D13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7" spans="1:5" x14ac:dyDescent="0.25">
      <c r="C13567" t="s">
        <v>138</v>
      </c>
      <c r="D13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8" spans="1:5" x14ac:dyDescent="0.25">
      <c r="C13568" t="s">
        <v>138</v>
      </c>
      <c r="D13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69" spans="1:5" x14ac:dyDescent="0.25">
      <c r="C13569" t="s">
        <v>138</v>
      </c>
      <c r="D13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0" spans="1:5" x14ac:dyDescent="0.25">
      <c r="A13570">
        <v>43</v>
      </c>
      <c r="B13570">
        <v>0</v>
      </c>
      <c r="C13570" t="s">
        <v>138</v>
      </c>
      <c r="D13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1" spans="1:5" x14ac:dyDescent="0.25">
      <c r="C13571" t="s">
        <v>138</v>
      </c>
      <c r="D13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2" spans="1:5" x14ac:dyDescent="0.25">
      <c r="C13572" t="s">
        <v>138</v>
      </c>
      <c r="D13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3" spans="1:5" x14ac:dyDescent="0.25">
      <c r="A13573" t="s">
        <v>80</v>
      </c>
      <c r="C13573" t="s">
        <v>138</v>
      </c>
      <c r="D13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4" spans="1:5" x14ac:dyDescent="0.25">
      <c r="C13574" t="s">
        <v>138</v>
      </c>
      <c r="D13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5" spans="1:5" x14ac:dyDescent="0.25">
      <c r="C13575" t="s">
        <v>138</v>
      </c>
      <c r="D13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6" spans="1:5" x14ac:dyDescent="0.25">
      <c r="C13576" t="s">
        <v>138</v>
      </c>
      <c r="D13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7" spans="1:5" x14ac:dyDescent="0.25">
      <c r="C13577" t="s">
        <v>138</v>
      </c>
      <c r="D13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78" spans="1:5" x14ac:dyDescent="0.25">
      <c r="A13578">
        <v>43</v>
      </c>
      <c r="B13578" t="s">
        <v>21</v>
      </c>
      <c r="C13578" t="s">
        <v>138</v>
      </c>
      <c r="D13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8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3579" spans="1:5" x14ac:dyDescent="0.25">
      <c r="C13579" t="s">
        <v>138</v>
      </c>
      <c r="D13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0" spans="1:5" x14ac:dyDescent="0.25">
      <c r="C13580" t="s">
        <v>138</v>
      </c>
      <c r="D13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1" spans="1:5" x14ac:dyDescent="0.25">
      <c r="C13581" t="s">
        <v>138</v>
      </c>
      <c r="D13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2" spans="1:5" x14ac:dyDescent="0.25">
      <c r="C13582" t="s">
        <v>138</v>
      </c>
      <c r="D13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3" spans="1:5" x14ac:dyDescent="0.25">
      <c r="A13583">
        <v>43</v>
      </c>
      <c r="B13583">
        <v>0</v>
      </c>
      <c r="C13583" t="s">
        <v>138</v>
      </c>
      <c r="D13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4" spans="1:5" x14ac:dyDescent="0.25">
      <c r="C13584" t="s">
        <v>138</v>
      </c>
      <c r="D13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5" spans="1:5" x14ac:dyDescent="0.25">
      <c r="C13585" t="s">
        <v>138</v>
      </c>
      <c r="D13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6" spans="1:5" x14ac:dyDescent="0.25">
      <c r="C13586" t="s">
        <v>138</v>
      </c>
      <c r="D13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7" spans="1:5" x14ac:dyDescent="0.25">
      <c r="C13587" t="s">
        <v>138</v>
      </c>
      <c r="D13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8" spans="1:5" x14ac:dyDescent="0.25">
      <c r="C13588" t="s">
        <v>138</v>
      </c>
      <c r="D13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89" spans="1:5" x14ac:dyDescent="0.25">
      <c r="A13589">
        <v>43</v>
      </c>
      <c r="B13589">
        <v>0</v>
      </c>
      <c r="C13589" t="s">
        <v>138</v>
      </c>
      <c r="D13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0" spans="1:5" x14ac:dyDescent="0.25">
      <c r="C13590" t="s">
        <v>138</v>
      </c>
      <c r="D13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1" spans="1:5" x14ac:dyDescent="0.25">
      <c r="C13591" t="s">
        <v>138</v>
      </c>
      <c r="D13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2" spans="1:5" x14ac:dyDescent="0.25">
      <c r="C13592" t="s">
        <v>138</v>
      </c>
      <c r="D13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3" spans="1:5" x14ac:dyDescent="0.25">
      <c r="C13593" t="s">
        <v>138</v>
      </c>
      <c r="D13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4" spans="1:5" x14ac:dyDescent="0.25">
      <c r="A13594">
        <v>43</v>
      </c>
      <c r="B13594">
        <v>0</v>
      </c>
      <c r="C13594" t="s">
        <v>138</v>
      </c>
      <c r="D13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5" spans="1:5" x14ac:dyDescent="0.25">
      <c r="C13595" t="s">
        <v>138</v>
      </c>
      <c r="D13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6" spans="1:5" x14ac:dyDescent="0.25">
      <c r="C13596" t="s">
        <v>138</v>
      </c>
      <c r="D13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7" spans="1:5" x14ac:dyDescent="0.25">
      <c r="C13597" t="s">
        <v>138</v>
      </c>
      <c r="D13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8" spans="1:5" x14ac:dyDescent="0.25">
      <c r="A13598" t="s">
        <v>3</v>
      </c>
      <c r="C13598" t="s">
        <v>138</v>
      </c>
      <c r="D13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599" spans="1:5" x14ac:dyDescent="0.25">
      <c r="C13599" t="s">
        <v>138</v>
      </c>
      <c r="D13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0" spans="1:5" x14ac:dyDescent="0.25">
      <c r="C13600" t="s">
        <v>138</v>
      </c>
      <c r="D13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1" spans="1:5" x14ac:dyDescent="0.25">
      <c r="C13601" t="s">
        <v>138</v>
      </c>
      <c r="D13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2" spans="1:5" x14ac:dyDescent="0.25">
      <c r="C13602" t="s">
        <v>138</v>
      </c>
      <c r="D13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3" spans="1:5" x14ac:dyDescent="0.25">
      <c r="C13603" t="s">
        <v>138</v>
      </c>
      <c r="D13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4" spans="1:5" x14ac:dyDescent="0.25">
      <c r="C13604" t="s">
        <v>138</v>
      </c>
      <c r="D13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5" spans="1:5" x14ac:dyDescent="0.25">
      <c r="A13605">
        <v>37</v>
      </c>
      <c r="B13605" t="s">
        <v>21</v>
      </c>
      <c r="C13605" t="s">
        <v>138</v>
      </c>
      <c r="D13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5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3606" spans="1:5" x14ac:dyDescent="0.25">
      <c r="C13606" t="s">
        <v>138</v>
      </c>
      <c r="D13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7" spans="1:5" x14ac:dyDescent="0.25">
      <c r="C13607" t="s">
        <v>138</v>
      </c>
      <c r="D13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8" spans="1:5" x14ac:dyDescent="0.25">
      <c r="C13608" t="s">
        <v>138</v>
      </c>
      <c r="D13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09" spans="1:5" x14ac:dyDescent="0.25">
      <c r="A13609">
        <v>37</v>
      </c>
      <c r="B13609">
        <v>0</v>
      </c>
      <c r="C13609" t="s">
        <v>138</v>
      </c>
      <c r="D13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0" spans="1:5" x14ac:dyDescent="0.25">
      <c r="C13610" t="s">
        <v>138</v>
      </c>
      <c r="D13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1" spans="1:5" x14ac:dyDescent="0.25">
      <c r="C13611" t="s">
        <v>138</v>
      </c>
      <c r="D13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2" spans="1:5" x14ac:dyDescent="0.25">
      <c r="A13612" t="s">
        <v>80</v>
      </c>
      <c r="C13612" t="s">
        <v>138</v>
      </c>
      <c r="D13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3" spans="1:5" x14ac:dyDescent="0.25">
      <c r="C13613" t="s">
        <v>138</v>
      </c>
      <c r="D13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4" spans="1:5" x14ac:dyDescent="0.25">
      <c r="A13614" t="s">
        <v>10</v>
      </c>
      <c r="C13614" t="s">
        <v>138</v>
      </c>
      <c r="D13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5" spans="1:5" x14ac:dyDescent="0.25">
      <c r="A13615">
        <v>37</v>
      </c>
      <c r="B13615">
        <v>0</v>
      </c>
      <c r="C13615" t="s">
        <v>138</v>
      </c>
      <c r="D13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6" spans="1:5" x14ac:dyDescent="0.25">
      <c r="A13616">
        <v>43</v>
      </c>
      <c r="B13616" t="s">
        <v>21</v>
      </c>
      <c r="C13616" t="s">
        <v>138</v>
      </c>
      <c r="D13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3617" spans="1:5" x14ac:dyDescent="0.25">
      <c r="C13617" t="s">
        <v>138</v>
      </c>
      <c r="D13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18" spans="1:5" x14ac:dyDescent="0.25">
      <c r="A13618">
        <v>48</v>
      </c>
      <c r="B13618" t="s">
        <v>21</v>
      </c>
      <c r="C13618" t="s">
        <v>138</v>
      </c>
      <c r="D13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8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3619" spans="1:5" x14ac:dyDescent="0.25">
      <c r="A13619">
        <v>37</v>
      </c>
      <c r="B13619">
        <v>0</v>
      </c>
      <c r="C13619" t="s">
        <v>138</v>
      </c>
      <c r="D13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0" spans="1:5" x14ac:dyDescent="0.25">
      <c r="C13620" t="s">
        <v>138</v>
      </c>
      <c r="D13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1" spans="1:5" x14ac:dyDescent="0.25">
      <c r="A13621">
        <v>43</v>
      </c>
      <c r="B13621">
        <v>0</v>
      </c>
      <c r="C13621" t="s">
        <v>138</v>
      </c>
      <c r="D13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2" spans="1:5" x14ac:dyDescent="0.25">
      <c r="C13622" t="s">
        <v>138</v>
      </c>
      <c r="D13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3" spans="1:5" x14ac:dyDescent="0.25">
      <c r="C13623" t="s">
        <v>138</v>
      </c>
      <c r="D13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4" spans="1:5" x14ac:dyDescent="0.25">
      <c r="A13624">
        <v>48</v>
      </c>
      <c r="B13624">
        <v>0</v>
      </c>
      <c r="C13624" t="s">
        <v>138</v>
      </c>
      <c r="D13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5" spans="1:5" x14ac:dyDescent="0.25">
      <c r="C13625" t="s">
        <v>138</v>
      </c>
      <c r="D13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6" spans="1:5" x14ac:dyDescent="0.25">
      <c r="A13626">
        <v>43</v>
      </c>
      <c r="B13626">
        <v>0</v>
      </c>
      <c r="C13626" t="s">
        <v>138</v>
      </c>
      <c r="D13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7" spans="1:5" x14ac:dyDescent="0.25">
      <c r="C13627" t="s">
        <v>138</v>
      </c>
      <c r="D13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8" spans="1:5" x14ac:dyDescent="0.25">
      <c r="C13628" t="s">
        <v>138</v>
      </c>
      <c r="D13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29" spans="1:5" x14ac:dyDescent="0.25">
      <c r="A13629">
        <v>48</v>
      </c>
      <c r="B13629">
        <v>0</v>
      </c>
      <c r="C13629" t="s">
        <v>138</v>
      </c>
      <c r="D13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0" spans="1:5" x14ac:dyDescent="0.25">
      <c r="C13630" t="s">
        <v>138</v>
      </c>
      <c r="D13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1" spans="1:5" x14ac:dyDescent="0.25">
      <c r="C13631" t="s">
        <v>138</v>
      </c>
      <c r="D13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2" spans="1:5" x14ac:dyDescent="0.25">
      <c r="A13632">
        <v>43</v>
      </c>
      <c r="B13632">
        <v>0</v>
      </c>
      <c r="C13632" t="s">
        <v>138</v>
      </c>
      <c r="D13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3" spans="1:5" x14ac:dyDescent="0.25">
      <c r="C13633" t="s">
        <v>138</v>
      </c>
      <c r="D13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4" spans="1:5" x14ac:dyDescent="0.25">
      <c r="A13634">
        <v>48</v>
      </c>
      <c r="B13634">
        <v>0</v>
      </c>
      <c r="C13634" t="s">
        <v>138</v>
      </c>
      <c r="D13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5" spans="1:5" x14ac:dyDescent="0.25">
      <c r="A13635" t="s">
        <v>53</v>
      </c>
      <c r="C13635" t="s">
        <v>138</v>
      </c>
      <c r="D13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6" spans="1:5" x14ac:dyDescent="0.25">
      <c r="C13636" t="s">
        <v>138</v>
      </c>
      <c r="D13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7" spans="1:5" x14ac:dyDescent="0.25">
      <c r="C13637" t="s">
        <v>138</v>
      </c>
      <c r="D13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8" spans="1:5" x14ac:dyDescent="0.25">
      <c r="C13638" t="s">
        <v>138</v>
      </c>
      <c r="D13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39" spans="1:5" x14ac:dyDescent="0.25">
      <c r="C13639" t="s">
        <v>138</v>
      </c>
      <c r="D13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0" spans="1:5" x14ac:dyDescent="0.25">
      <c r="A13640">
        <v>40</v>
      </c>
      <c r="B13640" t="s">
        <v>21</v>
      </c>
      <c r="C13640" t="s">
        <v>138</v>
      </c>
      <c r="D13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0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3641" spans="1:5" x14ac:dyDescent="0.25">
      <c r="C13641" t="s">
        <v>138</v>
      </c>
      <c r="D13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2" spans="1:5" x14ac:dyDescent="0.25">
      <c r="C13642" t="s">
        <v>138</v>
      </c>
      <c r="D13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3" spans="1:5" x14ac:dyDescent="0.25">
      <c r="C13643" t="s">
        <v>138</v>
      </c>
      <c r="D13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4" spans="1:5" x14ac:dyDescent="0.25">
      <c r="C13644" t="s">
        <v>138</v>
      </c>
      <c r="D13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5" spans="1:5" x14ac:dyDescent="0.25">
      <c r="C13645" t="s">
        <v>138</v>
      </c>
      <c r="D13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6" spans="1:5" x14ac:dyDescent="0.25">
      <c r="A13646">
        <v>40</v>
      </c>
      <c r="B13646">
        <v>0</v>
      </c>
      <c r="C13646" t="s">
        <v>138</v>
      </c>
      <c r="D13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7" spans="1:5" x14ac:dyDescent="0.25">
      <c r="C13647" t="s">
        <v>138</v>
      </c>
      <c r="D13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8" spans="1:5" x14ac:dyDescent="0.25">
      <c r="C13648" t="s">
        <v>138</v>
      </c>
      <c r="D13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49" spans="1:5" x14ac:dyDescent="0.25">
      <c r="C13649" t="s">
        <v>138</v>
      </c>
      <c r="D13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0" spans="1:5" x14ac:dyDescent="0.25">
      <c r="C13650" t="s">
        <v>138</v>
      </c>
      <c r="D13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1" spans="1:5" x14ac:dyDescent="0.25">
      <c r="A13651">
        <v>40</v>
      </c>
      <c r="B13651">
        <v>0</v>
      </c>
      <c r="C13651" t="s">
        <v>138</v>
      </c>
      <c r="D13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2" spans="1:5" x14ac:dyDescent="0.25">
      <c r="C13652" t="s">
        <v>138</v>
      </c>
      <c r="D13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3" spans="1:5" x14ac:dyDescent="0.25">
      <c r="C13653" t="s">
        <v>138</v>
      </c>
      <c r="D13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4" spans="1:5" x14ac:dyDescent="0.25">
      <c r="C13654" t="s">
        <v>138</v>
      </c>
      <c r="D13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5" spans="1:5" x14ac:dyDescent="0.25">
      <c r="C13655" t="s">
        <v>138</v>
      </c>
      <c r="D13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6" spans="1:5" x14ac:dyDescent="0.25">
      <c r="C13656" t="s">
        <v>138</v>
      </c>
      <c r="D13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7" spans="1:5" x14ac:dyDescent="0.25">
      <c r="A13657">
        <v>40</v>
      </c>
      <c r="B13657">
        <v>0</v>
      </c>
      <c r="C13657" t="s">
        <v>138</v>
      </c>
      <c r="D13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8" spans="1:5" x14ac:dyDescent="0.25">
      <c r="C13658" t="s">
        <v>138</v>
      </c>
      <c r="D13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59" spans="1:5" x14ac:dyDescent="0.25">
      <c r="C13659" t="s">
        <v>138</v>
      </c>
      <c r="D13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0" spans="1:5" x14ac:dyDescent="0.25">
      <c r="C13660" t="s">
        <v>138</v>
      </c>
      <c r="D13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1" spans="1:5" x14ac:dyDescent="0.25">
      <c r="C13661" t="s">
        <v>138</v>
      </c>
      <c r="D13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2" spans="1:5" x14ac:dyDescent="0.25">
      <c r="A13662" t="s">
        <v>125</v>
      </c>
      <c r="C13662" t="s">
        <v>138</v>
      </c>
      <c r="D13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3" spans="1:5" x14ac:dyDescent="0.25">
      <c r="C13663" t="s">
        <v>138</v>
      </c>
      <c r="D13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4" spans="1:5" x14ac:dyDescent="0.25">
      <c r="C13664" t="s">
        <v>138</v>
      </c>
      <c r="D13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5" spans="1:5" x14ac:dyDescent="0.25">
      <c r="C13665" t="s">
        <v>138</v>
      </c>
      <c r="D13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6" spans="1:5" x14ac:dyDescent="0.25">
      <c r="C13666" t="s">
        <v>138</v>
      </c>
      <c r="D13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7" spans="1:5" x14ac:dyDescent="0.25">
      <c r="C13667" t="s">
        <v>138</v>
      </c>
      <c r="D13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68" spans="1:5" x14ac:dyDescent="0.25">
      <c r="A13668">
        <v>55</v>
      </c>
      <c r="B13668" t="s">
        <v>21</v>
      </c>
      <c r="C13668" t="s">
        <v>138</v>
      </c>
      <c r="D13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8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3669" spans="1:5" x14ac:dyDescent="0.25">
      <c r="C13669" t="s">
        <v>138</v>
      </c>
      <c r="D13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0" spans="1:5" x14ac:dyDescent="0.25">
      <c r="C13670" t="s">
        <v>138</v>
      </c>
      <c r="D13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1" spans="1:5" x14ac:dyDescent="0.25">
      <c r="C13671" t="s">
        <v>138</v>
      </c>
      <c r="D13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2" spans="1:5" x14ac:dyDescent="0.25">
      <c r="C13672" t="s">
        <v>138</v>
      </c>
      <c r="D13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3" spans="1:5" x14ac:dyDescent="0.25">
      <c r="A13673">
        <v>55</v>
      </c>
      <c r="B13673">
        <v>0</v>
      </c>
      <c r="C13673" t="s">
        <v>138</v>
      </c>
      <c r="D13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4" spans="1:5" x14ac:dyDescent="0.25">
      <c r="C13674" t="s">
        <v>138</v>
      </c>
      <c r="D13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5" spans="1:5" x14ac:dyDescent="0.25">
      <c r="C13675" t="s">
        <v>138</v>
      </c>
      <c r="D13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6" spans="1:5" x14ac:dyDescent="0.25">
      <c r="C13676" t="s">
        <v>138</v>
      </c>
      <c r="D13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7" spans="1:5" x14ac:dyDescent="0.25">
      <c r="A13677" t="s">
        <v>31</v>
      </c>
      <c r="C13677" t="s">
        <v>138</v>
      </c>
      <c r="D13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8" spans="1:5" x14ac:dyDescent="0.25">
      <c r="A13678" t="s">
        <v>28</v>
      </c>
      <c r="C13678" t="s">
        <v>138</v>
      </c>
      <c r="D13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79" spans="1:5" x14ac:dyDescent="0.25">
      <c r="A13679">
        <v>55</v>
      </c>
      <c r="B13679">
        <v>0</v>
      </c>
      <c r="C13679" t="s">
        <v>138</v>
      </c>
      <c r="D13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0" spans="1:5" x14ac:dyDescent="0.25">
      <c r="C13680" t="s">
        <v>138</v>
      </c>
      <c r="D13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1" spans="1:5" x14ac:dyDescent="0.25">
      <c r="A13681">
        <v>61</v>
      </c>
      <c r="B13681" t="s">
        <v>21</v>
      </c>
      <c r="C13681" t="s">
        <v>138</v>
      </c>
      <c r="D13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1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3682" spans="1:5" x14ac:dyDescent="0.25">
      <c r="A13682">
        <v>49</v>
      </c>
      <c r="B13682" t="s">
        <v>21</v>
      </c>
      <c r="C13682" t="s">
        <v>138</v>
      </c>
      <c r="D13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3683" spans="1:5" x14ac:dyDescent="0.25">
      <c r="C13683" t="s">
        <v>138</v>
      </c>
      <c r="D13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4" spans="1:5" x14ac:dyDescent="0.25">
      <c r="A13684">
        <v>55</v>
      </c>
      <c r="B13684">
        <v>0</v>
      </c>
      <c r="C13684" t="s">
        <v>138</v>
      </c>
      <c r="D13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5" spans="1:5" x14ac:dyDescent="0.25">
      <c r="C13685" t="s">
        <v>138</v>
      </c>
      <c r="D13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6" spans="1:5" x14ac:dyDescent="0.25">
      <c r="C13686" t="s">
        <v>138</v>
      </c>
      <c r="D13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7" spans="1:5" x14ac:dyDescent="0.25">
      <c r="A13687">
        <v>61</v>
      </c>
      <c r="B13687">
        <v>0</v>
      </c>
      <c r="C13687" t="s">
        <v>138</v>
      </c>
      <c r="D13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8" spans="1:5" x14ac:dyDescent="0.25">
      <c r="A13688">
        <v>49</v>
      </c>
      <c r="B13688">
        <v>0</v>
      </c>
      <c r="C13688" t="s">
        <v>138</v>
      </c>
      <c r="D13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89" spans="1:5" x14ac:dyDescent="0.25">
      <c r="C13689" t="s">
        <v>138</v>
      </c>
      <c r="D13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0" spans="1:5" x14ac:dyDescent="0.25">
      <c r="C13690" t="s">
        <v>138</v>
      </c>
      <c r="D13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1" spans="1:5" x14ac:dyDescent="0.25">
      <c r="C13691" t="s">
        <v>138</v>
      </c>
      <c r="D13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2" spans="1:5" x14ac:dyDescent="0.25">
      <c r="A13692">
        <v>61</v>
      </c>
      <c r="B13692">
        <v>0</v>
      </c>
      <c r="C13692" t="s">
        <v>138</v>
      </c>
      <c r="D13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3" spans="1:5" x14ac:dyDescent="0.25">
      <c r="A13693">
        <v>49</v>
      </c>
      <c r="B13693">
        <v>0</v>
      </c>
      <c r="C13693" t="s">
        <v>138</v>
      </c>
      <c r="D13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4" spans="1:5" x14ac:dyDescent="0.25">
      <c r="C13694" t="s">
        <v>138</v>
      </c>
      <c r="D13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5" spans="1:5" x14ac:dyDescent="0.25">
      <c r="C13695" t="s">
        <v>138</v>
      </c>
      <c r="D13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6" spans="1:5" x14ac:dyDescent="0.25">
      <c r="A13696" t="s">
        <v>24</v>
      </c>
      <c r="C13696" t="s">
        <v>138</v>
      </c>
      <c r="D13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7" spans="1:5" x14ac:dyDescent="0.25">
      <c r="A13697">
        <v>61</v>
      </c>
      <c r="B13697">
        <v>0</v>
      </c>
      <c r="C13697" t="s">
        <v>138</v>
      </c>
      <c r="D13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8" spans="1:5" x14ac:dyDescent="0.25">
      <c r="A13698">
        <v>49</v>
      </c>
      <c r="B13698">
        <v>0</v>
      </c>
      <c r="C13698" t="s">
        <v>138</v>
      </c>
      <c r="D13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699" spans="1:5" x14ac:dyDescent="0.25">
      <c r="C13699" t="s">
        <v>138</v>
      </c>
      <c r="D13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0" spans="1:5" x14ac:dyDescent="0.25">
      <c r="C13700" t="s">
        <v>138</v>
      </c>
      <c r="D13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1" spans="1:5" x14ac:dyDescent="0.25">
      <c r="C13701" t="s">
        <v>138</v>
      </c>
      <c r="D13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2" spans="1:5" x14ac:dyDescent="0.25">
      <c r="C13702" t="s">
        <v>138</v>
      </c>
      <c r="D13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3" spans="1:5" x14ac:dyDescent="0.25">
      <c r="A13703">
        <v>42</v>
      </c>
      <c r="B13703" t="s">
        <v>21</v>
      </c>
      <c r="C13703" t="s">
        <v>138</v>
      </c>
      <c r="D13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3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3704" spans="1:5" x14ac:dyDescent="0.25">
      <c r="C13704" t="s">
        <v>138</v>
      </c>
      <c r="D13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5" spans="1:5" x14ac:dyDescent="0.25">
      <c r="C13705" t="s">
        <v>138</v>
      </c>
      <c r="D13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6" spans="1:5" x14ac:dyDescent="0.25">
      <c r="C13706" t="s">
        <v>138</v>
      </c>
      <c r="D13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7" spans="1:5" x14ac:dyDescent="0.25">
      <c r="C13707" t="s">
        <v>138</v>
      </c>
      <c r="D13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8" spans="1:5" x14ac:dyDescent="0.25">
      <c r="C13708" t="s">
        <v>138</v>
      </c>
      <c r="D13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09" spans="1:5" x14ac:dyDescent="0.25">
      <c r="A13709">
        <v>42</v>
      </c>
      <c r="B13709">
        <v>0</v>
      </c>
      <c r="C13709" t="s">
        <v>138</v>
      </c>
      <c r="D13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0" spans="1:5" x14ac:dyDescent="0.25">
      <c r="C13710" t="s">
        <v>138</v>
      </c>
      <c r="D13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1" spans="1:5" x14ac:dyDescent="0.25">
      <c r="C13711" t="s">
        <v>138</v>
      </c>
      <c r="D13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2" spans="1:5" x14ac:dyDescent="0.25">
      <c r="C13712" t="s">
        <v>138</v>
      </c>
      <c r="D13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3" spans="1:5" x14ac:dyDescent="0.25">
      <c r="A13713">
        <v>42</v>
      </c>
      <c r="B13713">
        <v>0</v>
      </c>
      <c r="C13713" t="s">
        <v>138</v>
      </c>
      <c r="D13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4" spans="1:5" x14ac:dyDescent="0.25">
      <c r="C13714" t="s">
        <v>138</v>
      </c>
      <c r="D13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5" spans="1:5" x14ac:dyDescent="0.25">
      <c r="C13715" t="s">
        <v>138</v>
      </c>
      <c r="D13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6" spans="1:5" x14ac:dyDescent="0.25">
      <c r="C13716" t="s">
        <v>138</v>
      </c>
      <c r="D13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7" spans="1:5" x14ac:dyDescent="0.25">
      <c r="C13717" t="s">
        <v>138</v>
      </c>
      <c r="D13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8" spans="1:5" x14ac:dyDescent="0.25">
      <c r="C13718" t="s">
        <v>138</v>
      </c>
      <c r="D13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19" spans="1:5" x14ac:dyDescent="0.25">
      <c r="C13719" t="s">
        <v>138</v>
      </c>
      <c r="D13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0" spans="1:5" x14ac:dyDescent="0.25">
      <c r="A13720">
        <v>42</v>
      </c>
      <c r="B13720">
        <v>0</v>
      </c>
      <c r="C13720" t="s">
        <v>138</v>
      </c>
      <c r="D13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1" spans="1:5" x14ac:dyDescent="0.25">
      <c r="C13721" t="s">
        <v>138</v>
      </c>
      <c r="D13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2" spans="1:5" x14ac:dyDescent="0.25">
      <c r="C13722" t="s">
        <v>138</v>
      </c>
      <c r="D13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3" spans="1:5" x14ac:dyDescent="0.25">
      <c r="C13723" t="s">
        <v>138</v>
      </c>
      <c r="D13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4" spans="1:5" x14ac:dyDescent="0.25">
      <c r="C13724" t="s">
        <v>138</v>
      </c>
      <c r="D13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5" spans="1:5" x14ac:dyDescent="0.25">
      <c r="C13725" t="s">
        <v>138</v>
      </c>
      <c r="D13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6" spans="1:5" x14ac:dyDescent="0.25">
      <c r="A13726" t="s">
        <v>41</v>
      </c>
      <c r="C13726" t="s">
        <v>138</v>
      </c>
      <c r="D13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7" spans="1:5" x14ac:dyDescent="0.25">
      <c r="C13727" t="s">
        <v>138</v>
      </c>
      <c r="D13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8" spans="1:5" x14ac:dyDescent="0.25">
      <c r="C13728" t="s">
        <v>138</v>
      </c>
      <c r="D13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29" spans="1:5" x14ac:dyDescent="0.25">
      <c r="C13729" t="s">
        <v>138</v>
      </c>
      <c r="D13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0" spans="1:5" x14ac:dyDescent="0.25">
      <c r="C13730" t="s">
        <v>138</v>
      </c>
      <c r="D13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1" spans="1:5" x14ac:dyDescent="0.25">
      <c r="C13731" t="s">
        <v>138</v>
      </c>
      <c r="D13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2" spans="1:5" x14ac:dyDescent="0.25">
      <c r="A13732">
        <v>45</v>
      </c>
      <c r="B13732" t="s">
        <v>21</v>
      </c>
      <c r="C13732" t="s">
        <v>138</v>
      </c>
      <c r="D13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2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3733" spans="1:5" x14ac:dyDescent="0.25">
      <c r="C13733" t="s">
        <v>138</v>
      </c>
      <c r="D13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4" spans="1:5" x14ac:dyDescent="0.25">
      <c r="C13734" t="s">
        <v>138</v>
      </c>
      <c r="D13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5" spans="1:5" x14ac:dyDescent="0.25">
      <c r="C13735" t="s">
        <v>138</v>
      </c>
      <c r="D13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6" spans="1:5" x14ac:dyDescent="0.25">
      <c r="C13736" t="s">
        <v>138</v>
      </c>
      <c r="D13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7" spans="1:5" x14ac:dyDescent="0.25">
      <c r="A13737">
        <v>45</v>
      </c>
      <c r="B13737">
        <v>0</v>
      </c>
      <c r="C13737" t="s">
        <v>138</v>
      </c>
      <c r="D13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8" spans="1:5" x14ac:dyDescent="0.25">
      <c r="C13738" t="s">
        <v>138</v>
      </c>
      <c r="D13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39" spans="1:5" x14ac:dyDescent="0.25">
      <c r="C13739" t="s">
        <v>138</v>
      </c>
      <c r="D13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0" spans="1:5" x14ac:dyDescent="0.25">
      <c r="C13740" t="s">
        <v>138</v>
      </c>
      <c r="D13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1" spans="1:5" x14ac:dyDescent="0.25">
      <c r="A13741" t="s">
        <v>41</v>
      </c>
      <c r="C13741" t="s">
        <v>138</v>
      </c>
      <c r="D13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2" spans="1:5" x14ac:dyDescent="0.25">
      <c r="A13742">
        <v>45</v>
      </c>
      <c r="B13742">
        <v>0</v>
      </c>
      <c r="C13742" t="s">
        <v>138</v>
      </c>
      <c r="D13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3" spans="1:5" x14ac:dyDescent="0.25">
      <c r="A13743" t="s">
        <v>53</v>
      </c>
      <c r="C13743" t="s">
        <v>138</v>
      </c>
      <c r="D13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4" spans="1:5" x14ac:dyDescent="0.25">
      <c r="C13744" t="s">
        <v>138</v>
      </c>
      <c r="D13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5" spans="1:5" x14ac:dyDescent="0.25">
      <c r="C13745" t="s">
        <v>138</v>
      </c>
      <c r="D13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6" spans="1:5" x14ac:dyDescent="0.25">
      <c r="A13746">
        <v>45</v>
      </c>
      <c r="B13746" t="s">
        <v>21</v>
      </c>
      <c r="C13746" t="s">
        <v>138</v>
      </c>
      <c r="D13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6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3747" spans="1:5" x14ac:dyDescent="0.25">
      <c r="A13747">
        <v>45</v>
      </c>
      <c r="B13747">
        <v>0</v>
      </c>
      <c r="C13747" t="s">
        <v>138</v>
      </c>
      <c r="D13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48" spans="1:5" x14ac:dyDescent="0.25">
      <c r="A13748">
        <v>40</v>
      </c>
      <c r="B13748" t="s">
        <v>21</v>
      </c>
      <c r="C13748" t="s">
        <v>138</v>
      </c>
      <c r="D13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8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3749" spans="1:5" x14ac:dyDescent="0.25">
      <c r="C13749" t="s">
        <v>138</v>
      </c>
      <c r="D13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0" spans="1:5" x14ac:dyDescent="0.25">
      <c r="C13750" t="s">
        <v>138</v>
      </c>
      <c r="D13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1" spans="1:5" x14ac:dyDescent="0.25">
      <c r="A13751">
        <v>45</v>
      </c>
      <c r="B13751">
        <v>0</v>
      </c>
      <c r="C13751" t="s">
        <v>138</v>
      </c>
      <c r="D13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2" spans="1:5" x14ac:dyDescent="0.25">
      <c r="C13752" t="s">
        <v>138</v>
      </c>
      <c r="D13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3" spans="1:5" x14ac:dyDescent="0.25">
      <c r="A13753">
        <v>40</v>
      </c>
      <c r="B13753">
        <v>0</v>
      </c>
      <c r="C13753" t="s">
        <v>138</v>
      </c>
      <c r="D13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4" spans="1:5" x14ac:dyDescent="0.25">
      <c r="C13754" t="s">
        <v>138</v>
      </c>
      <c r="D13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5" spans="1:5" x14ac:dyDescent="0.25">
      <c r="C13755" t="s">
        <v>138</v>
      </c>
      <c r="D13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6" spans="1:5" x14ac:dyDescent="0.25">
      <c r="A13756">
        <v>45</v>
      </c>
      <c r="B13756">
        <v>0</v>
      </c>
      <c r="C13756" t="s">
        <v>138</v>
      </c>
      <c r="D13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7" spans="1:5" x14ac:dyDescent="0.25">
      <c r="C13757" t="s">
        <v>138</v>
      </c>
      <c r="D13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8" spans="1:5" x14ac:dyDescent="0.25">
      <c r="A13758">
        <v>40</v>
      </c>
      <c r="B13758">
        <v>0</v>
      </c>
      <c r="C13758" t="s">
        <v>138</v>
      </c>
      <c r="D13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59" spans="1:5" x14ac:dyDescent="0.25">
      <c r="C13759" t="s">
        <v>138</v>
      </c>
      <c r="D13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0" spans="1:5" x14ac:dyDescent="0.25">
      <c r="A13760" t="s">
        <v>10</v>
      </c>
      <c r="C13760" t="s">
        <v>138</v>
      </c>
      <c r="D13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1" spans="1:5" x14ac:dyDescent="0.25">
      <c r="A13761">
        <v>45</v>
      </c>
      <c r="B13761">
        <v>0</v>
      </c>
      <c r="C13761" t="s">
        <v>138</v>
      </c>
      <c r="D13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2" spans="1:5" x14ac:dyDescent="0.25">
      <c r="C13762" t="s">
        <v>138</v>
      </c>
      <c r="D13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3" spans="1:5" x14ac:dyDescent="0.25">
      <c r="A13763">
        <v>40</v>
      </c>
      <c r="B13763">
        <v>0</v>
      </c>
      <c r="C13763" t="s">
        <v>138</v>
      </c>
      <c r="D13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4" spans="1:5" x14ac:dyDescent="0.25">
      <c r="C13764" t="s">
        <v>138</v>
      </c>
      <c r="D13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5" spans="1:5" x14ac:dyDescent="0.25">
      <c r="C13765" t="s">
        <v>138</v>
      </c>
      <c r="D13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6" spans="1:5" x14ac:dyDescent="0.25">
      <c r="A13766">
        <v>48</v>
      </c>
      <c r="B13766" t="s">
        <v>21</v>
      </c>
      <c r="C13766" t="s">
        <v>138</v>
      </c>
      <c r="D13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6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3767" spans="1:5" x14ac:dyDescent="0.25">
      <c r="C13767" t="s">
        <v>138</v>
      </c>
      <c r="D13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8" spans="1:5" x14ac:dyDescent="0.25">
      <c r="C13768" t="s">
        <v>138</v>
      </c>
      <c r="D13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69" spans="1:5" x14ac:dyDescent="0.25">
      <c r="C13769" t="s">
        <v>138</v>
      </c>
      <c r="D13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0" spans="1:5" x14ac:dyDescent="0.25">
      <c r="C13770" t="s">
        <v>138</v>
      </c>
      <c r="D13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1" spans="1:5" x14ac:dyDescent="0.25">
      <c r="A13771">
        <v>48</v>
      </c>
      <c r="B13771">
        <v>0</v>
      </c>
      <c r="C13771" t="s">
        <v>138</v>
      </c>
      <c r="D13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2" spans="1:5" x14ac:dyDescent="0.25">
      <c r="C13772" t="s">
        <v>138</v>
      </c>
      <c r="D13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3" spans="1:5" x14ac:dyDescent="0.25">
      <c r="C13773" t="s">
        <v>138</v>
      </c>
      <c r="D13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4" spans="1:5" x14ac:dyDescent="0.25">
      <c r="C13774" t="s">
        <v>138</v>
      </c>
      <c r="D13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5" spans="1:5" x14ac:dyDescent="0.25">
      <c r="C13775" t="s">
        <v>138</v>
      </c>
      <c r="D13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6" spans="1:5" x14ac:dyDescent="0.25">
      <c r="A13776">
        <v>48</v>
      </c>
      <c r="B13776">
        <v>0</v>
      </c>
      <c r="C13776" t="s">
        <v>138</v>
      </c>
      <c r="D13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7" spans="1:5" x14ac:dyDescent="0.25">
      <c r="C13777" t="s">
        <v>138</v>
      </c>
      <c r="D13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8" spans="1:5" x14ac:dyDescent="0.25">
      <c r="C13778" t="s">
        <v>138</v>
      </c>
      <c r="D13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79" spans="1:5" x14ac:dyDescent="0.25">
      <c r="C13779" t="s">
        <v>138</v>
      </c>
      <c r="D13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0" spans="1:5" x14ac:dyDescent="0.25">
      <c r="C13780" t="s">
        <v>138</v>
      </c>
      <c r="D13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1" spans="1:5" x14ac:dyDescent="0.25">
      <c r="C13781" t="s">
        <v>138</v>
      </c>
      <c r="D13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2" spans="1:5" x14ac:dyDescent="0.25">
      <c r="A13782">
        <v>48</v>
      </c>
      <c r="B13782">
        <v>0</v>
      </c>
      <c r="C13782" t="s">
        <v>138</v>
      </c>
      <c r="D13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3" spans="1:5" x14ac:dyDescent="0.25">
      <c r="C13783" t="s">
        <v>138</v>
      </c>
      <c r="D13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4" spans="1:5" x14ac:dyDescent="0.25">
      <c r="C13784" t="s">
        <v>138</v>
      </c>
      <c r="D13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5" spans="1:5" x14ac:dyDescent="0.25">
      <c r="C13785" t="s">
        <v>138</v>
      </c>
      <c r="D13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6" spans="1:5" x14ac:dyDescent="0.25">
      <c r="C13786" t="s">
        <v>138</v>
      </c>
      <c r="D13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7" spans="1:5" x14ac:dyDescent="0.25">
      <c r="C13787" t="s">
        <v>138</v>
      </c>
      <c r="D13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8" spans="1:5" x14ac:dyDescent="0.25">
      <c r="C13788" t="s">
        <v>138</v>
      </c>
      <c r="D13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89" spans="1:5" x14ac:dyDescent="0.25">
      <c r="C13789" t="s">
        <v>138</v>
      </c>
      <c r="D13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0" spans="1:5" x14ac:dyDescent="0.25">
      <c r="A13790" t="s">
        <v>3</v>
      </c>
      <c r="C13790" t="s">
        <v>138</v>
      </c>
      <c r="D13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1" spans="1:5" x14ac:dyDescent="0.25">
      <c r="C13791" t="s">
        <v>138</v>
      </c>
      <c r="D13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2" spans="1:5" x14ac:dyDescent="0.25">
      <c r="C13792" t="s">
        <v>138</v>
      </c>
      <c r="D13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3" spans="1:5" x14ac:dyDescent="0.25">
      <c r="C13793" t="s">
        <v>138</v>
      </c>
      <c r="D13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4" spans="1:5" x14ac:dyDescent="0.25">
      <c r="C13794" t="s">
        <v>138</v>
      </c>
      <c r="D13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5" spans="1:5" x14ac:dyDescent="0.25">
      <c r="C13795" t="s">
        <v>138</v>
      </c>
      <c r="D13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6" spans="1:5" x14ac:dyDescent="0.25">
      <c r="A13796">
        <v>37</v>
      </c>
      <c r="B13796" t="s">
        <v>21</v>
      </c>
      <c r="C13796" t="s">
        <v>138</v>
      </c>
      <c r="D13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6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3797" spans="1:5" x14ac:dyDescent="0.25">
      <c r="C13797" t="s">
        <v>138</v>
      </c>
      <c r="D13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8" spans="1:5" x14ac:dyDescent="0.25">
      <c r="C13798" t="s">
        <v>138</v>
      </c>
      <c r="D13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799" spans="1:5" x14ac:dyDescent="0.25">
      <c r="C13799" t="s">
        <v>138</v>
      </c>
      <c r="D13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0" spans="1:5" x14ac:dyDescent="0.25">
      <c r="C13800" t="s">
        <v>138</v>
      </c>
      <c r="D13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1" spans="1:5" x14ac:dyDescent="0.25">
      <c r="A13801">
        <v>37</v>
      </c>
      <c r="B13801">
        <v>0</v>
      </c>
      <c r="C13801" t="s">
        <v>138</v>
      </c>
      <c r="D13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2" spans="1:5" x14ac:dyDescent="0.25">
      <c r="C13802" t="s">
        <v>138</v>
      </c>
      <c r="D13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3" spans="1:5" x14ac:dyDescent="0.25">
      <c r="C13803" t="s">
        <v>138</v>
      </c>
      <c r="D13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4" spans="1:5" x14ac:dyDescent="0.25">
      <c r="C13804" t="s">
        <v>138</v>
      </c>
      <c r="D13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5" spans="1:5" x14ac:dyDescent="0.25">
      <c r="A13805" t="s">
        <v>133</v>
      </c>
      <c r="C13805" t="s">
        <v>138</v>
      </c>
      <c r="D13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6" spans="1:5" x14ac:dyDescent="0.25">
      <c r="C13806" t="s">
        <v>138</v>
      </c>
      <c r="D13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7" spans="1:5" x14ac:dyDescent="0.25">
      <c r="A13807">
        <v>37</v>
      </c>
      <c r="B13807">
        <v>0</v>
      </c>
      <c r="C13807" t="s">
        <v>138</v>
      </c>
      <c r="D13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8" spans="1:5" x14ac:dyDescent="0.25">
      <c r="A13808" t="s">
        <v>39</v>
      </c>
      <c r="C13808" t="s">
        <v>138</v>
      </c>
      <c r="D13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09" spans="1:5" x14ac:dyDescent="0.25">
      <c r="C13809" t="s">
        <v>138</v>
      </c>
      <c r="D13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0" spans="1:5" x14ac:dyDescent="0.25">
      <c r="A13810">
        <v>56</v>
      </c>
      <c r="B13810" t="s">
        <v>21</v>
      </c>
      <c r="C13810" t="s">
        <v>138</v>
      </c>
      <c r="D13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0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3811" spans="1:5" x14ac:dyDescent="0.25">
      <c r="A13811">
        <v>37</v>
      </c>
      <c r="B13811">
        <v>0</v>
      </c>
      <c r="C13811" t="s">
        <v>138</v>
      </c>
      <c r="D13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2" spans="1:5" x14ac:dyDescent="0.25">
      <c r="C13812" t="s">
        <v>138</v>
      </c>
      <c r="D13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3" spans="1:5" x14ac:dyDescent="0.25">
      <c r="C13813" t="s">
        <v>138</v>
      </c>
      <c r="D13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4" spans="1:5" x14ac:dyDescent="0.25">
      <c r="A13814">
        <v>59</v>
      </c>
      <c r="B13814" t="s">
        <v>21</v>
      </c>
      <c r="C13814" t="s">
        <v>138</v>
      </c>
      <c r="D13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4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3815" spans="1:5" x14ac:dyDescent="0.25">
      <c r="A13815">
        <v>56</v>
      </c>
      <c r="B13815">
        <v>0</v>
      </c>
      <c r="C13815" t="s">
        <v>138</v>
      </c>
      <c r="D13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6" spans="1:5" x14ac:dyDescent="0.25">
      <c r="C13816" t="s">
        <v>138</v>
      </c>
      <c r="D13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7" spans="1:5" x14ac:dyDescent="0.25">
      <c r="C13817" t="s">
        <v>138</v>
      </c>
      <c r="D13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8" spans="1:5" x14ac:dyDescent="0.25">
      <c r="A13818">
        <v>59</v>
      </c>
      <c r="B13818">
        <v>0</v>
      </c>
      <c r="C13818" t="s">
        <v>138</v>
      </c>
      <c r="D13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19" spans="1:5" x14ac:dyDescent="0.25">
      <c r="C13819" t="s">
        <v>138</v>
      </c>
      <c r="D13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0" spans="1:5" x14ac:dyDescent="0.25">
      <c r="C13820" t="s">
        <v>138</v>
      </c>
      <c r="D13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1" spans="1:5" x14ac:dyDescent="0.25">
      <c r="A13821">
        <v>56</v>
      </c>
      <c r="B13821">
        <v>0</v>
      </c>
      <c r="C13821" t="s">
        <v>138</v>
      </c>
      <c r="D13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2" spans="1:5" x14ac:dyDescent="0.25">
      <c r="C13822" t="s">
        <v>138</v>
      </c>
      <c r="D13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3" spans="1:5" x14ac:dyDescent="0.25">
      <c r="A13823" t="s">
        <v>109</v>
      </c>
      <c r="C13823" t="s">
        <v>138</v>
      </c>
      <c r="D13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4" spans="1:5" x14ac:dyDescent="0.25">
      <c r="A13824">
        <v>59</v>
      </c>
      <c r="B13824">
        <v>0</v>
      </c>
      <c r="C13824" t="s">
        <v>138</v>
      </c>
      <c r="D13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5" spans="1:5" x14ac:dyDescent="0.25">
      <c r="A13825">
        <v>56</v>
      </c>
      <c r="B13825">
        <v>0</v>
      </c>
      <c r="C13825" t="s">
        <v>138</v>
      </c>
      <c r="D13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6" spans="1:5" x14ac:dyDescent="0.25">
      <c r="C13826" t="s">
        <v>138</v>
      </c>
      <c r="D13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7" spans="1:5" x14ac:dyDescent="0.25">
      <c r="A13827">
        <v>50</v>
      </c>
      <c r="B13827" t="s">
        <v>21</v>
      </c>
      <c r="C13827" t="s">
        <v>138</v>
      </c>
      <c r="D13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7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3828" spans="1:5" x14ac:dyDescent="0.25">
      <c r="C13828" t="s">
        <v>138</v>
      </c>
      <c r="D13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29" spans="1:5" x14ac:dyDescent="0.25">
      <c r="A13829">
        <v>59</v>
      </c>
      <c r="B13829">
        <v>0</v>
      </c>
      <c r="C13829" t="s">
        <v>138</v>
      </c>
      <c r="D13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0" spans="1:5" x14ac:dyDescent="0.25">
      <c r="C13830" t="s">
        <v>138</v>
      </c>
      <c r="D13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1" spans="1:5" x14ac:dyDescent="0.25">
      <c r="C13831" t="s">
        <v>138</v>
      </c>
      <c r="D13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2" spans="1:5" x14ac:dyDescent="0.25">
      <c r="C13832" t="s">
        <v>138</v>
      </c>
      <c r="D13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3" spans="1:5" x14ac:dyDescent="0.25">
      <c r="A13833">
        <v>50</v>
      </c>
      <c r="B13833">
        <v>0</v>
      </c>
      <c r="C13833" t="s">
        <v>138</v>
      </c>
      <c r="D13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4" spans="1:5" x14ac:dyDescent="0.25">
      <c r="C13834" t="s">
        <v>138</v>
      </c>
      <c r="D13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5" spans="1:5" x14ac:dyDescent="0.25">
      <c r="C13835" t="s">
        <v>138</v>
      </c>
      <c r="D13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6" spans="1:5" x14ac:dyDescent="0.25">
      <c r="C13836" t="s">
        <v>138</v>
      </c>
      <c r="D13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7" spans="1:5" x14ac:dyDescent="0.25">
      <c r="C13837" t="s">
        <v>138</v>
      </c>
      <c r="D13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8" spans="1:5" x14ac:dyDescent="0.25">
      <c r="C13838" t="s">
        <v>138</v>
      </c>
      <c r="D13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39" spans="1:5" x14ac:dyDescent="0.25">
      <c r="A13839">
        <v>50</v>
      </c>
      <c r="B13839">
        <v>0</v>
      </c>
      <c r="C13839" t="s">
        <v>138</v>
      </c>
      <c r="D13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0" spans="1:5" x14ac:dyDescent="0.25">
      <c r="C13840" t="s">
        <v>138</v>
      </c>
      <c r="D13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1" spans="1:5" x14ac:dyDescent="0.25">
      <c r="C13841" t="s">
        <v>138</v>
      </c>
      <c r="D13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2" spans="1:5" x14ac:dyDescent="0.25">
      <c r="C13842" t="s">
        <v>138</v>
      </c>
      <c r="D13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3" spans="1:5" x14ac:dyDescent="0.25">
      <c r="C13843" t="s">
        <v>138</v>
      </c>
      <c r="D13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4" spans="1:5" x14ac:dyDescent="0.25">
      <c r="A13844">
        <v>50</v>
      </c>
      <c r="B13844">
        <v>0</v>
      </c>
      <c r="C13844" t="s">
        <v>138</v>
      </c>
      <c r="D13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5" spans="1:5" x14ac:dyDescent="0.25">
      <c r="C13845" t="s">
        <v>138</v>
      </c>
      <c r="D13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6" spans="1:5" x14ac:dyDescent="0.25">
      <c r="C13846" t="s">
        <v>138</v>
      </c>
      <c r="D13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7" spans="1:5" x14ac:dyDescent="0.25">
      <c r="C13847" t="s">
        <v>138</v>
      </c>
      <c r="D13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8" spans="1:5" x14ac:dyDescent="0.25">
      <c r="C13848" t="s">
        <v>138</v>
      </c>
      <c r="D13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49" spans="1:5" x14ac:dyDescent="0.25">
      <c r="C13849" t="s">
        <v>138</v>
      </c>
      <c r="D13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0" spans="1:5" x14ac:dyDescent="0.25">
      <c r="C13850" t="s">
        <v>138</v>
      </c>
      <c r="D13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1" spans="1:5" x14ac:dyDescent="0.25">
      <c r="C13851" t="s">
        <v>138</v>
      </c>
      <c r="D13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2" spans="1:5" x14ac:dyDescent="0.25">
      <c r="C13852" t="s">
        <v>138</v>
      </c>
      <c r="D13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3" spans="1:5" x14ac:dyDescent="0.25">
      <c r="A13853" t="s">
        <v>80</v>
      </c>
      <c r="C13853" t="s">
        <v>138</v>
      </c>
      <c r="D13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4" spans="1:5" x14ac:dyDescent="0.25">
      <c r="C13854" t="s">
        <v>138</v>
      </c>
      <c r="D13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5" spans="1:5" x14ac:dyDescent="0.25">
      <c r="C13855" t="s">
        <v>138</v>
      </c>
      <c r="D13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6" spans="1:5" x14ac:dyDescent="0.25">
      <c r="C13856" t="s">
        <v>138</v>
      </c>
      <c r="D13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7" spans="1:5" x14ac:dyDescent="0.25">
      <c r="C13857" t="s">
        <v>138</v>
      </c>
      <c r="D13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8" spans="1:5" x14ac:dyDescent="0.25">
      <c r="C13858" t="s">
        <v>138</v>
      </c>
      <c r="D13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59" spans="1:5" x14ac:dyDescent="0.25">
      <c r="C13859" t="s">
        <v>138</v>
      </c>
      <c r="D13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0" spans="1:5" x14ac:dyDescent="0.25">
      <c r="A13860">
        <v>43</v>
      </c>
      <c r="B13860" t="s">
        <v>21</v>
      </c>
      <c r="C13860" t="s">
        <v>138</v>
      </c>
      <c r="D13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0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3861" spans="1:5" x14ac:dyDescent="0.25">
      <c r="C13861" t="s">
        <v>138</v>
      </c>
      <c r="D13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2" spans="1:5" x14ac:dyDescent="0.25">
      <c r="C13862" t="s">
        <v>138</v>
      </c>
      <c r="D13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3" spans="1:5" x14ac:dyDescent="0.25">
      <c r="C13863" t="s">
        <v>138</v>
      </c>
      <c r="D13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4" spans="1:5" x14ac:dyDescent="0.25">
      <c r="A13864">
        <v>43</v>
      </c>
      <c r="B13864">
        <v>0</v>
      </c>
      <c r="C13864" t="s">
        <v>138</v>
      </c>
      <c r="D13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5" spans="1:5" x14ac:dyDescent="0.25">
      <c r="C13865" t="s">
        <v>138</v>
      </c>
      <c r="D13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6" spans="1:5" x14ac:dyDescent="0.25">
      <c r="C13866" t="s">
        <v>138</v>
      </c>
      <c r="D13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7" spans="1:5" x14ac:dyDescent="0.25">
      <c r="C13867" t="s">
        <v>138</v>
      </c>
      <c r="D13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8" spans="1:5" x14ac:dyDescent="0.25">
      <c r="C13868" t="s">
        <v>138</v>
      </c>
      <c r="D13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69" spans="1:5" x14ac:dyDescent="0.25">
      <c r="A13869" t="s">
        <v>41</v>
      </c>
      <c r="C13869" t="s">
        <v>138</v>
      </c>
      <c r="D13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0" spans="1:5" x14ac:dyDescent="0.25">
      <c r="A13870">
        <v>43</v>
      </c>
      <c r="B13870">
        <v>0</v>
      </c>
      <c r="C13870" t="s">
        <v>138</v>
      </c>
      <c r="D13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1" spans="1:5" x14ac:dyDescent="0.25">
      <c r="C13871" t="s">
        <v>138</v>
      </c>
      <c r="D13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2" spans="1:5" x14ac:dyDescent="0.25">
      <c r="C13872" t="s">
        <v>138</v>
      </c>
      <c r="D13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3" spans="1:5" x14ac:dyDescent="0.25">
      <c r="A13873" t="s">
        <v>6</v>
      </c>
      <c r="C13873" t="s">
        <v>138</v>
      </c>
      <c r="D13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4" spans="1:5" x14ac:dyDescent="0.25">
      <c r="A13874">
        <v>45</v>
      </c>
      <c r="B13874" t="s">
        <v>21</v>
      </c>
      <c r="C13874" t="s">
        <v>138</v>
      </c>
      <c r="D13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4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3875" spans="1:5" x14ac:dyDescent="0.25">
      <c r="A13875">
        <v>43</v>
      </c>
      <c r="B13875">
        <v>0</v>
      </c>
      <c r="C13875" t="s">
        <v>138</v>
      </c>
      <c r="D13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6" spans="1:5" x14ac:dyDescent="0.25">
      <c r="C13876" t="s">
        <v>138</v>
      </c>
      <c r="D13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7" spans="1:5" x14ac:dyDescent="0.25">
      <c r="C13877" t="s">
        <v>138</v>
      </c>
      <c r="D13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8" spans="1:5" x14ac:dyDescent="0.25">
      <c r="C13878" t="s">
        <v>138</v>
      </c>
      <c r="D13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79" spans="1:5" x14ac:dyDescent="0.25">
      <c r="A13879">
        <v>33</v>
      </c>
      <c r="B13879" t="s">
        <v>21</v>
      </c>
      <c r="C13879" t="s">
        <v>138</v>
      </c>
      <c r="D13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79">
        <f>IF(Table1[[#This Row],[Decision-Making3]]=$K$1,IF(ISNUMBER(SEARCH("]",Table1[[#This Row],[Column2]])),Table1[[#This Row],[Column1]]+VALUE(LEFT(Table1[[#This Row],[Column2]],LEN(Table1[[#This Row],[Column2]])-1)),FALSE))</f>
        <v>33</v>
      </c>
    </row>
    <row r="13880" spans="1:5" x14ac:dyDescent="0.25">
      <c r="A13880">
        <v>45</v>
      </c>
      <c r="B13880">
        <v>0</v>
      </c>
      <c r="C13880" t="s">
        <v>138</v>
      </c>
      <c r="D13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1" spans="1:5" x14ac:dyDescent="0.25">
      <c r="C13881" t="s">
        <v>138</v>
      </c>
      <c r="D13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2" spans="1:5" x14ac:dyDescent="0.25">
      <c r="C13882" t="s">
        <v>138</v>
      </c>
      <c r="D13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3" spans="1:5" x14ac:dyDescent="0.25">
      <c r="C13883" t="s">
        <v>138</v>
      </c>
      <c r="D13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4" spans="1:5" x14ac:dyDescent="0.25">
      <c r="A13884">
        <v>33</v>
      </c>
      <c r="B13884">
        <v>0</v>
      </c>
      <c r="C13884" t="s">
        <v>138</v>
      </c>
      <c r="D13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5" spans="1:5" x14ac:dyDescent="0.25">
      <c r="A13885">
        <v>45</v>
      </c>
      <c r="B13885">
        <v>0</v>
      </c>
      <c r="C13885" t="s">
        <v>138</v>
      </c>
      <c r="D13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6" spans="1:5" x14ac:dyDescent="0.25">
      <c r="A13886" t="s">
        <v>53</v>
      </c>
      <c r="C13886" t="s">
        <v>138</v>
      </c>
      <c r="D13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7" spans="1:5" x14ac:dyDescent="0.25">
      <c r="C13887" t="s">
        <v>138</v>
      </c>
      <c r="D13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8" spans="1:5" x14ac:dyDescent="0.25">
      <c r="A13888">
        <v>45</v>
      </c>
      <c r="B13888">
        <v>0</v>
      </c>
      <c r="C13888" t="s">
        <v>138</v>
      </c>
      <c r="D13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89" spans="1:5" x14ac:dyDescent="0.25">
      <c r="A13889">
        <v>33</v>
      </c>
      <c r="B13889">
        <v>0</v>
      </c>
      <c r="C13889" t="s">
        <v>138</v>
      </c>
      <c r="D13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0" spans="1:5" x14ac:dyDescent="0.25">
      <c r="C13890" t="s">
        <v>138</v>
      </c>
      <c r="D13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1" spans="1:5" x14ac:dyDescent="0.25">
      <c r="A13891">
        <v>40</v>
      </c>
      <c r="B13891" t="s">
        <v>21</v>
      </c>
      <c r="C13891" t="s">
        <v>138</v>
      </c>
      <c r="D13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1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3892" spans="1:5" x14ac:dyDescent="0.25">
      <c r="C13892" t="s">
        <v>138</v>
      </c>
      <c r="D13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3" spans="1:5" x14ac:dyDescent="0.25">
      <c r="C13893" t="s">
        <v>138</v>
      </c>
      <c r="D13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4" spans="1:5" x14ac:dyDescent="0.25">
      <c r="A13894">
        <v>33</v>
      </c>
      <c r="B13894">
        <v>0</v>
      </c>
      <c r="C13894" t="s">
        <v>138</v>
      </c>
      <c r="D13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5" spans="1:5" x14ac:dyDescent="0.25">
      <c r="C13895" t="s">
        <v>138</v>
      </c>
      <c r="D13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6" spans="1:5" x14ac:dyDescent="0.25">
      <c r="A13896">
        <v>40</v>
      </c>
      <c r="B13896">
        <v>0</v>
      </c>
      <c r="C13896" t="s">
        <v>138</v>
      </c>
      <c r="D13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7" spans="1:5" x14ac:dyDescent="0.25">
      <c r="C13897" t="s">
        <v>138</v>
      </c>
      <c r="D13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8" spans="1:5" x14ac:dyDescent="0.25">
      <c r="C13898" t="s">
        <v>138</v>
      </c>
      <c r="D13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899" spans="1:5" x14ac:dyDescent="0.25">
      <c r="C13899" t="s">
        <v>138</v>
      </c>
      <c r="D13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0" spans="1:5" x14ac:dyDescent="0.25">
      <c r="C13900" t="s">
        <v>138</v>
      </c>
      <c r="D13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1" spans="1:5" x14ac:dyDescent="0.25">
      <c r="A13901">
        <v>40</v>
      </c>
      <c r="B13901">
        <v>0</v>
      </c>
      <c r="C13901" t="s">
        <v>138</v>
      </c>
      <c r="D13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2" spans="1:5" x14ac:dyDescent="0.25">
      <c r="C13902" t="s">
        <v>138</v>
      </c>
      <c r="D13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3" spans="1:5" x14ac:dyDescent="0.25">
      <c r="C13903" t="s">
        <v>138</v>
      </c>
      <c r="D13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4" spans="1:5" x14ac:dyDescent="0.25">
      <c r="C13904" t="s">
        <v>138</v>
      </c>
      <c r="D13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5" spans="1:5" x14ac:dyDescent="0.25">
      <c r="C13905" t="s">
        <v>138</v>
      </c>
      <c r="D13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6" spans="1:5" x14ac:dyDescent="0.25">
      <c r="C13906" t="s">
        <v>138</v>
      </c>
      <c r="D13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7" spans="1:5" x14ac:dyDescent="0.25">
      <c r="A13907">
        <v>40</v>
      </c>
      <c r="B13907">
        <v>0</v>
      </c>
      <c r="C13907" t="s">
        <v>138</v>
      </c>
      <c r="D13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8" spans="1:5" x14ac:dyDescent="0.25">
      <c r="C13908" t="s">
        <v>138</v>
      </c>
      <c r="D13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09" spans="1:5" x14ac:dyDescent="0.25">
      <c r="C13909" t="s">
        <v>138</v>
      </c>
      <c r="D13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0" spans="1:5" x14ac:dyDescent="0.25">
      <c r="C13910" t="s">
        <v>138</v>
      </c>
      <c r="D13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1" spans="1:5" x14ac:dyDescent="0.25">
      <c r="C13911" t="s">
        <v>138</v>
      </c>
      <c r="D13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2" spans="1:5" x14ac:dyDescent="0.25">
      <c r="C13912" t="s">
        <v>138</v>
      </c>
      <c r="D13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3" spans="1:5" x14ac:dyDescent="0.25">
      <c r="C13913" t="s">
        <v>138</v>
      </c>
      <c r="D13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4" spans="1:5" x14ac:dyDescent="0.25">
      <c r="C13914" t="s">
        <v>138</v>
      </c>
      <c r="D13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5" spans="1:5" x14ac:dyDescent="0.25">
      <c r="C13915" t="s">
        <v>138</v>
      </c>
      <c r="D13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6" spans="1:5" x14ac:dyDescent="0.25">
      <c r="C13916" t="s">
        <v>138</v>
      </c>
      <c r="D13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7" spans="1:5" x14ac:dyDescent="0.25">
      <c r="C13917" t="s">
        <v>138</v>
      </c>
      <c r="D13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8" spans="1:5" x14ac:dyDescent="0.25">
      <c r="A13918" t="s">
        <v>27</v>
      </c>
      <c r="C13918" t="s">
        <v>138</v>
      </c>
      <c r="D13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19" spans="1:5" x14ac:dyDescent="0.25">
      <c r="C13919" t="s">
        <v>138</v>
      </c>
      <c r="D13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0" spans="1:5" x14ac:dyDescent="0.25">
      <c r="C13920" t="s">
        <v>138</v>
      </c>
      <c r="D13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1" spans="1:5" x14ac:dyDescent="0.25">
      <c r="C13921" t="s">
        <v>138</v>
      </c>
      <c r="D13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2" spans="1:5" x14ac:dyDescent="0.25">
      <c r="C13922" t="s">
        <v>138</v>
      </c>
      <c r="D13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3" spans="1:5" x14ac:dyDescent="0.25">
      <c r="A13923">
        <v>46</v>
      </c>
      <c r="B13923" t="s">
        <v>21</v>
      </c>
      <c r="C13923" t="s">
        <v>138</v>
      </c>
      <c r="D13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3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3924" spans="1:5" x14ac:dyDescent="0.25">
      <c r="C13924" t="s">
        <v>138</v>
      </c>
      <c r="D13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5" spans="1:5" x14ac:dyDescent="0.25">
      <c r="C13925" t="s">
        <v>138</v>
      </c>
      <c r="D13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6" spans="1:5" x14ac:dyDescent="0.25">
      <c r="C13926" t="s">
        <v>138</v>
      </c>
      <c r="D13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7" spans="1:5" x14ac:dyDescent="0.25">
      <c r="C13927" t="s">
        <v>138</v>
      </c>
      <c r="D13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8" spans="1:5" x14ac:dyDescent="0.25">
      <c r="A13928">
        <v>46</v>
      </c>
      <c r="B13928">
        <v>0</v>
      </c>
      <c r="C13928" t="s">
        <v>138</v>
      </c>
      <c r="D13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29" spans="1:5" x14ac:dyDescent="0.25">
      <c r="C13929" t="s">
        <v>138</v>
      </c>
      <c r="D13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0" spans="1:5" x14ac:dyDescent="0.25">
      <c r="C13930" t="s">
        <v>138</v>
      </c>
      <c r="D13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1" spans="1:5" x14ac:dyDescent="0.25">
      <c r="C13931" t="s">
        <v>138</v>
      </c>
      <c r="D13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2" spans="1:5" x14ac:dyDescent="0.25">
      <c r="C13932" t="s">
        <v>138</v>
      </c>
      <c r="D13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3" spans="1:5" x14ac:dyDescent="0.25">
      <c r="A13933" t="s">
        <v>11</v>
      </c>
      <c r="C13933" t="s">
        <v>138</v>
      </c>
      <c r="D13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4" spans="1:5" x14ac:dyDescent="0.25">
      <c r="A13934">
        <v>46</v>
      </c>
      <c r="B13934">
        <v>0</v>
      </c>
      <c r="C13934" t="s">
        <v>138</v>
      </c>
      <c r="D13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5" spans="1:5" x14ac:dyDescent="0.25">
      <c r="C13935" t="s">
        <v>138</v>
      </c>
      <c r="D13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6" spans="1:5" x14ac:dyDescent="0.25">
      <c r="C13936" t="s">
        <v>138</v>
      </c>
      <c r="D13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7" spans="1:5" x14ac:dyDescent="0.25">
      <c r="C13937" t="s">
        <v>138</v>
      </c>
      <c r="D13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38" spans="1:5" x14ac:dyDescent="0.25">
      <c r="A13938">
        <v>29</v>
      </c>
      <c r="B13938" t="s">
        <v>21</v>
      </c>
      <c r="C13938" t="s">
        <v>138</v>
      </c>
      <c r="D13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8">
        <f>IF(Table1[[#This Row],[Decision-Making3]]=$K$1,IF(ISNUMBER(SEARCH("]",Table1[[#This Row],[Column2]])),Table1[[#This Row],[Column1]]+VALUE(LEFT(Table1[[#This Row],[Column2]],LEN(Table1[[#This Row],[Column2]])-1)),FALSE))</f>
        <v>29</v>
      </c>
    </row>
    <row r="13939" spans="1:5" x14ac:dyDescent="0.25">
      <c r="A13939">
        <v>46</v>
      </c>
      <c r="B13939">
        <v>0</v>
      </c>
      <c r="C13939" t="s">
        <v>138</v>
      </c>
      <c r="D13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0" spans="1:5" x14ac:dyDescent="0.25">
      <c r="A13940" t="s">
        <v>9</v>
      </c>
      <c r="C13940" t="s">
        <v>138</v>
      </c>
      <c r="D13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1" spans="1:5" x14ac:dyDescent="0.25">
      <c r="C13941" t="s">
        <v>138</v>
      </c>
      <c r="D13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2" spans="1:5" x14ac:dyDescent="0.25">
      <c r="C13942" t="s">
        <v>138</v>
      </c>
      <c r="D13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3" spans="1:5" x14ac:dyDescent="0.25">
      <c r="A13943">
        <v>29</v>
      </c>
      <c r="B13943">
        <v>0</v>
      </c>
      <c r="C13943" t="s">
        <v>138</v>
      </c>
      <c r="D13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4" spans="1:5" x14ac:dyDescent="0.25">
      <c r="C13944" t="s">
        <v>138</v>
      </c>
      <c r="D13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5" spans="1:5" x14ac:dyDescent="0.25">
      <c r="A13945">
        <v>53</v>
      </c>
      <c r="B13945" t="s">
        <v>21</v>
      </c>
      <c r="C13945" t="s">
        <v>138</v>
      </c>
      <c r="D13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5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3946" spans="1:5" x14ac:dyDescent="0.25">
      <c r="C13946" t="s">
        <v>138</v>
      </c>
      <c r="D13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7" spans="1:5" x14ac:dyDescent="0.25">
      <c r="C13947" t="s">
        <v>138</v>
      </c>
      <c r="D13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8" spans="1:5" x14ac:dyDescent="0.25">
      <c r="A13948">
        <v>29</v>
      </c>
      <c r="B13948">
        <v>0</v>
      </c>
      <c r="C13948" t="s">
        <v>138</v>
      </c>
      <c r="D13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49" spans="1:5" x14ac:dyDescent="0.25">
      <c r="A13949" t="s">
        <v>31</v>
      </c>
      <c r="C13949" t="s">
        <v>138</v>
      </c>
      <c r="D13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0" spans="1:5" x14ac:dyDescent="0.25">
      <c r="A13950">
        <v>53</v>
      </c>
      <c r="B13950">
        <v>0</v>
      </c>
      <c r="C13950" t="s">
        <v>138</v>
      </c>
      <c r="D13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1" spans="1:5" x14ac:dyDescent="0.25">
      <c r="C13951" t="s">
        <v>138</v>
      </c>
      <c r="D13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2" spans="1:5" x14ac:dyDescent="0.25">
      <c r="A13952">
        <v>29</v>
      </c>
      <c r="B13952">
        <v>0</v>
      </c>
      <c r="C13952" t="s">
        <v>138</v>
      </c>
      <c r="D13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3" spans="1:5" x14ac:dyDescent="0.25">
      <c r="A13953">
        <v>61</v>
      </c>
      <c r="B13953" t="s">
        <v>21</v>
      </c>
      <c r="C13953" t="s">
        <v>138</v>
      </c>
      <c r="D13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3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3954" spans="1:5" x14ac:dyDescent="0.25">
      <c r="C13954" t="s">
        <v>138</v>
      </c>
      <c r="D13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5" spans="1:5" x14ac:dyDescent="0.25">
      <c r="A13955">
        <v>53</v>
      </c>
      <c r="B13955">
        <v>0</v>
      </c>
      <c r="C13955" t="s">
        <v>138</v>
      </c>
      <c r="D13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6" spans="1:5" x14ac:dyDescent="0.25">
      <c r="C13956" t="s">
        <v>138</v>
      </c>
      <c r="D13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7" spans="1:5" x14ac:dyDescent="0.25">
      <c r="C13957" t="s">
        <v>138</v>
      </c>
      <c r="D13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8" spans="1:5" x14ac:dyDescent="0.25">
      <c r="A13958">
        <v>61</v>
      </c>
      <c r="B13958">
        <v>0</v>
      </c>
      <c r="C13958" t="s">
        <v>138</v>
      </c>
      <c r="D13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59" spans="1:5" x14ac:dyDescent="0.25">
      <c r="C13959" t="s">
        <v>138</v>
      </c>
      <c r="D13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0" spans="1:5" x14ac:dyDescent="0.25">
      <c r="C13960" t="s">
        <v>138</v>
      </c>
      <c r="D13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1" spans="1:5" x14ac:dyDescent="0.25">
      <c r="A13961">
        <v>53</v>
      </c>
      <c r="B13961">
        <v>0</v>
      </c>
      <c r="C13961" t="s">
        <v>138</v>
      </c>
      <c r="D13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2" spans="1:5" x14ac:dyDescent="0.25">
      <c r="C13962" t="s">
        <v>138</v>
      </c>
      <c r="D13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3" spans="1:5" x14ac:dyDescent="0.25">
      <c r="C13963" t="s">
        <v>138</v>
      </c>
      <c r="D13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4" spans="1:5" x14ac:dyDescent="0.25">
      <c r="A13964">
        <v>61</v>
      </c>
      <c r="B13964">
        <v>0</v>
      </c>
      <c r="C13964" t="s">
        <v>138</v>
      </c>
      <c r="D13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5" spans="1:5" x14ac:dyDescent="0.25">
      <c r="C13965" t="s">
        <v>138</v>
      </c>
      <c r="D13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6" spans="1:5" x14ac:dyDescent="0.25">
      <c r="C13966" t="s">
        <v>138</v>
      </c>
      <c r="D13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7" spans="1:5" x14ac:dyDescent="0.25">
      <c r="C13967" t="s">
        <v>138</v>
      </c>
      <c r="D13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8" spans="1:5" x14ac:dyDescent="0.25">
      <c r="C13968" t="s">
        <v>138</v>
      </c>
      <c r="D13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69" spans="1:5" x14ac:dyDescent="0.25">
      <c r="A13969">
        <v>61</v>
      </c>
      <c r="B13969">
        <v>0</v>
      </c>
      <c r="C13969" t="s">
        <v>138</v>
      </c>
      <c r="D13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0" spans="1:5" x14ac:dyDescent="0.25">
      <c r="C13970" t="s">
        <v>138</v>
      </c>
      <c r="D13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1" spans="1:5" x14ac:dyDescent="0.25">
      <c r="C13971" t="s">
        <v>138</v>
      </c>
      <c r="D13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2" spans="1:5" x14ac:dyDescent="0.25">
      <c r="C13972" t="s">
        <v>138</v>
      </c>
      <c r="D13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3" spans="1:5" x14ac:dyDescent="0.25">
      <c r="C13973" t="s">
        <v>138</v>
      </c>
      <c r="D13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4" spans="1:5" x14ac:dyDescent="0.25">
      <c r="C13974" t="s">
        <v>138</v>
      </c>
      <c r="D13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5" spans="1:5" x14ac:dyDescent="0.25">
      <c r="C13975" t="s">
        <v>138</v>
      </c>
      <c r="D13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6" spans="1:5" x14ac:dyDescent="0.25">
      <c r="C13976" t="s">
        <v>138</v>
      </c>
      <c r="D13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7" spans="1:5" x14ac:dyDescent="0.25">
      <c r="C13977" t="s">
        <v>138</v>
      </c>
      <c r="D13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8" spans="1:5" x14ac:dyDescent="0.25">
      <c r="C13978" t="s">
        <v>138</v>
      </c>
      <c r="D13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79" spans="1:5" x14ac:dyDescent="0.25">
      <c r="C13979" t="s">
        <v>138</v>
      </c>
      <c r="D13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0" spans="1:5" x14ac:dyDescent="0.25">
      <c r="C13980" t="s">
        <v>138</v>
      </c>
      <c r="D13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1" spans="1:5" x14ac:dyDescent="0.25">
      <c r="A13981" t="s">
        <v>27</v>
      </c>
      <c r="C13981" t="s">
        <v>138</v>
      </c>
      <c r="D13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2" spans="1:5" x14ac:dyDescent="0.25">
      <c r="C13982" t="s">
        <v>138</v>
      </c>
      <c r="D13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3" spans="1:5" x14ac:dyDescent="0.25">
      <c r="C13983" t="s">
        <v>138</v>
      </c>
      <c r="D13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4" spans="1:5" x14ac:dyDescent="0.25">
      <c r="C13984" t="s">
        <v>138</v>
      </c>
      <c r="D13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5" spans="1:5" x14ac:dyDescent="0.25">
      <c r="C13985" t="s">
        <v>138</v>
      </c>
      <c r="D13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6" spans="1:5" x14ac:dyDescent="0.25">
      <c r="C13986" t="s">
        <v>138</v>
      </c>
      <c r="D13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7" spans="1:5" x14ac:dyDescent="0.25">
      <c r="A13987">
        <v>46</v>
      </c>
      <c r="B13987" t="s">
        <v>21</v>
      </c>
      <c r="C13987" t="s">
        <v>138</v>
      </c>
      <c r="D13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7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3988" spans="1:5" x14ac:dyDescent="0.25">
      <c r="C13988" t="s">
        <v>138</v>
      </c>
      <c r="D13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89" spans="1:5" x14ac:dyDescent="0.25">
      <c r="C13989" t="s">
        <v>138</v>
      </c>
      <c r="D13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0" spans="1:5" x14ac:dyDescent="0.25">
      <c r="C13990" t="s">
        <v>138</v>
      </c>
      <c r="D13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1" spans="1:5" x14ac:dyDescent="0.25">
      <c r="C13991" t="s">
        <v>138</v>
      </c>
      <c r="D13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2" spans="1:5" x14ac:dyDescent="0.25">
      <c r="A13992">
        <v>46</v>
      </c>
      <c r="B13992">
        <v>0</v>
      </c>
      <c r="C13992" t="s">
        <v>138</v>
      </c>
      <c r="D13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3" spans="1:5" x14ac:dyDescent="0.25">
      <c r="C13993" t="s">
        <v>138</v>
      </c>
      <c r="D13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4" spans="1:5" x14ac:dyDescent="0.25">
      <c r="C13994" t="s">
        <v>138</v>
      </c>
      <c r="D13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5" spans="1:5" x14ac:dyDescent="0.25">
      <c r="C13995" t="s">
        <v>138</v>
      </c>
      <c r="D13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6" spans="1:5" x14ac:dyDescent="0.25">
      <c r="A13996">
        <v>46</v>
      </c>
      <c r="B13996">
        <v>0</v>
      </c>
      <c r="C13996" t="s">
        <v>138</v>
      </c>
      <c r="D13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7" spans="1:5" x14ac:dyDescent="0.25">
      <c r="C13997" t="s">
        <v>138</v>
      </c>
      <c r="D13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8" spans="1:5" x14ac:dyDescent="0.25">
      <c r="A13998" t="s">
        <v>80</v>
      </c>
      <c r="C13998" t="s">
        <v>138</v>
      </c>
      <c r="D13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3999" spans="1:5" x14ac:dyDescent="0.25">
      <c r="C13999" t="s">
        <v>138</v>
      </c>
      <c r="D13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3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0" spans="1:5" x14ac:dyDescent="0.25">
      <c r="C14000" t="s">
        <v>138</v>
      </c>
      <c r="D14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1" spans="1:5" x14ac:dyDescent="0.25">
      <c r="C14001" t="s">
        <v>138</v>
      </c>
      <c r="D14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2" spans="1:5" x14ac:dyDescent="0.25">
      <c r="A14002">
        <v>43</v>
      </c>
      <c r="B14002" t="s">
        <v>21</v>
      </c>
      <c r="C14002" t="s">
        <v>138</v>
      </c>
      <c r="D14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2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003" spans="1:5" x14ac:dyDescent="0.25">
      <c r="A14003">
        <v>46</v>
      </c>
      <c r="B14003">
        <v>0</v>
      </c>
      <c r="C14003" t="s">
        <v>138</v>
      </c>
      <c r="D14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4" spans="1:5" x14ac:dyDescent="0.25">
      <c r="C14004" t="s">
        <v>138</v>
      </c>
      <c r="D14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5" spans="1:5" x14ac:dyDescent="0.25">
      <c r="C14005" t="s">
        <v>138</v>
      </c>
      <c r="D14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6" spans="1:5" x14ac:dyDescent="0.25">
      <c r="A14006" t="s">
        <v>45</v>
      </c>
      <c r="C14006" t="s">
        <v>138</v>
      </c>
      <c r="D14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7" spans="1:5" x14ac:dyDescent="0.25">
      <c r="A14007">
        <v>43</v>
      </c>
      <c r="B14007">
        <v>0</v>
      </c>
      <c r="C14007" t="s">
        <v>138</v>
      </c>
      <c r="D14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8" spans="1:5" x14ac:dyDescent="0.25">
      <c r="C14008" t="s">
        <v>138</v>
      </c>
      <c r="D14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09" spans="1:5" x14ac:dyDescent="0.25">
      <c r="C14009" t="s">
        <v>138</v>
      </c>
      <c r="D14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0" spans="1:5" x14ac:dyDescent="0.25">
      <c r="C14010" t="s">
        <v>138</v>
      </c>
      <c r="D14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1" spans="1:5" x14ac:dyDescent="0.25">
      <c r="A14011">
        <v>44</v>
      </c>
      <c r="B14011" t="s">
        <v>21</v>
      </c>
      <c r="C14011" t="s">
        <v>138</v>
      </c>
      <c r="D14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1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4012" spans="1:5" x14ac:dyDescent="0.25">
      <c r="A14012" t="s">
        <v>3</v>
      </c>
      <c r="C14012" t="s">
        <v>138</v>
      </c>
      <c r="D14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3" spans="1:5" x14ac:dyDescent="0.25">
      <c r="A14013">
        <v>43</v>
      </c>
      <c r="B14013">
        <v>0</v>
      </c>
      <c r="C14013" t="s">
        <v>138</v>
      </c>
      <c r="D14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4" spans="1:5" x14ac:dyDescent="0.25">
      <c r="C14014" t="s">
        <v>138</v>
      </c>
      <c r="D14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5" spans="1:5" x14ac:dyDescent="0.25">
      <c r="A14015">
        <v>37</v>
      </c>
      <c r="B14015" t="s">
        <v>21</v>
      </c>
      <c r="C14015" t="s">
        <v>138</v>
      </c>
      <c r="D14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5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4016" spans="1:5" x14ac:dyDescent="0.25">
      <c r="A14016">
        <v>44</v>
      </c>
      <c r="B14016">
        <v>0</v>
      </c>
      <c r="C14016" t="s">
        <v>138</v>
      </c>
      <c r="D14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7" spans="1:5" x14ac:dyDescent="0.25">
      <c r="C14017" t="s">
        <v>138</v>
      </c>
      <c r="D14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8" spans="1:5" x14ac:dyDescent="0.25">
      <c r="A14018">
        <v>43</v>
      </c>
      <c r="B14018">
        <v>0</v>
      </c>
      <c r="C14018" t="s">
        <v>138</v>
      </c>
      <c r="D14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19" spans="1:5" x14ac:dyDescent="0.25">
      <c r="C14019" t="s">
        <v>138</v>
      </c>
      <c r="D14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0" spans="1:5" x14ac:dyDescent="0.25">
      <c r="C14020" t="s">
        <v>138</v>
      </c>
      <c r="D14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1" spans="1:5" x14ac:dyDescent="0.25">
      <c r="A14021">
        <v>37</v>
      </c>
      <c r="B14021">
        <v>0</v>
      </c>
      <c r="C14021" t="s">
        <v>138</v>
      </c>
      <c r="D14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2" spans="1:5" x14ac:dyDescent="0.25">
      <c r="A14022">
        <v>44</v>
      </c>
      <c r="B14022">
        <v>0</v>
      </c>
      <c r="C14022" t="s">
        <v>138</v>
      </c>
      <c r="D14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3" spans="1:5" x14ac:dyDescent="0.25">
      <c r="C14023" t="s">
        <v>138</v>
      </c>
      <c r="D14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4" spans="1:5" x14ac:dyDescent="0.25">
      <c r="C14024" t="s">
        <v>138</v>
      </c>
      <c r="D14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5" spans="1:5" x14ac:dyDescent="0.25">
      <c r="A14025">
        <v>37</v>
      </c>
      <c r="B14025">
        <v>0</v>
      </c>
      <c r="C14025" t="s">
        <v>138</v>
      </c>
      <c r="D14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6" spans="1:5" x14ac:dyDescent="0.25">
      <c r="C14026" t="s">
        <v>138</v>
      </c>
      <c r="D14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7" spans="1:5" x14ac:dyDescent="0.25">
      <c r="A14027">
        <v>44</v>
      </c>
      <c r="B14027">
        <v>0</v>
      </c>
      <c r="C14027" t="s">
        <v>138</v>
      </c>
      <c r="D14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8" spans="1:5" x14ac:dyDescent="0.25">
      <c r="C14028" t="s">
        <v>138</v>
      </c>
      <c r="D14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29" spans="1:5" x14ac:dyDescent="0.25">
      <c r="C14029" t="s">
        <v>138</v>
      </c>
      <c r="D14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0" spans="1:5" x14ac:dyDescent="0.25">
      <c r="C14030" t="s">
        <v>138</v>
      </c>
      <c r="D14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1" spans="1:5" x14ac:dyDescent="0.25">
      <c r="A14031">
        <v>37</v>
      </c>
      <c r="B14031">
        <v>0</v>
      </c>
      <c r="C14031" t="s">
        <v>138</v>
      </c>
      <c r="D14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2" spans="1:5" x14ac:dyDescent="0.25">
      <c r="C14032" t="s">
        <v>138</v>
      </c>
      <c r="D14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3" spans="1:5" x14ac:dyDescent="0.25">
      <c r="C14033" t="s">
        <v>138</v>
      </c>
      <c r="D14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4" spans="1:5" x14ac:dyDescent="0.25">
      <c r="C14034" t="s">
        <v>138</v>
      </c>
      <c r="D14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5" spans="1:5" x14ac:dyDescent="0.25">
      <c r="C14035" t="s">
        <v>138</v>
      </c>
      <c r="D14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6" spans="1:5" x14ac:dyDescent="0.25">
      <c r="C14036" t="s">
        <v>138</v>
      </c>
      <c r="D14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7" spans="1:5" x14ac:dyDescent="0.25">
      <c r="C14037" t="s">
        <v>138</v>
      </c>
      <c r="D14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8" spans="1:5" x14ac:dyDescent="0.25">
      <c r="C14038" t="s">
        <v>138</v>
      </c>
      <c r="D14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39" spans="1:5" x14ac:dyDescent="0.25">
      <c r="C14039" t="s">
        <v>138</v>
      </c>
      <c r="D14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0" spans="1:5" x14ac:dyDescent="0.25">
      <c r="C14040" t="s">
        <v>138</v>
      </c>
      <c r="D14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1" spans="1:5" x14ac:dyDescent="0.25">
      <c r="C14041" t="s">
        <v>138</v>
      </c>
      <c r="D14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2" spans="1:5" x14ac:dyDescent="0.25">
      <c r="C14042" t="s">
        <v>138</v>
      </c>
      <c r="D14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3" spans="1:5" x14ac:dyDescent="0.25">
      <c r="C14043" t="s">
        <v>138</v>
      </c>
      <c r="D14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4" spans="1:5" x14ac:dyDescent="0.25">
      <c r="A14044" t="s">
        <v>80</v>
      </c>
      <c r="C14044" t="s">
        <v>138</v>
      </c>
      <c r="D14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5" spans="1:5" x14ac:dyDescent="0.25">
      <c r="C14045" t="s">
        <v>138</v>
      </c>
      <c r="D14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6" spans="1:5" x14ac:dyDescent="0.25">
      <c r="C14046" t="s">
        <v>138</v>
      </c>
      <c r="D14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7" spans="1:5" x14ac:dyDescent="0.25">
      <c r="C14047" t="s">
        <v>138</v>
      </c>
      <c r="D14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8" spans="1:5" x14ac:dyDescent="0.25">
      <c r="C14048" t="s">
        <v>138</v>
      </c>
      <c r="D14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49" spans="1:5" x14ac:dyDescent="0.25">
      <c r="C14049" t="s">
        <v>138</v>
      </c>
      <c r="D14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0" spans="1:5" x14ac:dyDescent="0.25">
      <c r="A14050">
        <v>43</v>
      </c>
      <c r="B14050" t="s">
        <v>21</v>
      </c>
      <c r="C14050" t="s">
        <v>138</v>
      </c>
      <c r="D14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0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051" spans="1:5" x14ac:dyDescent="0.25">
      <c r="C14051" t="s">
        <v>138</v>
      </c>
      <c r="D14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2" spans="1:5" x14ac:dyDescent="0.25">
      <c r="C14052" t="s">
        <v>138</v>
      </c>
      <c r="D14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3" spans="1:5" x14ac:dyDescent="0.25">
      <c r="C14053" t="s">
        <v>138</v>
      </c>
      <c r="D14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4" spans="1:5" x14ac:dyDescent="0.25">
      <c r="C14054" t="s">
        <v>138</v>
      </c>
      <c r="D14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5" spans="1:5" x14ac:dyDescent="0.25">
      <c r="A14055">
        <v>43</v>
      </c>
      <c r="B14055">
        <v>0</v>
      </c>
      <c r="C14055" t="s">
        <v>138</v>
      </c>
      <c r="D14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6" spans="1:5" x14ac:dyDescent="0.25">
      <c r="C14056" t="s">
        <v>138</v>
      </c>
      <c r="D14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7" spans="1:5" x14ac:dyDescent="0.25">
      <c r="C14057" t="s">
        <v>138</v>
      </c>
      <c r="D14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8" spans="1:5" x14ac:dyDescent="0.25">
      <c r="C14058" t="s">
        <v>138</v>
      </c>
      <c r="D14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59" spans="1:5" x14ac:dyDescent="0.25">
      <c r="C14059" t="s">
        <v>138</v>
      </c>
      <c r="D14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0" spans="1:5" x14ac:dyDescent="0.25">
      <c r="C14060" t="s">
        <v>138</v>
      </c>
      <c r="D14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1" spans="1:5" x14ac:dyDescent="0.25">
      <c r="A14061">
        <v>43</v>
      </c>
      <c r="B14061">
        <v>0</v>
      </c>
      <c r="C14061" t="s">
        <v>138</v>
      </c>
      <c r="D14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2" spans="1:5" x14ac:dyDescent="0.25">
      <c r="A14062" t="s">
        <v>28</v>
      </c>
      <c r="C14062" t="s">
        <v>138</v>
      </c>
      <c r="D14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3" spans="1:5" x14ac:dyDescent="0.25">
      <c r="C14063" t="s">
        <v>138</v>
      </c>
      <c r="D14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4" spans="1:5" x14ac:dyDescent="0.25">
      <c r="C14064" t="s">
        <v>138</v>
      </c>
      <c r="D14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5" spans="1:5" x14ac:dyDescent="0.25">
      <c r="A14065">
        <v>43</v>
      </c>
      <c r="B14065">
        <v>0</v>
      </c>
      <c r="C14065" t="s">
        <v>138</v>
      </c>
      <c r="D14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6" spans="1:5" x14ac:dyDescent="0.25">
      <c r="A14066">
        <v>49</v>
      </c>
      <c r="B14066" t="s">
        <v>21</v>
      </c>
      <c r="C14066" t="s">
        <v>138</v>
      </c>
      <c r="D14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6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4067" spans="1:5" x14ac:dyDescent="0.25">
      <c r="C14067" t="s">
        <v>138</v>
      </c>
      <c r="D14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8" spans="1:5" x14ac:dyDescent="0.25">
      <c r="C14068" t="s">
        <v>138</v>
      </c>
      <c r="D14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69" spans="1:5" x14ac:dyDescent="0.25">
      <c r="C14069" t="s">
        <v>138</v>
      </c>
      <c r="D14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0" spans="1:5" x14ac:dyDescent="0.25">
      <c r="C14070" t="s">
        <v>138</v>
      </c>
      <c r="D14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1" spans="1:5" x14ac:dyDescent="0.25">
      <c r="C14071" t="s">
        <v>138</v>
      </c>
      <c r="D14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2" spans="1:5" x14ac:dyDescent="0.25">
      <c r="A14072">
        <v>49</v>
      </c>
      <c r="B14072">
        <v>0</v>
      </c>
      <c r="C14072" t="s">
        <v>138</v>
      </c>
      <c r="D14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3" spans="1:5" x14ac:dyDescent="0.25">
      <c r="A14073" t="s">
        <v>1</v>
      </c>
      <c r="C14073" t="s">
        <v>138</v>
      </c>
      <c r="D14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4" spans="1:5" x14ac:dyDescent="0.25">
      <c r="A14074" t="s">
        <v>102</v>
      </c>
      <c r="C14074" t="s">
        <v>138</v>
      </c>
      <c r="D14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5" spans="1:5" x14ac:dyDescent="0.25">
      <c r="C14075" t="s">
        <v>138</v>
      </c>
      <c r="D14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6" spans="1:5" x14ac:dyDescent="0.25">
      <c r="A14076">
        <v>49</v>
      </c>
      <c r="B14076">
        <v>0</v>
      </c>
      <c r="C14076" t="s">
        <v>138</v>
      </c>
      <c r="D14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7" spans="1:5" x14ac:dyDescent="0.25">
      <c r="A14077">
        <v>41</v>
      </c>
      <c r="B14077" t="s">
        <v>21</v>
      </c>
      <c r="C14077" t="s">
        <v>138</v>
      </c>
      <c r="D14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7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4078" spans="1:5" x14ac:dyDescent="0.25">
      <c r="C14078" t="s">
        <v>138</v>
      </c>
      <c r="D14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79" spans="1:5" x14ac:dyDescent="0.25">
      <c r="A14079">
        <v>58</v>
      </c>
      <c r="B14079" t="s">
        <v>21</v>
      </c>
      <c r="C14079" t="s">
        <v>138</v>
      </c>
      <c r="D14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79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4080" spans="1:5" x14ac:dyDescent="0.25">
      <c r="C14080" t="s">
        <v>138</v>
      </c>
      <c r="D14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1" spans="1:5" x14ac:dyDescent="0.25">
      <c r="A14081">
        <v>49</v>
      </c>
      <c r="B14081">
        <v>0</v>
      </c>
      <c r="C14081" t="s">
        <v>138</v>
      </c>
      <c r="D14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2" spans="1:5" x14ac:dyDescent="0.25">
      <c r="A14082">
        <v>41</v>
      </c>
      <c r="B14082">
        <v>0</v>
      </c>
      <c r="C14082" t="s">
        <v>138</v>
      </c>
      <c r="D14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3" spans="1:5" x14ac:dyDescent="0.25">
      <c r="A14083">
        <v>58</v>
      </c>
      <c r="B14083">
        <v>0</v>
      </c>
      <c r="C14083" t="s">
        <v>138</v>
      </c>
      <c r="D14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4" spans="1:5" x14ac:dyDescent="0.25">
      <c r="C14084" t="s">
        <v>138</v>
      </c>
      <c r="D14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5" spans="1:5" x14ac:dyDescent="0.25">
      <c r="C14085" t="s">
        <v>138</v>
      </c>
      <c r="D14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6" spans="1:5" x14ac:dyDescent="0.25">
      <c r="C14086" t="s">
        <v>138</v>
      </c>
      <c r="D14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7" spans="1:5" x14ac:dyDescent="0.25">
      <c r="A14087">
        <v>41</v>
      </c>
      <c r="B14087">
        <v>0</v>
      </c>
      <c r="C14087" t="s">
        <v>138</v>
      </c>
      <c r="D14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8" spans="1:5" x14ac:dyDescent="0.25">
      <c r="C14088" t="s">
        <v>138</v>
      </c>
      <c r="D14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89" spans="1:5" x14ac:dyDescent="0.25">
      <c r="A14089">
        <v>58</v>
      </c>
      <c r="B14089">
        <v>0</v>
      </c>
      <c r="C14089" t="s">
        <v>138</v>
      </c>
      <c r="D14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0" spans="1:5" x14ac:dyDescent="0.25">
      <c r="C14090" t="s">
        <v>138</v>
      </c>
      <c r="D14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1" spans="1:5" x14ac:dyDescent="0.25">
      <c r="C14091" t="s">
        <v>138</v>
      </c>
      <c r="D14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2" spans="1:5" x14ac:dyDescent="0.25">
      <c r="A14092">
        <v>41</v>
      </c>
      <c r="B14092">
        <v>0</v>
      </c>
      <c r="C14092" t="s">
        <v>138</v>
      </c>
      <c r="D14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3" spans="1:5" x14ac:dyDescent="0.25">
      <c r="C14093" t="s">
        <v>138</v>
      </c>
      <c r="D14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4" spans="1:5" x14ac:dyDescent="0.25">
      <c r="A14094">
        <v>58</v>
      </c>
      <c r="B14094">
        <v>0</v>
      </c>
      <c r="C14094" t="s">
        <v>138</v>
      </c>
      <c r="D14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5" spans="1:5" x14ac:dyDescent="0.25">
      <c r="C14095" t="s">
        <v>138</v>
      </c>
      <c r="D14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6" spans="1:5" x14ac:dyDescent="0.25">
      <c r="C14096" t="s">
        <v>138</v>
      </c>
      <c r="D14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7" spans="1:5" x14ac:dyDescent="0.25">
      <c r="C14097" t="s">
        <v>138</v>
      </c>
      <c r="D14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8" spans="1:5" x14ac:dyDescent="0.25">
      <c r="C14098" t="s">
        <v>138</v>
      </c>
      <c r="D14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099" spans="1:5" x14ac:dyDescent="0.25">
      <c r="C14099" t="s">
        <v>138</v>
      </c>
      <c r="D14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0" spans="1:5" x14ac:dyDescent="0.25">
      <c r="C14100" t="s">
        <v>138</v>
      </c>
      <c r="D14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1" spans="1:5" x14ac:dyDescent="0.25">
      <c r="C14101" t="s">
        <v>138</v>
      </c>
      <c r="D14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2" spans="1:5" x14ac:dyDescent="0.25">
      <c r="C14102" t="s">
        <v>138</v>
      </c>
      <c r="D14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3" spans="1:5" x14ac:dyDescent="0.25">
      <c r="C14103" t="s">
        <v>138</v>
      </c>
      <c r="D14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4" spans="1:5" x14ac:dyDescent="0.25">
      <c r="C14104" t="s">
        <v>138</v>
      </c>
      <c r="D14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5" spans="1:5" x14ac:dyDescent="0.25">
      <c r="C14105" t="s">
        <v>138</v>
      </c>
      <c r="D14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6" spans="1:5" x14ac:dyDescent="0.25">
      <c r="C14106" t="s">
        <v>138</v>
      </c>
      <c r="D14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7" spans="1:5" x14ac:dyDescent="0.25">
      <c r="C14107" t="s">
        <v>138</v>
      </c>
      <c r="D14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8" spans="1:5" x14ac:dyDescent="0.25">
      <c r="C14108" t="s">
        <v>138</v>
      </c>
      <c r="D14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09" spans="1:5" x14ac:dyDescent="0.25">
      <c r="A14109" t="s">
        <v>39</v>
      </c>
      <c r="C14109" t="s">
        <v>138</v>
      </c>
      <c r="D14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0" spans="1:5" x14ac:dyDescent="0.25">
      <c r="C14110" t="s">
        <v>138</v>
      </c>
      <c r="D14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1" spans="1:5" x14ac:dyDescent="0.25">
      <c r="C14111" t="s">
        <v>138</v>
      </c>
      <c r="D14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2" spans="1:5" x14ac:dyDescent="0.25">
      <c r="C14112" t="s">
        <v>138</v>
      </c>
      <c r="D14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3" spans="1:5" x14ac:dyDescent="0.25">
      <c r="C14113" t="s">
        <v>138</v>
      </c>
      <c r="D14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4" spans="1:5" x14ac:dyDescent="0.25">
      <c r="A14114">
        <v>59</v>
      </c>
      <c r="B14114" t="s">
        <v>21</v>
      </c>
      <c r="C14114" t="s">
        <v>138</v>
      </c>
      <c r="D14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4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4115" spans="1:5" x14ac:dyDescent="0.25">
      <c r="C14115" t="s">
        <v>138</v>
      </c>
      <c r="D14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6" spans="1:5" x14ac:dyDescent="0.25">
      <c r="C14116" t="s">
        <v>138</v>
      </c>
      <c r="D14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7" spans="1:5" x14ac:dyDescent="0.25">
      <c r="C14117" t="s">
        <v>138</v>
      </c>
      <c r="D14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8" spans="1:5" x14ac:dyDescent="0.25">
      <c r="C14118" t="s">
        <v>138</v>
      </c>
      <c r="D14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19" spans="1:5" x14ac:dyDescent="0.25">
      <c r="C14119" t="s">
        <v>138</v>
      </c>
      <c r="D14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0" spans="1:5" x14ac:dyDescent="0.25">
      <c r="A14120">
        <v>59</v>
      </c>
      <c r="B14120">
        <v>0</v>
      </c>
      <c r="C14120" t="s">
        <v>138</v>
      </c>
      <c r="D14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1" spans="1:5" x14ac:dyDescent="0.25">
      <c r="C14121" t="s">
        <v>138</v>
      </c>
      <c r="D14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2" spans="1:5" x14ac:dyDescent="0.25">
      <c r="C14122" t="s">
        <v>138</v>
      </c>
      <c r="D14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3" spans="1:5" x14ac:dyDescent="0.25">
      <c r="C14123" t="s">
        <v>138</v>
      </c>
      <c r="D14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4" spans="1:5" x14ac:dyDescent="0.25">
      <c r="A14124">
        <v>59</v>
      </c>
      <c r="B14124">
        <v>0</v>
      </c>
      <c r="C14124" t="s">
        <v>138</v>
      </c>
      <c r="D14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5" spans="1:5" x14ac:dyDescent="0.25">
      <c r="A14125" t="s">
        <v>44</v>
      </c>
      <c r="C14125" t="s">
        <v>138</v>
      </c>
      <c r="D14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6" spans="1:5" x14ac:dyDescent="0.25">
      <c r="C14126" t="s">
        <v>138</v>
      </c>
      <c r="D14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7" spans="1:5" x14ac:dyDescent="0.25">
      <c r="C14127" t="s">
        <v>138</v>
      </c>
      <c r="D14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8" spans="1:5" x14ac:dyDescent="0.25">
      <c r="C14128" t="s">
        <v>138</v>
      </c>
      <c r="D14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29" spans="1:5" x14ac:dyDescent="0.25">
      <c r="C14129" t="s">
        <v>138</v>
      </c>
      <c r="D14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0" spans="1:5" x14ac:dyDescent="0.25">
      <c r="A14130">
        <v>59</v>
      </c>
      <c r="B14130">
        <v>0</v>
      </c>
      <c r="C14130" t="s">
        <v>138</v>
      </c>
      <c r="D14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1" spans="1:5" x14ac:dyDescent="0.25">
      <c r="A14131">
        <v>51</v>
      </c>
      <c r="B14131" t="s">
        <v>21</v>
      </c>
      <c r="C14131" t="s">
        <v>138</v>
      </c>
      <c r="D14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1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4132" spans="1:5" x14ac:dyDescent="0.25">
      <c r="C14132" t="s">
        <v>138</v>
      </c>
      <c r="D14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3" spans="1:5" x14ac:dyDescent="0.25">
      <c r="C14133" t="s">
        <v>138</v>
      </c>
      <c r="D14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4" spans="1:5" x14ac:dyDescent="0.25">
      <c r="C14134" t="s">
        <v>138</v>
      </c>
      <c r="D14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5" spans="1:5" x14ac:dyDescent="0.25">
      <c r="A14135">
        <v>51</v>
      </c>
      <c r="B14135">
        <v>0</v>
      </c>
      <c r="C14135" t="s">
        <v>138</v>
      </c>
      <c r="D14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6" spans="1:5" x14ac:dyDescent="0.25">
      <c r="C14136" t="s">
        <v>138</v>
      </c>
      <c r="D14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7" spans="1:5" x14ac:dyDescent="0.25">
      <c r="A14137" t="s">
        <v>80</v>
      </c>
      <c r="C14137" t="s">
        <v>138</v>
      </c>
      <c r="D14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8" spans="1:5" x14ac:dyDescent="0.25">
      <c r="A14138" t="s">
        <v>80</v>
      </c>
      <c r="C14138" t="s">
        <v>138</v>
      </c>
      <c r="D14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39" spans="1:5" x14ac:dyDescent="0.25">
      <c r="C14139" t="s">
        <v>138</v>
      </c>
      <c r="D14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0" spans="1:5" x14ac:dyDescent="0.25">
      <c r="A14140">
        <v>51</v>
      </c>
      <c r="B14140">
        <v>0</v>
      </c>
      <c r="C14140" t="s">
        <v>138</v>
      </c>
      <c r="D14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1" spans="1:5" x14ac:dyDescent="0.25">
      <c r="A14141">
        <v>43</v>
      </c>
      <c r="B14141" t="s">
        <v>21</v>
      </c>
      <c r="C14141" t="s">
        <v>138</v>
      </c>
      <c r="D14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142" spans="1:5" x14ac:dyDescent="0.25">
      <c r="C14142" t="s">
        <v>138</v>
      </c>
      <c r="D14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3" spans="1:5" x14ac:dyDescent="0.25">
      <c r="A14143">
        <v>43</v>
      </c>
      <c r="B14143" t="s">
        <v>21</v>
      </c>
      <c r="C14143" t="s">
        <v>138</v>
      </c>
      <c r="D14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3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144" spans="1:5" x14ac:dyDescent="0.25">
      <c r="C14144" t="s">
        <v>138</v>
      </c>
      <c r="D14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5" spans="1:5" x14ac:dyDescent="0.25">
      <c r="A14145">
        <v>51</v>
      </c>
      <c r="B14145">
        <v>0</v>
      </c>
      <c r="C14145" t="s">
        <v>138</v>
      </c>
      <c r="D14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6" spans="1:5" x14ac:dyDescent="0.25">
      <c r="A14146">
        <v>43</v>
      </c>
      <c r="B14146">
        <v>0</v>
      </c>
      <c r="C14146" t="s">
        <v>138</v>
      </c>
      <c r="D14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7" spans="1:5" x14ac:dyDescent="0.25">
      <c r="C14147" t="s">
        <v>138</v>
      </c>
      <c r="D14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8" spans="1:5" x14ac:dyDescent="0.25">
      <c r="A14148">
        <v>43</v>
      </c>
      <c r="B14148">
        <v>0</v>
      </c>
      <c r="C14148" t="s">
        <v>138</v>
      </c>
      <c r="D14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49" spans="1:5" x14ac:dyDescent="0.25">
      <c r="C14149" t="s">
        <v>138</v>
      </c>
      <c r="D14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0" spans="1:5" x14ac:dyDescent="0.25">
      <c r="C14150" t="s">
        <v>138</v>
      </c>
      <c r="D14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1" spans="1:5" x14ac:dyDescent="0.25">
      <c r="A14151">
        <v>43</v>
      </c>
      <c r="B14151">
        <v>0</v>
      </c>
      <c r="C14151" t="s">
        <v>138</v>
      </c>
      <c r="D14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2" spans="1:5" x14ac:dyDescent="0.25">
      <c r="C14152" t="s">
        <v>138</v>
      </c>
      <c r="D14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3" spans="1:5" x14ac:dyDescent="0.25">
      <c r="A14153">
        <v>43</v>
      </c>
      <c r="B14153">
        <v>0</v>
      </c>
      <c r="C14153" t="s">
        <v>138</v>
      </c>
      <c r="D14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4" spans="1:5" x14ac:dyDescent="0.25">
      <c r="C14154" t="s">
        <v>138</v>
      </c>
      <c r="D14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5" spans="1:5" x14ac:dyDescent="0.25">
      <c r="C14155" t="s">
        <v>138</v>
      </c>
      <c r="D14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6" spans="1:5" x14ac:dyDescent="0.25">
      <c r="A14156">
        <v>43</v>
      </c>
      <c r="B14156">
        <v>0</v>
      </c>
      <c r="C14156" t="s">
        <v>138</v>
      </c>
      <c r="D14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7" spans="1:5" x14ac:dyDescent="0.25">
      <c r="C14157" t="s">
        <v>138</v>
      </c>
      <c r="D14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8" spans="1:5" x14ac:dyDescent="0.25">
      <c r="A14158">
        <v>43</v>
      </c>
      <c r="B14158">
        <v>0</v>
      </c>
      <c r="C14158" t="s">
        <v>138</v>
      </c>
      <c r="D14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59" spans="1:5" x14ac:dyDescent="0.25">
      <c r="C14159" t="s">
        <v>138</v>
      </c>
      <c r="D14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0" spans="1:5" x14ac:dyDescent="0.25">
      <c r="C14160" t="s">
        <v>138</v>
      </c>
      <c r="D14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1" spans="1:5" x14ac:dyDescent="0.25">
      <c r="C14161" t="s">
        <v>138</v>
      </c>
      <c r="D14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2" spans="1:5" x14ac:dyDescent="0.25">
      <c r="C14162" t="s">
        <v>138</v>
      </c>
      <c r="D14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3" spans="1:5" x14ac:dyDescent="0.25">
      <c r="C14163" t="s">
        <v>138</v>
      </c>
      <c r="D14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4" spans="1:5" x14ac:dyDescent="0.25">
      <c r="C14164" t="s">
        <v>138</v>
      </c>
      <c r="D14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5" spans="1:5" x14ac:dyDescent="0.25">
      <c r="C14165" t="s">
        <v>138</v>
      </c>
      <c r="D14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6" spans="1:5" x14ac:dyDescent="0.25">
      <c r="C14166" t="s">
        <v>138</v>
      </c>
      <c r="D14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7" spans="1:5" x14ac:dyDescent="0.25">
      <c r="C14167" t="s">
        <v>138</v>
      </c>
      <c r="D14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8" spans="1:5" x14ac:dyDescent="0.25">
      <c r="C14168" t="s">
        <v>138</v>
      </c>
      <c r="D14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69" spans="1:5" x14ac:dyDescent="0.25">
      <c r="C14169" t="s">
        <v>138</v>
      </c>
      <c r="D14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0" spans="1:5" x14ac:dyDescent="0.25">
      <c r="C14170" t="s">
        <v>138</v>
      </c>
      <c r="D14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1" spans="1:5" x14ac:dyDescent="0.25">
      <c r="C14171" t="s">
        <v>138</v>
      </c>
      <c r="D14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2" spans="1:5" x14ac:dyDescent="0.25">
      <c r="A14172" t="s">
        <v>3</v>
      </c>
      <c r="C14172" t="s">
        <v>138</v>
      </c>
      <c r="D14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3" spans="1:5" x14ac:dyDescent="0.25">
      <c r="C14173" t="s">
        <v>138</v>
      </c>
      <c r="D14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4" spans="1:5" x14ac:dyDescent="0.25">
      <c r="C14174" t="s">
        <v>138</v>
      </c>
      <c r="D14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5" spans="1:5" x14ac:dyDescent="0.25">
      <c r="C14175" t="s">
        <v>138</v>
      </c>
      <c r="D14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6" spans="1:5" x14ac:dyDescent="0.25">
      <c r="C14176" t="s">
        <v>138</v>
      </c>
      <c r="D14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7" spans="1:5" x14ac:dyDescent="0.25">
      <c r="C14177" t="s">
        <v>138</v>
      </c>
      <c r="D14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78" spans="1:5" x14ac:dyDescent="0.25">
      <c r="A14178">
        <v>37</v>
      </c>
      <c r="B14178" t="s">
        <v>21</v>
      </c>
      <c r="C14178" t="s">
        <v>138</v>
      </c>
      <c r="D14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8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4179" spans="1:5" x14ac:dyDescent="0.25">
      <c r="C14179" t="s">
        <v>138</v>
      </c>
      <c r="D14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0" spans="1:5" x14ac:dyDescent="0.25">
      <c r="C14180" t="s">
        <v>138</v>
      </c>
      <c r="D14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1" spans="1:5" x14ac:dyDescent="0.25">
      <c r="C14181" t="s">
        <v>138</v>
      </c>
      <c r="D14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2" spans="1:5" x14ac:dyDescent="0.25">
      <c r="C14182" t="s">
        <v>138</v>
      </c>
      <c r="D14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3" spans="1:5" x14ac:dyDescent="0.25">
      <c r="A14183">
        <v>37</v>
      </c>
      <c r="B14183">
        <v>0</v>
      </c>
      <c r="C14183" t="s">
        <v>138</v>
      </c>
      <c r="D14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4" spans="1:5" x14ac:dyDescent="0.25">
      <c r="C14184" t="s">
        <v>138</v>
      </c>
      <c r="D14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5" spans="1:5" x14ac:dyDescent="0.25">
      <c r="C14185" t="s">
        <v>138</v>
      </c>
      <c r="D14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6" spans="1:5" x14ac:dyDescent="0.25">
      <c r="C14186" t="s">
        <v>138</v>
      </c>
      <c r="D14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7" spans="1:5" x14ac:dyDescent="0.25">
      <c r="C14187" t="s">
        <v>138</v>
      </c>
      <c r="D14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8" spans="1:5" x14ac:dyDescent="0.25">
      <c r="A14188">
        <v>37</v>
      </c>
      <c r="B14188">
        <v>0</v>
      </c>
      <c r="C14188" t="s">
        <v>138</v>
      </c>
      <c r="D14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89" spans="1:5" x14ac:dyDescent="0.25">
      <c r="A14189" t="s">
        <v>80</v>
      </c>
      <c r="C14189" t="s">
        <v>138</v>
      </c>
      <c r="D14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0" spans="1:5" x14ac:dyDescent="0.25">
      <c r="C14190" t="s">
        <v>138</v>
      </c>
      <c r="D14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1" spans="1:5" x14ac:dyDescent="0.25">
      <c r="C14191" t="s">
        <v>138</v>
      </c>
      <c r="D14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2" spans="1:5" x14ac:dyDescent="0.25">
      <c r="C14192" t="s">
        <v>138</v>
      </c>
      <c r="D14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3" spans="1:5" x14ac:dyDescent="0.25">
      <c r="A14193">
        <v>37</v>
      </c>
      <c r="B14193">
        <v>0</v>
      </c>
      <c r="C14193" t="s">
        <v>138</v>
      </c>
      <c r="D14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4" spans="1:5" x14ac:dyDescent="0.25">
      <c r="A14194">
        <v>43</v>
      </c>
      <c r="B14194" t="s">
        <v>21</v>
      </c>
      <c r="C14194" t="s">
        <v>138</v>
      </c>
      <c r="D14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195" spans="1:5" x14ac:dyDescent="0.25">
      <c r="C14195" t="s">
        <v>138</v>
      </c>
      <c r="D14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6" spans="1:5" x14ac:dyDescent="0.25">
      <c r="C14196" t="s">
        <v>138</v>
      </c>
      <c r="D14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7" spans="1:5" x14ac:dyDescent="0.25">
      <c r="C14197" t="s">
        <v>138</v>
      </c>
      <c r="D14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8" spans="1:5" x14ac:dyDescent="0.25">
      <c r="A14198">
        <v>43</v>
      </c>
      <c r="B14198">
        <v>0</v>
      </c>
      <c r="C14198" t="s">
        <v>138</v>
      </c>
      <c r="D14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199" spans="1:5" x14ac:dyDescent="0.25">
      <c r="C14199" t="s">
        <v>138</v>
      </c>
      <c r="D14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0" spans="1:5" x14ac:dyDescent="0.25">
      <c r="C14200" t="s">
        <v>138</v>
      </c>
      <c r="D14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1" spans="1:5" x14ac:dyDescent="0.25">
      <c r="A14201" t="s">
        <v>10</v>
      </c>
      <c r="C14201" t="s">
        <v>138</v>
      </c>
      <c r="D14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2" spans="1:5" x14ac:dyDescent="0.25">
      <c r="C14202" t="s">
        <v>138</v>
      </c>
      <c r="D14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3" spans="1:5" x14ac:dyDescent="0.25">
      <c r="A14203" t="s">
        <v>53</v>
      </c>
      <c r="C14203" t="s">
        <v>138</v>
      </c>
      <c r="D14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4" spans="1:5" x14ac:dyDescent="0.25">
      <c r="A14204">
        <v>43</v>
      </c>
      <c r="B14204">
        <v>0</v>
      </c>
      <c r="C14204" t="s">
        <v>138</v>
      </c>
      <c r="D14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5" spans="1:5" x14ac:dyDescent="0.25">
      <c r="A14205">
        <v>48</v>
      </c>
      <c r="B14205" t="s">
        <v>21</v>
      </c>
      <c r="C14205" t="s">
        <v>138</v>
      </c>
      <c r="D14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5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4206" spans="1:5" x14ac:dyDescent="0.25">
      <c r="C14206" t="s">
        <v>138</v>
      </c>
      <c r="D14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7" spans="1:5" x14ac:dyDescent="0.25">
      <c r="A14207">
        <v>40</v>
      </c>
      <c r="B14207" t="s">
        <v>21</v>
      </c>
      <c r="C14207" t="s">
        <v>138</v>
      </c>
      <c r="D14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7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4208" spans="1:5" x14ac:dyDescent="0.25">
      <c r="C14208" t="s">
        <v>138</v>
      </c>
      <c r="D14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09" spans="1:5" x14ac:dyDescent="0.25">
      <c r="A14209">
        <v>43</v>
      </c>
      <c r="B14209">
        <v>0</v>
      </c>
      <c r="C14209" t="s">
        <v>138</v>
      </c>
      <c r="D14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0" spans="1:5" x14ac:dyDescent="0.25">
      <c r="A14210">
        <v>48</v>
      </c>
      <c r="B14210">
        <v>0</v>
      </c>
      <c r="C14210" t="s">
        <v>138</v>
      </c>
      <c r="D14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1" spans="1:5" x14ac:dyDescent="0.25">
      <c r="C14211" t="s">
        <v>138</v>
      </c>
      <c r="D14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2" spans="1:5" x14ac:dyDescent="0.25">
      <c r="C14212" t="s">
        <v>138</v>
      </c>
      <c r="D14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3" spans="1:5" x14ac:dyDescent="0.25">
      <c r="A14213">
        <v>40</v>
      </c>
      <c r="B14213">
        <v>0</v>
      </c>
      <c r="C14213" t="s">
        <v>138</v>
      </c>
      <c r="D14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4" spans="1:5" x14ac:dyDescent="0.25">
      <c r="A14214">
        <v>48</v>
      </c>
      <c r="B14214">
        <v>0</v>
      </c>
      <c r="C14214" t="s">
        <v>138</v>
      </c>
      <c r="D14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5" spans="1:5" x14ac:dyDescent="0.25">
      <c r="C14215" t="s">
        <v>138</v>
      </c>
      <c r="D14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6" spans="1:5" x14ac:dyDescent="0.25">
      <c r="C14216" t="s">
        <v>138</v>
      </c>
      <c r="D14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7" spans="1:5" x14ac:dyDescent="0.25">
      <c r="C14217" t="s">
        <v>138</v>
      </c>
      <c r="D14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8" spans="1:5" x14ac:dyDescent="0.25">
      <c r="A14218">
        <v>40</v>
      </c>
      <c r="B14218">
        <v>0</v>
      </c>
      <c r="C14218" t="s">
        <v>138</v>
      </c>
      <c r="D14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19" spans="1:5" x14ac:dyDescent="0.25">
      <c r="C14219" t="s">
        <v>138</v>
      </c>
      <c r="D14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0" spans="1:5" x14ac:dyDescent="0.25">
      <c r="A14220">
        <v>48</v>
      </c>
      <c r="B14220">
        <v>0</v>
      </c>
      <c r="C14220" t="s">
        <v>138</v>
      </c>
      <c r="D14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1" spans="1:5" x14ac:dyDescent="0.25">
      <c r="C14221" t="s">
        <v>138</v>
      </c>
      <c r="D14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2" spans="1:5" x14ac:dyDescent="0.25">
      <c r="C14222" t="s">
        <v>138</v>
      </c>
      <c r="D14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3" spans="1:5" x14ac:dyDescent="0.25">
      <c r="C14223" t="s">
        <v>138</v>
      </c>
      <c r="D14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4" spans="1:5" x14ac:dyDescent="0.25">
      <c r="A14224">
        <v>40</v>
      </c>
      <c r="B14224">
        <v>0</v>
      </c>
      <c r="C14224" t="s">
        <v>138</v>
      </c>
      <c r="D14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5" spans="1:5" x14ac:dyDescent="0.25">
      <c r="C14225" t="s">
        <v>138</v>
      </c>
      <c r="D14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6" spans="1:5" x14ac:dyDescent="0.25">
      <c r="C14226" t="s">
        <v>138</v>
      </c>
      <c r="D14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7" spans="1:5" x14ac:dyDescent="0.25">
      <c r="C14227" t="s">
        <v>138</v>
      </c>
      <c r="D14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8" spans="1:5" x14ac:dyDescent="0.25">
      <c r="C14228" t="s">
        <v>138</v>
      </c>
      <c r="D14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29" spans="1:5" x14ac:dyDescent="0.25">
      <c r="C14229" t="s">
        <v>138</v>
      </c>
      <c r="D14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0" spans="1:5" x14ac:dyDescent="0.25">
      <c r="C14230" t="s">
        <v>138</v>
      </c>
      <c r="D14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1" spans="1:5" x14ac:dyDescent="0.25">
      <c r="C14231" t="s">
        <v>138</v>
      </c>
      <c r="D14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2" spans="1:5" x14ac:dyDescent="0.25">
      <c r="C14232" t="s">
        <v>138</v>
      </c>
      <c r="D14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3" spans="1:5" x14ac:dyDescent="0.25">
      <c r="C14233" t="s">
        <v>138</v>
      </c>
      <c r="D14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4" spans="1:5" x14ac:dyDescent="0.25">
      <c r="C14234" t="s">
        <v>138</v>
      </c>
      <c r="D14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5" spans="1:5" x14ac:dyDescent="0.25">
      <c r="C14235" t="s">
        <v>138</v>
      </c>
      <c r="D14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6" spans="1:5" x14ac:dyDescent="0.25">
      <c r="A14236" t="s">
        <v>9</v>
      </c>
      <c r="C14236" t="s">
        <v>138</v>
      </c>
      <c r="D14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7" spans="1:5" x14ac:dyDescent="0.25">
      <c r="C14237" t="s">
        <v>138</v>
      </c>
      <c r="D14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8" spans="1:5" x14ac:dyDescent="0.25">
      <c r="C14238" t="s">
        <v>138</v>
      </c>
      <c r="D14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39" spans="1:5" x14ac:dyDescent="0.25">
      <c r="C14239" t="s">
        <v>138</v>
      </c>
      <c r="D14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0" spans="1:5" x14ac:dyDescent="0.25">
      <c r="C14240" t="s">
        <v>138</v>
      </c>
      <c r="D14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1" spans="1:5" x14ac:dyDescent="0.25">
      <c r="C14241" t="s">
        <v>138</v>
      </c>
      <c r="D14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2" spans="1:5" x14ac:dyDescent="0.25">
      <c r="A14242">
        <v>53</v>
      </c>
      <c r="B14242" t="s">
        <v>21</v>
      </c>
      <c r="C14242" t="s">
        <v>138</v>
      </c>
      <c r="D14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2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4243" spans="1:5" x14ac:dyDescent="0.25">
      <c r="C14243" t="s">
        <v>138</v>
      </c>
      <c r="D14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4" spans="1:5" x14ac:dyDescent="0.25">
      <c r="C14244" t="s">
        <v>138</v>
      </c>
      <c r="D14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5" spans="1:5" x14ac:dyDescent="0.25">
      <c r="C14245" t="s">
        <v>138</v>
      </c>
      <c r="D14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6" spans="1:5" x14ac:dyDescent="0.25">
      <c r="C14246" t="s">
        <v>138</v>
      </c>
      <c r="D14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7" spans="1:5" x14ac:dyDescent="0.25">
      <c r="A14247">
        <v>53</v>
      </c>
      <c r="B14247">
        <v>0</v>
      </c>
      <c r="C14247" t="s">
        <v>138</v>
      </c>
      <c r="D14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8" spans="1:5" x14ac:dyDescent="0.25">
      <c r="C14248" t="s">
        <v>138</v>
      </c>
      <c r="D14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49" spans="1:5" x14ac:dyDescent="0.25">
      <c r="C14249" t="s">
        <v>138</v>
      </c>
      <c r="D14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0" spans="1:5" x14ac:dyDescent="0.25">
      <c r="C14250" t="s">
        <v>138</v>
      </c>
      <c r="D14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1" spans="1:5" x14ac:dyDescent="0.25">
      <c r="C14251" t="s">
        <v>138</v>
      </c>
      <c r="D14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2" spans="1:5" x14ac:dyDescent="0.25">
      <c r="A14252">
        <v>53</v>
      </c>
      <c r="B14252">
        <v>0</v>
      </c>
      <c r="C14252" t="s">
        <v>138</v>
      </c>
      <c r="D14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3" spans="1:5" x14ac:dyDescent="0.25">
      <c r="A14253" t="s">
        <v>39</v>
      </c>
      <c r="C14253" t="s">
        <v>138</v>
      </c>
      <c r="D14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4" spans="1:5" x14ac:dyDescent="0.25">
      <c r="C14254" t="s">
        <v>138</v>
      </c>
      <c r="D14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5" spans="1:5" x14ac:dyDescent="0.25">
      <c r="C14255" t="s">
        <v>138</v>
      </c>
      <c r="D14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6" spans="1:5" x14ac:dyDescent="0.25">
      <c r="A14256">
        <v>53</v>
      </c>
      <c r="B14256">
        <v>0</v>
      </c>
      <c r="C14256" t="s">
        <v>138</v>
      </c>
      <c r="D14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7" spans="1:5" x14ac:dyDescent="0.25">
      <c r="C14257" t="s">
        <v>138</v>
      </c>
      <c r="D14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58" spans="1:5" x14ac:dyDescent="0.25">
      <c r="A14258">
        <v>59</v>
      </c>
      <c r="B14258" t="s">
        <v>21</v>
      </c>
      <c r="C14258" t="s">
        <v>138</v>
      </c>
      <c r="D14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8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4259" spans="1:5" x14ac:dyDescent="0.25">
      <c r="C14259" t="s">
        <v>138</v>
      </c>
      <c r="D14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0" spans="1:5" x14ac:dyDescent="0.25">
      <c r="C14260" t="s">
        <v>138</v>
      </c>
      <c r="D14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1" spans="1:5" x14ac:dyDescent="0.25">
      <c r="C14261" t="s">
        <v>138</v>
      </c>
      <c r="D14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2" spans="1:5" x14ac:dyDescent="0.25">
      <c r="A14262" t="s">
        <v>90</v>
      </c>
      <c r="C14262" t="s">
        <v>138</v>
      </c>
      <c r="D14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3" spans="1:5" x14ac:dyDescent="0.25">
      <c r="A14263">
        <v>59</v>
      </c>
      <c r="B14263">
        <v>0</v>
      </c>
      <c r="C14263" t="s">
        <v>138</v>
      </c>
      <c r="D14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4" spans="1:5" x14ac:dyDescent="0.25">
      <c r="C14264" t="s">
        <v>138</v>
      </c>
      <c r="D14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5" spans="1:5" x14ac:dyDescent="0.25">
      <c r="C14265" t="s">
        <v>138</v>
      </c>
      <c r="D14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6" spans="1:5" x14ac:dyDescent="0.25">
      <c r="C14266" t="s">
        <v>138</v>
      </c>
      <c r="D14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7" spans="1:5" x14ac:dyDescent="0.25">
      <c r="A14267">
        <v>52</v>
      </c>
      <c r="B14267" t="s">
        <v>21</v>
      </c>
      <c r="C14267" t="s">
        <v>138</v>
      </c>
      <c r="D14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7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4268" spans="1:5" x14ac:dyDescent="0.25">
      <c r="A14268">
        <v>59</v>
      </c>
      <c r="B14268">
        <v>0</v>
      </c>
      <c r="C14268" t="s">
        <v>138</v>
      </c>
      <c r="D14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69" spans="1:5" x14ac:dyDescent="0.25">
      <c r="A14269" t="s">
        <v>45</v>
      </c>
      <c r="C14269" t="s">
        <v>138</v>
      </c>
      <c r="D14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0" spans="1:5" x14ac:dyDescent="0.25">
      <c r="C14270" t="s">
        <v>138</v>
      </c>
      <c r="D14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1" spans="1:5" x14ac:dyDescent="0.25">
      <c r="A14271">
        <v>52</v>
      </c>
      <c r="B14271">
        <v>0</v>
      </c>
      <c r="C14271" t="s">
        <v>138</v>
      </c>
      <c r="D14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2" spans="1:5" x14ac:dyDescent="0.25">
      <c r="C14272" t="s">
        <v>138</v>
      </c>
      <c r="D14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3" spans="1:5" x14ac:dyDescent="0.25">
      <c r="A14273">
        <v>59</v>
      </c>
      <c r="B14273">
        <v>0</v>
      </c>
      <c r="C14273" t="s">
        <v>138</v>
      </c>
      <c r="D14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4" spans="1:5" x14ac:dyDescent="0.25">
      <c r="A14274">
        <v>44</v>
      </c>
      <c r="B14274" t="s">
        <v>21</v>
      </c>
      <c r="C14274" t="s">
        <v>138</v>
      </c>
      <c r="D14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4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4275" spans="1:5" x14ac:dyDescent="0.25">
      <c r="C14275" t="s">
        <v>138</v>
      </c>
      <c r="D14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6" spans="1:5" x14ac:dyDescent="0.25">
      <c r="C14276" t="s">
        <v>138</v>
      </c>
      <c r="D14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7" spans="1:5" x14ac:dyDescent="0.25">
      <c r="A14277">
        <v>52</v>
      </c>
      <c r="B14277">
        <v>0</v>
      </c>
      <c r="C14277" t="s">
        <v>138</v>
      </c>
      <c r="D14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8" spans="1:5" x14ac:dyDescent="0.25">
      <c r="C14278" t="s">
        <v>138</v>
      </c>
      <c r="D14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79" spans="1:5" x14ac:dyDescent="0.25">
      <c r="A14279">
        <v>44</v>
      </c>
      <c r="B14279">
        <v>0</v>
      </c>
      <c r="C14279" t="s">
        <v>138</v>
      </c>
      <c r="D14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0" spans="1:5" x14ac:dyDescent="0.25">
      <c r="C14280" t="s">
        <v>138</v>
      </c>
      <c r="D14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1" spans="1:5" x14ac:dyDescent="0.25">
      <c r="C14281" t="s">
        <v>138</v>
      </c>
      <c r="D14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2" spans="1:5" x14ac:dyDescent="0.25">
      <c r="A14282">
        <v>52</v>
      </c>
      <c r="B14282">
        <v>0</v>
      </c>
      <c r="C14282" t="s">
        <v>138</v>
      </c>
      <c r="D14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3" spans="1:5" x14ac:dyDescent="0.25">
      <c r="C14283" t="s">
        <v>138</v>
      </c>
      <c r="D14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4" spans="1:5" x14ac:dyDescent="0.25">
      <c r="A14284">
        <v>44</v>
      </c>
      <c r="B14284">
        <v>0</v>
      </c>
      <c r="C14284" t="s">
        <v>138</v>
      </c>
      <c r="D14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5" spans="1:5" x14ac:dyDescent="0.25">
      <c r="C14285" t="s">
        <v>138</v>
      </c>
      <c r="D14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6" spans="1:5" x14ac:dyDescent="0.25">
      <c r="C14286" t="s">
        <v>138</v>
      </c>
      <c r="D14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7" spans="1:5" x14ac:dyDescent="0.25">
      <c r="C14287" t="s">
        <v>138</v>
      </c>
      <c r="D14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8" spans="1:5" x14ac:dyDescent="0.25">
      <c r="C14288" t="s">
        <v>138</v>
      </c>
      <c r="D14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89" spans="1:5" x14ac:dyDescent="0.25">
      <c r="C14289" t="s">
        <v>138</v>
      </c>
      <c r="D14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0" spans="1:5" x14ac:dyDescent="0.25">
      <c r="A14290">
        <v>44</v>
      </c>
      <c r="B14290">
        <v>0</v>
      </c>
      <c r="C14290" t="s">
        <v>138</v>
      </c>
      <c r="D14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1" spans="1:5" x14ac:dyDescent="0.25">
      <c r="C14291" t="s">
        <v>138</v>
      </c>
      <c r="D14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2" spans="1:5" x14ac:dyDescent="0.25">
      <c r="C14292" t="s">
        <v>138</v>
      </c>
      <c r="D14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3" spans="1:5" x14ac:dyDescent="0.25">
      <c r="C14293" t="s">
        <v>138</v>
      </c>
      <c r="D14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4" spans="1:5" x14ac:dyDescent="0.25">
      <c r="C14294" t="s">
        <v>138</v>
      </c>
      <c r="D14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5" spans="1:5" x14ac:dyDescent="0.25">
      <c r="C14295" t="s">
        <v>138</v>
      </c>
      <c r="D14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6" spans="1:5" x14ac:dyDescent="0.25">
      <c r="C14296" t="s">
        <v>138</v>
      </c>
      <c r="D14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7" spans="1:5" x14ac:dyDescent="0.25">
      <c r="C14297" t="s">
        <v>138</v>
      </c>
      <c r="D14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8" spans="1:5" x14ac:dyDescent="0.25">
      <c r="C14298" t="s">
        <v>138</v>
      </c>
      <c r="D14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299" spans="1:5" x14ac:dyDescent="0.25">
      <c r="A14299" t="s">
        <v>10</v>
      </c>
      <c r="C14299" t="s">
        <v>138</v>
      </c>
      <c r="D14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0" spans="1:5" x14ac:dyDescent="0.25">
      <c r="C14300" t="s">
        <v>138</v>
      </c>
      <c r="D14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1" spans="1:5" x14ac:dyDescent="0.25">
      <c r="C14301" t="s">
        <v>138</v>
      </c>
      <c r="D14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2" spans="1:5" x14ac:dyDescent="0.25">
      <c r="C14302" t="s">
        <v>138</v>
      </c>
      <c r="D14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3" spans="1:5" x14ac:dyDescent="0.25">
      <c r="C14303" t="s">
        <v>138</v>
      </c>
      <c r="D14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4" spans="1:5" x14ac:dyDescent="0.25">
      <c r="C14304" t="s">
        <v>138</v>
      </c>
      <c r="D14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5" spans="1:5" x14ac:dyDescent="0.25">
      <c r="C14305" t="s">
        <v>138</v>
      </c>
      <c r="D14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6" spans="1:5" x14ac:dyDescent="0.25">
      <c r="A14306">
        <v>48</v>
      </c>
      <c r="B14306" t="s">
        <v>21</v>
      </c>
      <c r="C14306" t="s">
        <v>138</v>
      </c>
      <c r="D14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6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4307" spans="1:5" x14ac:dyDescent="0.25">
      <c r="C14307" t="s">
        <v>138</v>
      </c>
      <c r="D14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8" spans="1:5" x14ac:dyDescent="0.25">
      <c r="C14308" t="s">
        <v>138</v>
      </c>
      <c r="D14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09" spans="1:5" x14ac:dyDescent="0.25">
      <c r="C14309" t="s">
        <v>138</v>
      </c>
      <c r="D14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0" spans="1:5" x14ac:dyDescent="0.25">
      <c r="A14310">
        <v>48</v>
      </c>
      <c r="B14310">
        <v>0</v>
      </c>
      <c r="C14310" t="s">
        <v>138</v>
      </c>
      <c r="D14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1" spans="1:5" x14ac:dyDescent="0.25">
      <c r="C14311" t="s">
        <v>138</v>
      </c>
      <c r="D14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2" spans="1:5" x14ac:dyDescent="0.25">
      <c r="C14312" t="s">
        <v>138</v>
      </c>
      <c r="D14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3" spans="1:5" x14ac:dyDescent="0.25">
      <c r="C14313" t="s">
        <v>138</v>
      </c>
      <c r="D14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4" spans="1:5" x14ac:dyDescent="0.25">
      <c r="C14314" t="s">
        <v>138</v>
      </c>
      <c r="D14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5" spans="1:5" x14ac:dyDescent="0.25">
      <c r="A14315">
        <v>48</v>
      </c>
      <c r="B14315">
        <v>0</v>
      </c>
      <c r="C14315" t="s">
        <v>138</v>
      </c>
      <c r="D14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6" spans="1:5" x14ac:dyDescent="0.25">
      <c r="A14316" t="s">
        <v>61</v>
      </c>
      <c r="C14316" t="s">
        <v>138</v>
      </c>
      <c r="D14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7" spans="1:5" x14ac:dyDescent="0.25">
      <c r="C14317" t="s">
        <v>138</v>
      </c>
      <c r="D14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8" spans="1:5" x14ac:dyDescent="0.25">
      <c r="C14318" t="s">
        <v>138</v>
      </c>
      <c r="D14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19" spans="1:5" x14ac:dyDescent="0.25">
      <c r="C14319" t="s">
        <v>138</v>
      </c>
      <c r="D14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0" spans="1:5" x14ac:dyDescent="0.25">
      <c r="A14320">
        <v>28</v>
      </c>
      <c r="B14320" t="s">
        <v>21</v>
      </c>
      <c r="C14320" t="s">
        <v>138</v>
      </c>
      <c r="D14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0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4321" spans="1:5" x14ac:dyDescent="0.25">
      <c r="A14321">
        <v>48</v>
      </c>
      <c r="B14321">
        <v>0</v>
      </c>
      <c r="C14321" t="s">
        <v>138</v>
      </c>
      <c r="D14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2" spans="1:5" x14ac:dyDescent="0.25">
      <c r="C14322" t="s">
        <v>138</v>
      </c>
      <c r="D14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3" spans="1:5" x14ac:dyDescent="0.25">
      <c r="C14323" t="s">
        <v>138</v>
      </c>
      <c r="D14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4" spans="1:5" x14ac:dyDescent="0.25">
      <c r="C14324" t="s">
        <v>138</v>
      </c>
      <c r="D14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5" spans="1:5" x14ac:dyDescent="0.25">
      <c r="A14325" t="s">
        <v>91</v>
      </c>
      <c r="C14325" t="s">
        <v>138</v>
      </c>
      <c r="D14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6" spans="1:5" x14ac:dyDescent="0.25">
      <c r="A14326">
        <v>28</v>
      </c>
      <c r="B14326">
        <v>0</v>
      </c>
      <c r="C14326" t="s">
        <v>138</v>
      </c>
      <c r="D14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7" spans="1:5" x14ac:dyDescent="0.25">
      <c r="C14327" t="s">
        <v>138</v>
      </c>
      <c r="D14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8" spans="1:5" x14ac:dyDescent="0.25">
      <c r="C14328" t="s">
        <v>138</v>
      </c>
      <c r="D14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29" spans="1:5" x14ac:dyDescent="0.25">
      <c r="C14329" t="s">
        <v>138</v>
      </c>
      <c r="D14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0" spans="1:5" x14ac:dyDescent="0.25">
      <c r="A14330">
        <v>39</v>
      </c>
      <c r="B14330" t="s">
        <v>21</v>
      </c>
      <c r="C14330" t="s">
        <v>138</v>
      </c>
      <c r="D14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0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4331" spans="1:5" x14ac:dyDescent="0.25">
      <c r="A14331">
        <v>28</v>
      </c>
      <c r="B14331">
        <v>0</v>
      </c>
      <c r="C14331" t="s">
        <v>138</v>
      </c>
      <c r="D14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2" spans="1:5" x14ac:dyDescent="0.25">
      <c r="C14332" t="s">
        <v>138</v>
      </c>
      <c r="D14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3" spans="1:5" x14ac:dyDescent="0.25">
      <c r="C14333" t="s">
        <v>138</v>
      </c>
      <c r="D14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4" spans="1:5" x14ac:dyDescent="0.25">
      <c r="A14334" t="s">
        <v>109</v>
      </c>
      <c r="C14334" t="s">
        <v>138</v>
      </c>
      <c r="D14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5" spans="1:5" x14ac:dyDescent="0.25">
      <c r="A14335">
        <v>39</v>
      </c>
      <c r="B14335">
        <v>0</v>
      </c>
      <c r="C14335" t="s">
        <v>138</v>
      </c>
      <c r="D14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6" spans="1:5" x14ac:dyDescent="0.25">
      <c r="A14336">
        <v>28</v>
      </c>
      <c r="B14336">
        <v>0</v>
      </c>
      <c r="C14336" t="s">
        <v>138</v>
      </c>
      <c r="D14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7" spans="1:5" x14ac:dyDescent="0.25">
      <c r="C14337" t="s">
        <v>138</v>
      </c>
      <c r="D14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8" spans="1:5" x14ac:dyDescent="0.25">
      <c r="C14338" t="s">
        <v>138</v>
      </c>
      <c r="D14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39" spans="1:5" x14ac:dyDescent="0.25">
      <c r="C14339" t="s">
        <v>138</v>
      </c>
      <c r="D14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0" spans="1:5" x14ac:dyDescent="0.25">
      <c r="A14340">
        <v>50</v>
      </c>
      <c r="B14340" t="s">
        <v>21</v>
      </c>
      <c r="C14340" t="s">
        <v>138</v>
      </c>
      <c r="D14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0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4341" spans="1:5" x14ac:dyDescent="0.25">
      <c r="A14341">
        <v>39</v>
      </c>
      <c r="B14341">
        <v>0</v>
      </c>
      <c r="C14341" t="s">
        <v>138</v>
      </c>
      <c r="D14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2" spans="1:5" x14ac:dyDescent="0.25">
      <c r="C14342" t="s">
        <v>138</v>
      </c>
      <c r="D14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3" spans="1:5" x14ac:dyDescent="0.25">
      <c r="C14343" t="s">
        <v>138</v>
      </c>
      <c r="D14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4" spans="1:5" x14ac:dyDescent="0.25">
      <c r="C14344" t="s">
        <v>138</v>
      </c>
      <c r="D14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5" spans="1:5" x14ac:dyDescent="0.25">
      <c r="A14345">
        <v>39</v>
      </c>
      <c r="B14345">
        <v>0</v>
      </c>
      <c r="C14345" t="s">
        <v>138</v>
      </c>
      <c r="D14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6" spans="1:5" x14ac:dyDescent="0.25">
      <c r="A14346">
        <v>50</v>
      </c>
      <c r="B14346">
        <v>0</v>
      </c>
      <c r="C14346" t="s">
        <v>138</v>
      </c>
      <c r="D14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7" spans="1:5" x14ac:dyDescent="0.25">
      <c r="C14347" t="s">
        <v>138</v>
      </c>
      <c r="D14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8" spans="1:5" x14ac:dyDescent="0.25">
      <c r="C14348" t="s">
        <v>138</v>
      </c>
      <c r="D14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49" spans="1:5" x14ac:dyDescent="0.25">
      <c r="C14349" t="s">
        <v>138</v>
      </c>
      <c r="D14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0" spans="1:5" x14ac:dyDescent="0.25">
      <c r="C14350" t="s">
        <v>138</v>
      </c>
      <c r="D14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1" spans="1:5" x14ac:dyDescent="0.25">
      <c r="A14351">
        <v>50</v>
      </c>
      <c r="B14351">
        <v>0</v>
      </c>
      <c r="C14351" t="s">
        <v>138</v>
      </c>
      <c r="D14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2" spans="1:5" x14ac:dyDescent="0.25">
      <c r="C14352" t="s">
        <v>138</v>
      </c>
      <c r="D14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3" spans="1:5" x14ac:dyDescent="0.25">
      <c r="C14353" t="s">
        <v>138</v>
      </c>
      <c r="D14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4" spans="1:5" x14ac:dyDescent="0.25">
      <c r="C14354" t="s">
        <v>138</v>
      </c>
      <c r="D14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5" spans="1:5" x14ac:dyDescent="0.25">
      <c r="C14355" t="s">
        <v>138</v>
      </c>
      <c r="D14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6" spans="1:5" x14ac:dyDescent="0.25">
      <c r="C14356" t="s">
        <v>138</v>
      </c>
      <c r="D14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7" spans="1:5" x14ac:dyDescent="0.25">
      <c r="A14357">
        <v>50</v>
      </c>
      <c r="B14357">
        <v>0</v>
      </c>
      <c r="C14357" t="s">
        <v>138</v>
      </c>
      <c r="D14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8" spans="1:5" x14ac:dyDescent="0.25">
      <c r="C14358" t="s">
        <v>138</v>
      </c>
      <c r="D14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59" spans="1:5" x14ac:dyDescent="0.25">
      <c r="C14359" t="s">
        <v>138</v>
      </c>
      <c r="D14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0" spans="1:5" x14ac:dyDescent="0.25">
      <c r="C14360" t="s">
        <v>138</v>
      </c>
      <c r="D14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1" spans="1:5" x14ac:dyDescent="0.25">
      <c r="C14361" t="s">
        <v>138</v>
      </c>
      <c r="D14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2" spans="1:5" x14ac:dyDescent="0.25">
      <c r="C14362" t="s">
        <v>138</v>
      </c>
      <c r="D14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3" spans="1:5" x14ac:dyDescent="0.25">
      <c r="C14363" t="s">
        <v>138</v>
      </c>
      <c r="D14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4" spans="1:5" x14ac:dyDescent="0.25">
      <c r="A14364" t="s">
        <v>13</v>
      </c>
      <c r="C14364" t="s">
        <v>138</v>
      </c>
      <c r="D14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5" spans="1:5" x14ac:dyDescent="0.25">
      <c r="C14365" t="s">
        <v>138</v>
      </c>
      <c r="D14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6" spans="1:5" x14ac:dyDescent="0.25">
      <c r="C14366" t="s">
        <v>138</v>
      </c>
      <c r="D14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7" spans="1:5" x14ac:dyDescent="0.25">
      <c r="C14367" t="s">
        <v>138</v>
      </c>
      <c r="D14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8" spans="1:5" x14ac:dyDescent="0.25">
      <c r="C14368" t="s">
        <v>138</v>
      </c>
      <c r="D14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69" spans="1:5" x14ac:dyDescent="0.25">
      <c r="A14369">
        <v>31</v>
      </c>
      <c r="B14369" t="s">
        <v>21</v>
      </c>
      <c r="C14369" t="s">
        <v>138</v>
      </c>
      <c r="D14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69">
        <f>IF(Table1[[#This Row],[Decision-Making3]]=$K$1,IF(ISNUMBER(SEARCH("]",Table1[[#This Row],[Column2]])),Table1[[#This Row],[Column1]]+VALUE(LEFT(Table1[[#This Row],[Column2]],LEN(Table1[[#This Row],[Column2]])-1)),FALSE))</f>
        <v>31</v>
      </c>
    </row>
    <row r="14370" spans="1:5" x14ac:dyDescent="0.25">
      <c r="C14370" t="s">
        <v>138</v>
      </c>
      <c r="D14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1" spans="1:5" x14ac:dyDescent="0.25">
      <c r="C14371" t="s">
        <v>138</v>
      </c>
      <c r="D14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2" spans="1:5" x14ac:dyDescent="0.25">
      <c r="C14372" t="s">
        <v>138</v>
      </c>
      <c r="D14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3" spans="1:5" x14ac:dyDescent="0.25">
      <c r="C14373" t="s">
        <v>138</v>
      </c>
      <c r="D14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4" spans="1:5" x14ac:dyDescent="0.25">
      <c r="A14374">
        <v>31</v>
      </c>
      <c r="B14374">
        <v>0</v>
      </c>
      <c r="C14374" t="s">
        <v>138</v>
      </c>
      <c r="D14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5" spans="1:5" x14ac:dyDescent="0.25">
      <c r="C14375" t="s">
        <v>138</v>
      </c>
      <c r="D14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6" spans="1:5" x14ac:dyDescent="0.25">
      <c r="C14376" t="s">
        <v>138</v>
      </c>
      <c r="D14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7" spans="1:5" x14ac:dyDescent="0.25">
      <c r="C14377" t="s">
        <v>138</v>
      </c>
      <c r="D14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8" spans="1:5" x14ac:dyDescent="0.25">
      <c r="C14378" t="s">
        <v>138</v>
      </c>
      <c r="D14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79" spans="1:5" x14ac:dyDescent="0.25">
      <c r="A14379">
        <v>31</v>
      </c>
      <c r="B14379">
        <v>0</v>
      </c>
      <c r="C14379" t="s">
        <v>138</v>
      </c>
      <c r="D14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0" spans="1:5" x14ac:dyDescent="0.25">
      <c r="A14380" t="s">
        <v>125</v>
      </c>
      <c r="C14380" t="s">
        <v>138</v>
      </c>
      <c r="D14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1" spans="1:5" x14ac:dyDescent="0.25">
      <c r="C14381" t="s">
        <v>138</v>
      </c>
      <c r="D14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2" spans="1:5" x14ac:dyDescent="0.25">
      <c r="C14382" t="s">
        <v>138</v>
      </c>
      <c r="D14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3" spans="1:5" x14ac:dyDescent="0.25">
      <c r="A14383">
        <v>31</v>
      </c>
      <c r="B14383">
        <v>0</v>
      </c>
      <c r="C14383" t="s">
        <v>138</v>
      </c>
      <c r="D14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4" spans="1:5" x14ac:dyDescent="0.25">
      <c r="C14384" t="s">
        <v>138</v>
      </c>
      <c r="D14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5" spans="1:5" x14ac:dyDescent="0.25">
      <c r="A14385">
        <v>55</v>
      </c>
      <c r="B14385" t="s">
        <v>21</v>
      </c>
      <c r="C14385" t="s">
        <v>138</v>
      </c>
      <c r="D14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5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4386" spans="1:5" x14ac:dyDescent="0.25">
      <c r="C14386" t="s">
        <v>138</v>
      </c>
      <c r="D14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7" spans="1:5" x14ac:dyDescent="0.25">
      <c r="C14387" t="s">
        <v>138</v>
      </c>
      <c r="D14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8" spans="1:5" x14ac:dyDescent="0.25">
      <c r="A14388" t="s">
        <v>30</v>
      </c>
      <c r="C14388" t="s">
        <v>138</v>
      </c>
      <c r="D14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89" spans="1:5" x14ac:dyDescent="0.25">
      <c r="C14389" t="s">
        <v>138</v>
      </c>
      <c r="D14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0" spans="1:5" x14ac:dyDescent="0.25">
      <c r="C14390" t="s">
        <v>138</v>
      </c>
      <c r="D14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1" spans="1:5" x14ac:dyDescent="0.25">
      <c r="A14391">
        <v>55</v>
      </c>
      <c r="B14391">
        <v>0</v>
      </c>
      <c r="C14391" t="s">
        <v>138</v>
      </c>
      <c r="D14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2" spans="1:5" x14ac:dyDescent="0.25">
      <c r="C14392" t="s">
        <v>138</v>
      </c>
      <c r="D14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3" spans="1:5" x14ac:dyDescent="0.25">
      <c r="A14393">
        <v>60</v>
      </c>
      <c r="B14393" t="s">
        <v>21</v>
      </c>
      <c r="C14393" t="s">
        <v>138</v>
      </c>
      <c r="D14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3">
        <f>IF(Table1[[#This Row],[Decision-Making3]]=$K$1,IF(ISNUMBER(SEARCH("]",Table1[[#This Row],[Column2]])),Table1[[#This Row],[Column1]]+VALUE(LEFT(Table1[[#This Row],[Column2]],LEN(Table1[[#This Row],[Column2]])-1)),FALSE))</f>
        <v>60</v>
      </c>
    </row>
    <row r="14394" spans="1:5" x14ac:dyDescent="0.25">
      <c r="C14394" t="s">
        <v>138</v>
      </c>
      <c r="D14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5" spans="1:5" x14ac:dyDescent="0.25">
      <c r="A14395">
        <v>55</v>
      </c>
      <c r="B14395">
        <v>0</v>
      </c>
      <c r="C14395" t="s">
        <v>138</v>
      </c>
      <c r="D14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6" spans="1:5" x14ac:dyDescent="0.25">
      <c r="C14396" t="s">
        <v>138</v>
      </c>
      <c r="D14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7" spans="1:5" x14ac:dyDescent="0.25">
      <c r="C14397" t="s">
        <v>138</v>
      </c>
      <c r="D14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8" spans="1:5" x14ac:dyDescent="0.25">
      <c r="A14398">
        <v>60</v>
      </c>
      <c r="B14398">
        <v>0</v>
      </c>
      <c r="C14398" t="s">
        <v>138</v>
      </c>
      <c r="D14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399" spans="1:5" x14ac:dyDescent="0.25">
      <c r="C14399" t="s">
        <v>138</v>
      </c>
      <c r="D14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0" spans="1:5" x14ac:dyDescent="0.25">
      <c r="A14400" t="s">
        <v>41</v>
      </c>
      <c r="C14400" t="s">
        <v>138</v>
      </c>
      <c r="D14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1" spans="1:5" x14ac:dyDescent="0.25">
      <c r="A14401">
        <v>55</v>
      </c>
      <c r="B14401">
        <v>0</v>
      </c>
      <c r="C14401" t="s">
        <v>138</v>
      </c>
      <c r="D14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2" spans="1:5" x14ac:dyDescent="0.25">
      <c r="C14402" t="s">
        <v>138</v>
      </c>
      <c r="D14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3" spans="1:5" x14ac:dyDescent="0.25">
      <c r="C14403" t="s">
        <v>138</v>
      </c>
      <c r="D14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4" spans="1:5" x14ac:dyDescent="0.25">
      <c r="A14404">
        <v>60</v>
      </c>
      <c r="B14404">
        <v>0</v>
      </c>
      <c r="C14404" t="s">
        <v>138</v>
      </c>
      <c r="D14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5" spans="1:5" x14ac:dyDescent="0.25">
      <c r="A14405">
        <v>45</v>
      </c>
      <c r="B14405" t="s">
        <v>21</v>
      </c>
      <c r="C14405" t="s">
        <v>138</v>
      </c>
      <c r="D14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5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4406" spans="1:5" x14ac:dyDescent="0.25">
      <c r="C14406" t="s">
        <v>138</v>
      </c>
      <c r="D14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7" spans="1:5" x14ac:dyDescent="0.25">
      <c r="C14407" t="s">
        <v>138</v>
      </c>
      <c r="D14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8" spans="1:5" x14ac:dyDescent="0.25">
      <c r="A14408">
        <v>60</v>
      </c>
      <c r="B14408">
        <v>0</v>
      </c>
      <c r="C14408" t="s">
        <v>138</v>
      </c>
      <c r="D14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09" spans="1:5" x14ac:dyDescent="0.25">
      <c r="C14409" t="s">
        <v>138</v>
      </c>
      <c r="D14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0" spans="1:5" x14ac:dyDescent="0.25">
      <c r="C14410" t="s">
        <v>138</v>
      </c>
      <c r="D14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1" spans="1:5" x14ac:dyDescent="0.25">
      <c r="C14411" t="s">
        <v>138</v>
      </c>
      <c r="D14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2" spans="1:5" x14ac:dyDescent="0.25">
      <c r="A14412">
        <v>45</v>
      </c>
      <c r="B14412">
        <v>0</v>
      </c>
      <c r="C14412" t="s">
        <v>138</v>
      </c>
      <c r="D14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3" spans="1:5" x14ac:dyDescent="0.25">
      <c r="C14413" t="s">
        <v>138</v>
      </c>
      <c r="D14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4" spans="1:5" x14ac:dyDescent="0.25">
      <c r="C14414" t="s">
        <v>138</v>
      </c>
      <c r="D14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5" spans="1:5" x14ac:dyDescent="0.25">
      <c r="C14415" t="s">
        <v>138</v>
      </c>
      <c r="D14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6" spans="1:5" x14ac:dyDescent="0.25">
      <c r="C14416" t="s">
        <v>138</v>
      </c>
      <c r="D14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7" spans="1:5" x14ac:dyDescent="0.25">
      <c r="A14417">
        <v>45</v>
      </c>
      <c r="B14417">
        <v>0</v>
      </c>
      <c r="C14417" t="s">
        <v>138</v>
      </c>
      <c r="D14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8" spans="1:5" x14ac:dyDescent="0.25">
      <c r="C14418" t="s">
        <v>138</v>
      </c>
      <c r="D14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19" spans="1:5" x14ac:dyDescent="0.25">
      <c r="C14419" t="s">
        <v>138</v>
      </c>
      <c r="D14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0" spans="1:5" x14ac:dyDescent="0.25">
      <c r="C14420" t="s">
        <v>138</v>
      </c>
      <c r="D14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1" spans="1:5" x14ac:dyDescent="0.25">
      <c r="C14421" t="s">
        <v>138</v>
      </c>
      <c r="D14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2" spans="1:5" x14ac:dyDescent="0.25">
      <c r="C14422" t="s">
        <v>138</v>
      </c>
      <c r="D14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3" spans="1:5" x14ac:dyDescent="0.25">
      <c r="A14423">
        <v>45</v>
      </c>
      <c r="B14423">
        <v>0</v>
      </c>
      <c r="C14423" t="s">
        <v>138</v>
      </c>
      <c r="D14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4" spans="1:5" x14ac:dyDescent="0.25">
      <c r="C14424" t="s">
        <v>138</v>
      </c>
      <c r="D14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5" spans="1:5" x14ac:dyDescent="0.25">
      <c r="C14425" t="s">
        <v>138</v>
      </c>
      <c r="D14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6" spans="1:5" x14ac:dyDescent="0.25">
      <c r="C14426" t="s">
        <v>138</v>
      </c>
      <c r="D14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7" spans="1:5" x14ac:dyDescent="0.25">
      <c r="A14427" t="s">
        <v>28</v>
      </c>
      <c r="C14427" t="s">
        <v>138</v>
      </c>
      <c r="D14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8" spans="1:5" x14ac:dyDescent="0.25">
      <c r="C14428" t="s">
        <v>138</v>
      </c>
      <c r="D14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29" spans="1:5" x14ac:dyDescent="0.25">
      <c r="C14429" t="s">
        <v>138</v>
      </c>
      <c r="D14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0" spans="1:5" x14ac:dyDescent="0.25">
      <c r="C14430" t="s">
        <v>138</v>
      </c>
      <c r="D14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1" spans="1:5" x14ac:dyDescent="0.25">
      <c r="A14431">
        <v>49</v>
      </c>
      <c r="B14431" t="s">
        <v>21</v>
      </c>
      <c r="C14431" t="s">
        <v>138</v>
      </c>
      <c r="D14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1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4432" spans="1:5" x14ac:dyDescent="0.25">
      <c r="C14432" t="s">
        <v>138</v>
      </c>
      <c r="D14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3" spans="1:5" x14ac:dyDescent="0.25">
      <c r="C14433" t="s">
        <v>138</v>
      </c>
      <c r="D14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4" spans="1:5" x14ac:dyDescent="0.25">
      <c r="C14434" t="s">
        <v>138</v>
      </c>
      <c r="D14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5" spans="1:5" x14ac:dyDescent="0.25">
      <c r="C14435" t="s">
        <v>138</v>
      </c>
      <c r="D14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6" spans="1:5" x14ac:dyDescent="0.25">
      <c r="C14436" t="s">
        <v>138</v>
      </c>
      <c r="D14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7" spans="1:5" x14ac:dyDescent="0.25">
      <c r="C14437" t="s">
        <v>138</v>
      </c>
      <c r="D14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8" spans="1:5" x14ac:dyDescent="0.25">
      <c r="A14438">
        <v>49</v>
      </c>
      <c r="B14438">
        <v>0</v>
      </c>
      <c r="C14438" t="s">
        <v>138</v>
      </c>
      <c r="D14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39" spans="1:5" x14ac:dyDescent="0.25">
      <c r="C14439" t="s">
        <v>138</v>
      </c>
      <c r="D14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0" spans="1:5" x14ac:dyDescent="0.25">
      <c r="C14440" t="s">
        <v>138</v>
      </c>
      <c r="D14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1" spans="1:5" x14ac:dyDescent="0.25">
      <c r="C14441" t="s">
        <v>138</v>
      </c>
      <c r="D14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2" spans="1:5" x14ac:dyDescent="0.25">
      <c r="A14442">
        <v>49</v>
      </c>
      <c r="B14442">
        <v>0</v>
      </c>
      <c r="C14442" t="s">
        <v>138</v>
      </c>
      <c r="D14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3" spans="1:5" x14ac:dyDescent="0.25">
      <c r="C14443" t="s">
        <v>138</v>
      </c>
      <c r="D14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4" spans="1:5" x14ac:dyDescent="0.25">
      <c r="C14444" t="s">
        <v>138</v>
      </c>
      <c r="D14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5" spans="1:5" x14ac:dyDescent="0.25">
      <c r="A14445" t="s">
        <v>109</v>
      </c>
      <c r="C14445" t="s">
        <v>138</v>
      </c>
      <c r="D14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6" spans="1:5" x14ac:dyDescent="0.25">
      <c r="C14446" t="s">
        <v>138</v>
      </c>
      <c r="D14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7" spans="1:5" x14ac:dyDescent="0.25">
      <c r="C14447" t="s">
        <v>138</v>
      </c>
      <c r="D14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8" spans="1:5" x14ac:dyDescent="0.25">
      <c r="A14448">
        <v>49</v>
      </c>
      <c r="B14448">
        <v>0</v>
      </c>
      <c r="C14448" t="s">
        <v>138</v>
      </c>
      <c r="D14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49" spans="1:5" x14ac:dyDescent="0.25">
      <c r="A14449">
        <v>50</v>
      </c>
      <c r="B14449" t="s">
        <v>21</v>
      </c>
      <c r="C14449" t="s">
        <v>138</v>
      </c>
      <c r="D14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49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4450" spans="1:5" x14ac:dyDescent="0.25">
      <c r="C14450" t="s">
        <v>138</v>
      </c>
      <c r="D14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1" spans="1:5" x14ac:dyDescent="0.25">
      <c r="A14451" t="s">
        <v>91</v>
      </c>
      <c r="C14451" t="s">
        <v>138</v>
      </c>
      <c r="D14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2" spans="1:5" x14ac:dyDescent="0.25">
      <c r="C14452" t="s">
        <v>138</v>
      </c>
      <c r="D14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3" spans="1:5" x14ac:dyDescent="0.25">
      <c r="C14453" t="s">
        <v>138</v>
      </c>
      <c r="D14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4" spans="1:5" x14ac:dyDescent="0.25">
      <c r="A14454">
        <v>50</v>
      </c>
      <c r="B14454">
        <v>0</v>
      </c>
      <c r="C14454" t="s">
        <v>138</v>
      </c>
      <c r="D14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5" spans="1:5" x14ac:dyDescent="0.25">
      <c r="C14455" t="s">
        <v>138</v>
      </c>
      <c r="D14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6" spans="1:5" x14ac:dyDescent="0.25">
      <c r="A14456">
        <v>39</v>
      </c>
      <c r="B14456" t="s">
        <v>21</v>
      </c>
      <c r="C14456" t="s">
        <v>138</v>
      </c>
      <c r="D14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6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4457" spans="1:5" x14ac:dyDescent="0.25">
      <c r="C14457" t="s">
        <v>138</v>
      </c>
      <c r="D14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8" spans="1:5" x14ac:dyDescent="0.25">
      <c r="C14458" t="s">
        <v>138</v>
      </c>
      <c r="D14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59" spans="1:5" x14ac:dyDescent="0.25">
      <c r="A14459">
        <v>50</v>
      </c>
      <c r="B14459">
        <v>0</v>
      </c>
      <c r="C14459" t="s">
        <v>138</v>
      </c>
      <c r="D14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0" spans="1:5" x14ac:dyDescent="0.25">
      <c r="C14460" t="s">
        <v>138</v>
      </c>
      <c r="D14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1" spans="1:5" x14ac:dyDescent="0.25">
      <c r="A14461">
        <v>39</v>
      </c>
      <c r="B14461">
        <v>0</v>
      </c>
      <c r="C14461" t="s">
        <v>138</v>
      </c>
      <c r="D14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2" spans="1:5" x14ac:dyDescent="0.25">
      <c r="C14462" t="s">
        <v>138</v>
      </c>
      <c r="D14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3" spans="1:5" x14ac:dyDescent="0.25">
      <c r="C14463" t="s">
        <v>138</v>
      </c>
      <c r="D14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4" spans="1:5" x14ac:dyDescent="0.25">
      <c r="A14464">
        <v>50</v>
      </c>
      <c r="B14464">
        <v>0</v>
      </c>
      <c r="C14464" t="s">
        <v>138</v>
      </c>
      <c r="D14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5" spans="1:5" x14ac:dyDescent="0.25">
      <c r="A14465">
        <v>39</v>
      </c>
      <c r="B14465">
        <v>0</v>
      </c>
      <c r="C14465" t="s">
        <v>138</v>
      </c>
      <c r="D14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6" spans="1:5" x14ac:dyDescent="0.25">
      <c r="A14466" t="s">
        <v>28</v>
      </c>
      <c r="C14466" t="s">
        <v>138</v>
      </c>
      <c r="D14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7" spans="1:5" x14ac:dyDescent="0.25">
      <c r="C14467" t="s">
        <v>138</v>
      </c>
      <c r="D14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8" spans="1:5" x14ac:dyDescent="0.25">
      <c r="C14468" t="s">
        <v>138</v>
      </c>
      <c r="D14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69" spans="1:5" x14ac:dyDescent="0.25">
      <c r="C14469" t="s">
        <v>138</v>
      </c>
      <c r="D14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0" spans="1:5" x14ac:dyDescent="0.25">
      <c r="C14470" t="s">
        <v>138</v>
      </c>
      <c r="D14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1" spans="1:5" x14ac:dyDescent="0.25">
      <c r="A14471">
        <v>39</v>
      </c>
      <c r="B14471">
        <v>0</v>
      </c>
      <c r="C14471" t="s">
        <v>138</v>
      </c>
      <c r="D14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2" spans="1:5" x14ac:dyDescent="0.25">
      <c r="A14472">
        <v>49</v>
      </c>
      <c r="B14472" t="s">
        <v>21</v>
      </c>
      <c r="C14472" t="s">
        <v>138</v>
      </c>
      <c r="D14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4473" spans="1:5" x14ac:dyDescent="0.25">
      <c r="C14473" t="s">
        <v>138</v>
      </c>
      <c r="D14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4" spans="1:5" x14ac:dyDescent="0.25">
      <c r="C14474" t="s">
        <v>138</v>
      </c>
      <c r="D14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5" spans="1:5" x14ac:dyDescent="0.25">
      <c r="C14475" t="s">
        <v>138</v>
      </c>
      <c r="D14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6" spans="1:5" x14ac:dyDescent="0.25">
      <c r="C14476" t="s">
        <v>138</v>
      </c>
      <c r="D14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7" spans="1:5" x14ac:dyDescent="0.25">
      <c r="C14477" t="s">
        <v>138</v>
      </c>
      <c r="D14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8" spans="1:5" x14ac:dyDescent="0.25">
      <c r="A14478">
        <v>49</v>
      </c>
      <c r="B14478">
        <v>0</v>
      </c>
      <c r="C14478" t="s">
        <v>138</v>
      </c>
      <c r="D14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79" spans="1:5" x14ac:dyDescent="0.25">
      <c r="C14479" t="s">
        <v>138</v>
      </c>
      <c r="D14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0" spans="1:5" x14ac:dyDescent="0.25">
      <c r="C14480" t="s">
        <v>138</v>
      </c>
      <c r="D14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1" spans="1:5" x14ac:dyDescent="0.25">
      <c r="C14481" t="s">
        <v>138</v>
      </c>
      <c r="D14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2" spans="1:5" x14ac:dyDescent="0.25">
      <c r="C14482" t="s">
        <v>138</v>
      </c>
      <c r="D14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3" spans="1:5" x14ac:dyDescent="0.25">
      <c r="A14483">
        <v>49</v>
      </c>
      <c r="B14483">
        <v>0</v>
      </c>
      <c r="C14483" t="s">
        <v>138</v>
      </c>
      <c r="D14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4" spans="1:5" x14ac:dyDescent="0.25">
      <c r="C14484" t="s">
        <v>138</v>
      </c>
      <c r="D14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5" spans="1:5" x14ac:dyDescent="0.25">
      <c r="C14485" t="s">
        <v>138</v>
      </c>
      <c r="D14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6" spans="1:5" x14ac:dyDescent="0.25">
      <c r="C14486" t="s">
        <v>138</v>
      </c>
      <c r="D14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7" spans="1:5" x14ac:dyDescent="0.25">
      <c r="C14487" t="s">
        <v>138</v>
      </c>
      <c r="D14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8" spans="1:5" x14ac:dyDescent="0.25">
      <c r="C14488" t="s">
        <v>138</v>
      </c>
      <c r="D14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89" spans="1:5" x14ac:dyDescent="0.25">
      <c r="A14489">
        <v>49</v>
      </c>
      <c r="B14489">
        <v>0</v>
      </c>
      <c r="C14489" t="s">
        <v>138</v>
      </c>
      <c r="D14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0" spans="1:5" x14ac:dyDescent="0.25">
      <c r="A14490" t="s">
        <v>44</v>
      </c>
      <c r="C14490" t="s">
        <v>138</v>
      </c>
      <c r="D14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1" spans="1:5" x14ac:dyDescent="0.25">
      <c r="C14491" t="s">
        <v>138</v>
      </c>
      <c r="D14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2" spans="1:5" x14ac:dyDescent="0.25">
      <c r="C14492" t="s">
        <v>138</v>
      </c>
      <c r="D14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3" spans="1:5" x14ac:dyDescent="0.25">
      <c r="C14493" t="s">
        <v>138</v>
      </c>
      <c r="D14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4" spans="1:5" x14ac:dyDescent="0.25">
      <c r="C14494" t="s">
        <v>138</v>
      </c>
      <c r="D14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5" spans="1:5" x14ac:dyDescent="0.25">
      <c r="C14495" t="s">
        <v>138</v>
      </c>
      <c r="D14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6" spans="1:5" x14ac:dyDescent="0.25">
      <c r="A14496">
        <v>51</v>
      </c>
      <c r="B14496" t="s">
        <v>21</v>
      </c>
      <c r="C14496" t="s">
        <v>138</v>
      </c>
      <c r="D14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6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4497" spans="1:5" x14ac:dyDescent="0.25">
      <c r="C14497" t="s">
        <v>138</v>
      </c>
      <c r="D14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8" spans="1:5" x14ac:dyDescent="0.25">
      <c r="C14498" t="s">
        <v>138</v>
      </c>
      <c r="D14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499" spans="1:5" x14ac:dyDescent="0.25">
      <c r="C14499" t="s">
        <v>138</v>
      </c>
      <c r="D14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0" spans="1:5" x14ac:dyDescent="0.25">
      <c r="C14500" t="s">
        <v>138</v>
      </c>
      <c r="D14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1" spans="1:5" x14ac:dyDescent="0.25">
      <c r="A14501">
        <v>51</v>
      </c>
      <c r="B14501">
        <v>0</v>
      </c>
      <c r="C14501" t="s">
        <v>138</v>
      </c>
      <c r="D14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2" spans="1:5" x14ac:dyDescent="0.25">
      <c r="C14502" t="s">
        <v>138</v>
      </c>
      <c r="D14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3" spans="1:5" x14ac:dyDescent="0.25">
      <c r="C14503" t="s">
        <v>138</v>
      </c>
      <c r="D14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4" spans="1:5" x14ac:dyDescent="0.25">
      <c r="C14504" t="s">
        <v>138</v>
      </c>
      <c r="D14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5" spans="1:5" x14ac:dyDescent="0.25">
      <c r="C14505" t="s">
        <v>138</v>
      </c>
      <c r="D14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6" spans="1:5" x14ac:dyDescent="0.25">
      <c r="C14506" t="s">
        <v>138</v>
      </c>
      <c r="D14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7" spans="1:5" x14ac:dyDescent="0.25">
      <c r="A14507">
        <v>51</v>
      </c>
      <c r="B14507">
        <v>0</v>
      </c>
      <c r="C14507" t="s">
        <v>138</v>
      </c>
      <c r="D14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8" spans="1:5" x14ac:dyDescent="0.25">
      <c r="A14508" t="s">
        <v>3</v>
      </c>
      <c r="C14508" t="s">
        <v>138</v>
      </c>
      <c r="D14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09" spans="1:5" x14ac:dyDescent="0.25">
      <c r="C14509" t="s">
        <v>138</v>
      </c>
      <c r="D14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0" spans="1:5" x14ac:dyDescent="0.25">
      <c r="C14510" t="s">
        <v>138</v>
      </c>
      <c r="D14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1" spans="1:5" x14ac:dyDescent="0.25">
      <c r="A14511">
        <v>51</v>
      </c>
      <c r="B14511">
        <v>0</v>
      </c>
      <c r="C14511" t="s">
        <v>138</v>
      </c>
      <c r="D14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2" spans="1:5" x14ac:dyDescent="0.25">
      <c r="A14512">
        <v>37</v>
      </c>
      <c r="B14512" t="s">
        <v>21</v>
      </c>
      <c r="C14512" t="s">
        <v>138</v>
      </c>
      <c r="D14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2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4513" spans="1:5" x14ac:dyDescent="0.25">
      <c r="C14513" t="s">
        <v>138</v>
      </c>
      <c r="D14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4" spans="1:5" x14ac:dyDescent="0.25">
      <c r="A14514" t="s">
        <v>133</v>
      </c>
      <c r="C14514" t="s">
        <v>138</v>
      </c>
      <c r="D14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5" spans="1:5" x14ac:dyDescent="0.25">
      <c r="C14515" t="s">
        <v>138</v>
      </c>
      <c r="D14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6" spans="1:5" x14ac:dyDescent="0.25">
      <c r="C14516" t="s">
        <v>138</v>
      </c>
      <c r="D14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7" spans="1:5" x14ac:dyDescent="0.25">
      <c r="C14517" t="s">
        <v>138</v>
      </c>
      <c r="D14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8" spans="1:5" x14ac:dyDescent="0.25">
      <c r="A14518">
        <v>37</v>
      </c>
      <c r="B14518">
        <v>0</v>
      </c>
      <c r="C14518" t="s">
        <v>138</v>
      </c>
      <c r="D14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19" spans="1:5" x14ac:dyDescent="0.25">
      <c r="A14519">
        <v>56</v>
      </c>
      <c r="B14519" t="s">
        <v>21</v>
      </c>
      <c r="C14519" t="s">
        <v>138</v>
      </c>
      <c r="D14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19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4520" spans="1:5" x14ac:dyDescent="0.25">
      <c r="C14520" t="s">
        <v>138</v>
      </c>
      <c r="D14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1" spans="1:5" x14ac:dyDescent="0.25">
      <c r="C14521" t="s">
        <v>138</v>
      </c>
      <c r="D14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2" spans="1:5" x14ac:dyDescent="0.25">
      <c r="A14522">
        <v>37</v>
      </c>
      <c r="B14522">
        <v>0</v>
      </c>
      <c r="C14522" t="s">
        <v>138</v>
      </c>
      <c r="D14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3" spans="1:5" x14ac:dyDescent="0.25">
      <c r="A14523">
        <v>56</v>
      </c>
      <c r="B14523">
        <v>0</v>
      </c>
      <c r="C14523" t="s">
        <v>138</v>
      </c>
      <c r="D14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4" spans="1:5" x14ac:dyDescent="0.25">
      <c r="C14524" t="s">
        <v>138</v>
      </c>
      <c r="D14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5" spans="1:5" x14ac:dyDescent="0.25">
      <c r="C14525" t="s">
        <v>138</v>
      </c>
      <c r="D14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6" spans="1:5" x14ac:dyDescent="0.25">
      <c r="C14526" t="s">
        <v>138</v>
      </c>
      <c r="D14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7" spans="1:5" x14ac:dyDescent="0.25">
      <c r="C14527" t="s">
        <v>138</v>
      </c>
      <c r="D14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8" spans="1:5" x14ac:dyDescent="0.25">
      <c r="A14528">
        <v>37</v>
      </c>
      <c r="B14528">
        <v>0</v>
      </c>
      <c r="C14528" t="s">
        <v>138</v>
      </c>
      <c r="D14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29" spans="1:5" x14ac:dyDescent="0.25">
      <c r="A14529">
        <v>56</v>
      </c>
      <c r="B14529">
        <v>0</v>
      </c>
      <c r="C14529" t="s">
        <v>138</v>
      </c>
      <c r="D14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0" spans="1:5" x14ac:dyDescent="0.25">
      <c r="C14530" t="s">
        <v>138</v>
      </c>
      <c r="D14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1" spans="1:5" x14ac:dyDescent="0.25">
      <c r="C14531" t="s">
        <v>138</v>
      </c>
      <c r="D14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2" spans="1:5" x14ac:dyDescent="0.25">
      <c r="A14532" t="s">
        <v>30</v>
      </c>
      <c r="C14532" t="s">
        <v>138</v>
      </c>
      <c r="D14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3" spans="1:5" x14ac:dyDescent="0.25">
      <c r="A14533">
        <v>56</v>
      </c>
      <c r="B14533">
        <v>0</v>
      </c>
      <c r="C14533" t="s">
        <v>138</v>
      </c>
      <c r="D14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4" spans="1:5" x14ac:dyDescent="0.25">
      <c r="C14534" t="s">
        <v>138</v>
      </c>
      <c r="D14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5" spans="1:5" x14ac:dyDescent="0.25">
      <c r="C14535" t="s">
        <v>138</v>
      </c>
      <c r="D14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6" spans="1:5" x14ac:dyDescent="0.25">
      <c r="C14536" t="s">
        <v>138</v>
      </c>
      <c r="D14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7" spans="1:5" x14ac:dyDescent="0.25">
      <c r="A14537">
        <v>60</v>
      </c>
      <c r="B14537" t="s">
        <v>21</v>
      </c>
      <c r="C14537" t="s">
        <v>138</v>
      </c>
      <c r="D14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7">
        <f>IF(Table1[[#This Row],[Decision-Making3]]=$K$1,IF(ISNUMBER(SEARCH("]",Table1[[#This Row],[Column2]])),Table1[[#This Row],[Column1]]+VALUE(LEFT(Table1[[#This Row],[Column2]],LEN(Table1[[#This Row],[Column2]])-1)),FALSE))</f>
        <v>60</v>
      </c>
    </row>
    <row r="14538" spans="1:5" x14ac:dyDescent="0.25">
      <c r="C14538" t="s">
        <v>138</v>
      </c>
      <c r="D14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39" spans="1:5" x14ac:dyDescent="0.25">
      <c r="C14539" t="s">
        <v>138</v>
      </c>
      <c r="D14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0" spans="1:5" x14ac:dyDescent="0.25">
      <c r="C14540" t="s">
        <v>138</v>
      </c>
      <c r="D14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1" spans="1:5" x14ac:dyDescent="0.25">
      <c r="C14541" t="s">
        <v>138</v>
      </c>
      <c r="D14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2" spans="1:5" x14ac:dyDescent="0.25">
      <c r="C14542" t="s">
        <v>138</v>
      </c>
      <c r="D14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3" spans="1:5" x14ac:dyDescent="0.25">
      <c r="C14543" t="s">
        <v>138</v>
      </c>
      <c r="D14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4" spans="1:5" x14ac:dyDescent="0.25">
      <c r="A14544">
        <v>60</v>
      </c>
      <c r="B14544">
        <v>0</v>
      </c>
      <c r="C14544" t="s">
        <v>138</v>
      </c>
      <c r="D14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5" spans="1:5" x14ac:dyDescent="0.25">
      <c r="C14545" t="s">
        <v>138</v>
      </c>
      <c r="D14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6" spans="1:5" x14ac:dyDescent="0.25">
      <c r="C14546" t="s">
        <v>138</v>
      </c>
      <c r="D14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7" spans="1:5" x14ac:dyDescent="0.25">
      <c r="C14547" t="s">
        <v>138</v>
      </c>
      <c r="D14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8" spans="1:5" x14ac:dyDescent="0.25">
      <c r="C14548" t="s">
        <v>138</v>
      </c>
      <c r="D14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49" spans="1:5" x14ac:dyDescent="0.25">
      <c r="A14549">
        <v>60</v>
      </c>
      <c r="B14549">
        <v>0</v>
      </c>
      <c r="C14549" t="s">
        <v>138</v>
      </c>
      <c r="D14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0" spans="1:5" x14ac:dyDescent="0.25">
      <c r="C14550" t="s">
        <v>138</v>
      </c>
      <c r="D14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1" spans="1:5" x14ac:dyDescent="0.25">
      <c r="C14551" t="s">
        <v>138</v>
      </c>
      <c r="D14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2" spans="1:5" x14ac:dyDescent="0.25">
      <c r="C14552" t="s">
        <v>138</v>
      </c>
      <c r="D14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3" spans="1:5" x14ac:dyDescent="0.25">
      <c r="C14553" t="s">
        <v>138</v>
      </c>
      <c r="D14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4" spans="1:5" x14ac:dyDescent="0.25">
      <c r="A14554" t="s">
        <v>10</v>
      </c>
      <c r="C14554" t="s">
        <v>138</v>
      </c>
      <c r="D14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5" spans="1:5" x14ac:dyDescent="0.25">
      <c r="A14555">
        <v>60</v>
      </c>
      <c r="B14555">
        <v>0</v>
      </c>
      <c r="C14555" t="s">
        <v>138</v>
      </c>
      <c r="D14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6" spans="1:5" x14ac:dyDescent="0.25">
      <c r="C14556" t="s">
        <v>138</v>
      </c>
      <c r="D14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7" spans="1:5" x14ac:dyDescent="0.25">
      <c r="C14557" t="s">
        <v>138</v>
      </c>
      <c r="D14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8" spans="1:5" x14ac:dyDescent="0.25">
      <c r="C14558" t="s">
        <v>138</v>
      </c>
      <c r="D14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59" spans="1:5" x14ac:dyDescent="0.25">
      <c r="A14559">
        <v>48</v>
      </c>
      <c r="B14559" t="s">
        <v>21</v>
      </c>
      <c r="C14559" t="s">
        <v>138</v>
      </c>
      <c r="D14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59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4560" spans="1:5" x14ac:dyDescent="0.25">
      <c r="C14560" t="s">
        <v>138</v>
      </c>
      <c r="D14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1" spans="1:5" x14ac:dyDescent="0.25">
      <c r="C14561" t="s">
        <v>138</v>
      </c>
      <c r="D14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2" spans="1:5" x14ac:dyDescent="0.25">
      <c r="C14562" t="s">
        <v>138</v>
      </c>
      <c r="D14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3" spans="1:5" x14ac:dyDescent="0.25">
      <c r="C14563" t="s">
        <v>138</v>
      </c>
      <c r="D14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4" spans="1:5" x14ac:dyDescent="0.25">
      <c r="C14564" t="s">
        <v>138</v>
      </c>
      <c r="D14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5" spans="1:5" x14ac:dyDescent="0.25">
      <c r="A14565">
        <v>48</v>
      </c>
      <c r="B14565">
        <v>0</v>
      </c>
      <c r="C14565" t="s">
        <v>138</v>
      </c>
      <c r="D14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6" spans="1:5" x14ac:dyDescent="0.25">
      <c r="C14566" t="s">
        <v>138</v>
      </c>
      <c r="D14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7" spans="1:5" x14ac:dyDescent="0.25">
      <c r="C14567" t="s">
        <v>138</v>
      </c>
      <c r="D14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8" spans="1:5" x14ac:dyDescent="0.25">
      <c r="C14568" t="s">
        <v>138</v>
      </c>
      <c r="D14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69" spans="1:5" x14ac:dyDescent="0.25">
      <c r="C14569" t="s">
        <v>138</v>
      </c>
      <c r="D14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0" spans="1:5" x14ac:dyDescent="0.25">
      <c r="A14570">
        <v>48</v>
      </c>
      <c r="B14570">
        <v>0</v>
      </c>
      <c r="C14570" t="s">
        <v>138</v>
      </c>
      <c r="D14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1" spans="1:5" x14ac:dyDescent="0.25">
      <c r="C14571" t="s">
        <v>138</v>
      </c>
      <c r="D14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2" spans="1:5" x14ac:dyDescent="0.25">
      <c r="A14572" t="s">
        <v>91</v>
      </c>
      <c r="C14572" t="s">
        <v>138</v>
      </c>
      <c r="D14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3" spans="1:5" x14ac:dyDescent="0.25">
      <c r="C14573" t="s">
        <v>138</v>
      </c>
      <c r="D14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4" spans="1:5" x14ac:dyDescent="0.25">
      <c r="C14574" t="s">
        <v>138</v>
      </c>
      <c r="D14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5" spans="1:5" x14ac:dyDescent="0.25">
      <c r="A14575">
        <v>48</v>
      </c>
      <c r="B14575">
        <v>0</v>
      </c>
      <c r="C14575" t="s">
        <v>138</v>
      </c>
      <c r="D14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6" spans="1:5" x14ac:dyDescent="0.25">
      <c r="A14576" t="s">
        <v>80</v>
      </c>
      <c r="C14576" t="s">
        <v>138</v>
      </c>
      <c r="D14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7" spans="1:5" x14ac:dyDescent="0.25">
      <c r="A14577">
        <v>39</v>
      </c>
      <c r="B14577" t="s">
        <v>21</v>
      </c>
      <c r="C14577" t="s">
        <v>138</v>
      </c>
      <c r="D14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7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4578" spans="1:5" x14ac:dyDescent="0.25">
      <c r="C14578" t="s">
        <v>138</v>
      </c>
      <c r="D14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79" spans="1:5" x14ac:dyDescent="0.25">
      <c r="C14579" t="s">
        <v>138</v>
      </c>
      <c r="D14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0" spans="1:5" x14ac:dyDescent="0.25">
      <c r="C14580" t="s">
        <v>138</v>
      </c>
      <c r="D14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1" spans="1:5" x14ac:dyDescent="0.25">
      <c r="A14581">
        <v>43</v>
      </c>
      <c r="B14581" t="s">
        <v>21</v>
      </c>
      <c r="C14581" t="s">
        <v>138</v>
      </c>
      <c r="D14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4582" spans="1:5" x14ac:dyDescent="0.25">
      <c r="A14582">
        <v>39</v>
      </c>
      <c r="B14582">
        <v>0</v>
      </c>
      <c r="C14582" t="s">
        <v>138</v>
      </c>
      <c r="D14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3" spans="1:5" x14ac:dyDescent="0.25">
      <c r="C14583" t="s">
        <v>138</v>
      </c>
      <c r="D14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4" spans="1:5" x14ac:dyDescent="0.25">
      <c r="C14584" t="s">
        <v>138</v>
      </c>
      <c r="D14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5" spans="1:5" x14ac:dyDescent="0.25">
      <c r="C14585" t="s">
        <v>138</v>
      </c>
      <c r="D14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6" spans="1:5" x14ac:dyDescent="0.25">
      <c r="A14586">
        <v>43</v>
      </c>
      <c r="B14586">
        <v>0</v>
      </c>
      <c r="C14586" t="s">
        <v>138</v>
      </c>
      <c r="D14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7" spans="1:5" x14ac:dyDescent="0.25">
      <c r="A14587">
        <v>39</v>
      </c>
      <c r="B14587">
        <v>0</v>
      </c>
      <c r="C14587" t="s">
        <v>138</v>
      </c>
      <c r="D14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8" spans="1:5" x14ac:dyDescent="0.25">
      <c r="C14588" t="s">
        <v>138</v>
      </c>
      <c r="D14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89" spans="1:5" x14ac:dyDescent="0.25">
      <c r="C14589" t="s">
        <v>138</v>
      </c>
      <c r="D14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0" spans="1:5" x14ac:dyDescent="0.25">
      <c r="C14590" t="s">
        <v>138</v>
      </c>
      <c r="D14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1" spans="1:5" x14ac:dyDescent="0.25">
      <c r="A14591">
        <v>43</v>
      </c>
      <c r="B14591">
        <v>0</v>
      </c>
      <c r="C14591" t="s">
        <v>138</v>
      </c>
      <c r="D14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2" spans="1:5" x14ac:dyDescent="0.25">
      <c r="A14592">
        <v>39</v>
      </c>
      <c r="B14592">
        <v>0</v>
      </c>
      <c r="C14592" t="s">
        <v>138</v>
      </c>
      <c r="D14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3" spans="1:5" x14ac:dyDescent="0.25">
      <c r="C14593" t="s">
        <v>138</v>
      </c>
      <c r="D14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4" spans="1:5" x14ac:dyDescent="0.25">
      <c r="C14594" t="s">
        <v>138</v>
      </c>
      <c r="D14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5" spans="1:5" x14ac:dyDescent="0.25">
      <c r="C14595" t="s">
        <v>138</v>
      </c>
      <c r="D14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6" spans="1:5" x14ac:dyDescent="0.25">
      <c r="A14596">
        <v>43</v>
      </c>
      <c r="B14596">
        <v>0</v>
      </c>
      <c r="C14596" t="s">
        <v>138</v>
      </c>
      <c r="D14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7" spans="1:5" x14ac:dyDescent="0.25">
      <c r="A14597" t="s">
        <v>8</v>
      </c>
      <c r="C14597" t="s">
        <v>138</v>
      </c>
      <c r="D14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8" spans="1:5" x14ac:dyDescent="0.25">
      <c r="C14598" t="s">
        <v>138</v>
      </c>
      <c r="D14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599" spans="1:5" x14ac:dyDescent="0.25">
      <c r="C14599" t="s">
        <v>138</v>
      </c>
      <c r="D14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0" spans="1:5" x14ac:dyDescent="0.25">
      <c r="C14600" t="s">
        <v>138</v>
      </c>
      <c r="D14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1" spans="1:5" x14ac:dyDescent="0.25">
      <c r="C14601" t="s">
        <v>138</v>
      </c>
      <c r="D14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2" spans="1:5" x14ac:dyDescent="0.25">
      <c r="C14602" t="s">
        <v>138</v>
      </c>
      <c r="D14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3" spans="1:5" x14ac:dyDescent="0.25">
      <c r="C14603" t="s">
        <v>138</v>
      </c>
      <c r="D14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4" spans="1:5" x14ac:dyDescent="0.25">
      <c r="A14604">
        <v>38</v>
      </c>
      <c r="B14604" t="s">
        <v>21</v>
      </c>
      <c r="C14604" t="s">
        <v>138</v>
      </c>
      <c r="D14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4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4605" spans="1:5" x14ac:dyDescent="0.25">
      <c r="C14605" t="s">
        <v>138</v>
      </c>
      <c r="D14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6" spans="1:5" x14ac:dyDescent="0.25">
      <c r="C14606" t="s">
        <v>138</v>
      </c>
      <c r="D14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7" spans="1:5" x14ac:dyDescent="0.25">
      <c r="C14607" t="s">
        <v>138</v>
      </c>
      <c r="D14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8" spans="1:5" x14ac:dyDescent="0.25">
      <c r="A14608">
        <v>38</v>
      </c>
      <c r="B14608">
        <v>0</v>
      </c>
      <c r="C14608" t="s">
        <v>138</v>
      </c>
      <c r="D14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09" spans="1:5" x14ac:dyDescent="0.25">
      <c r="C14609" t="s">
        <v>138</v>
      </c>
      <c r="D14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0" spans="1:5" x14ac:dyDescent="0.25">
      <c r="C14610" t="s">
        <v>138</v>
      </c>
      <c r="D14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1" spans="1:5" x14ac:dyDescent="0.25">
      <c r="C14611" t="s">
        <v>138</v>
      </c>
      <c r="D14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2" spans="1:5" x14ac:dyDescent="0.25">
      <c r="C14612" t="s">
        <v>138</v>
      </c>
      <c r="D14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3" spans="1:5" x14ac:dyDescent="0.25">
      <c r="C14613" t="s">
        <v>138</v>
      </c>
      <c r="D14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4" spans="1:5" x14ac:dyDescent="0.25">
      <c r="C14614" t="s">
        <v>138</v>
      </c>
      <c r="D14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5" spans="1:5" x14ac:dyDescent="0.25">
      <c r="A14615">
        <v>38</v>
      </c>
      <c r="B14615">
        <v>0</v>
      </c>
      <c r="C14615" t="s">
        <v>138</v>
      </c>
      <c r="D14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6" spans="1:5" x14ac:dyDescent="0.25">
      <c r="C14616" t="s">
        <v>138</v>
      </c>
      <c r="D14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7" spans="1:5" x14ac:dyDescent="0.25">
      <c r="C14617" t="s">
        <v>138</v>
      </c>
      <c r="D14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8" spans="1:5" x14ac:dyDescent="0.25">
      <c r="A14618" t="s">
        <v>1</v>
      </c>
      <c r="C14618" t="s">
        <v>138</v>
      </c>
      <c r="D14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19" spans="1:5" x14ac:dyDescent="0.25">
      <c r="C14619" t="s">
        <v>138</v>
      </c>
      <c r="D14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0" spans="1:5" x14ac:dyDescent="0.25">
      <c r="A14620">
        <v>38</v>
      </c>
      <c r="B14620">
        <v>0</v>
      </c>
      <c r="C14620" t="s">
        <v>138</v>
      </c>
      <c r="D14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1" spans="1:5" x14ac:dyDescent="0.25">
      <c r="C14621" t="s">
        <v>138</v>
      </c>
      <c r="D14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2" spans="1:5" x14ac:dyDescent="0.25">
      <c r="C14622" t="s">
        <v>138</v>
      </c>
      <c r="D14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3" spans="1:5" x14ac:dyDescent="0.25">
      <c r="A14623">
        <v>41</v>
      </c>
      <c r="B14623" t="s">
        <v>21</v>
      </c>
      <c r="C14623" t="s">
        <v>138</v>
      </c>
      <c r="D14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3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4624" spans="1:5" x14ac:dyDescent="0.25">
      <c r="C14624" t="s">
        <v>138</v>
      </c>
      <c r="D14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5" spans="1:5" x14ac:dyDescent="0.25">
      <c r="C14625" t="s">
        <v>138</v>
      </c>
      <c r="D14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6" spans="1:5" x14ac:dyDescent="0.25">
      <c r="C14626" t="s">
        <v>138</v>
      </c>
      <c r="D14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7" spans="1:5" x14ac:dyDescent="0.25">
      <c r="C14627" t="s">
        <v>138</v>
      </c>
      <c r="D14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8" spans="1:5" x14ac:dyDescent="0.25">
      <c r="C14628" t="s">
        <v>138</v>
      </c>
      <c r="D14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29" spans="1:5" x14ac:dyDescent="0.25">
      <c r="A14629">
        <v>41</v>
      </c>
      <c r="B14629">
        <v>0</v>
      </c>
      <c r="C14629" t="s">
        <v>138</v>
      </c>
      <c r="D14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0" spans="1:5" x14ac:dyDescent="0.25">
      <c r="C14630" t="s">
        <v>138</v>
      </c>
      <c r="D14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1" spans="1:5" x14ac:dyDescent="0.25">
      <c r="C14631" t="s">
        <v>138</v>
      </c>
      <c r="D14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2" spans="1:5" x14ac:dyDescent="0.25">
      <c r="C14632" t="s">
        <v>138</v>
      </c>
      <c r="D14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3" spans="1:5" x14ac:dyDescent="0.25">
      <c r="C14633" t="s">
        <v>138</v>
      </c>
      <c r="D14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4" spans="1:5" x14ac:dyDescent="0.25">
      <c r="A14634">
        <v>41</v>
      </c>
      <c r="B14634">
        <v>0</v>
      </c>
      <c r="C14634" t="s">
        <v>138</v>
      </c>
      <c r="D14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5" spans="1:5" x14ac:dyDescent="0.25">
      <c r="C14635" t="s">
        <v>138</v>
      </c>
      <c r="D14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6" spans="1:5" x14ac:dyDescent="0.25">
      <c r="A14636" t="s">
        <v>64</v>
      </c>
      <c r="C14636" t="s">
        <v>138</v>
      </c>
      <c r="D14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7" spans="1:5" x14ac:dyDescent="0.25">
      <c r="C14637" t="s">
        <v>138</v>
      </c>
      <c r="D14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8" spans="1:5" x14ac:dyDescent="0.25">
      <c r="A14638" t="s">
        <v>91</v>
      </c>
      <c r="C14638" t="s">
        <v>138</v>
      </c>
      <c r="D14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39" spans="1:5" x14ac:dyDescent="0.25">
      <c r="A14639">
        <v>41</v>
      </c>
      <c r="B14639">
        <v>0</v>
      </c>
      <c r="C14639" t="s">
        <v>138</v>
      </c>
      <c r="D14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0" spans="1:5" x14ac:dyDescent="0.25">
      <c r="C14640" t="s">
        <v>138</v>
      </c>
      <c r="D14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1" spans="1:5" x14ac:dyDescent="0.25">
      <c r="A14641">
        <v>47</v>
      </c>
      <c r="B14641" t="s">
        <v>21</v>
      </c>
      <c r="C14641" t="s">
        <v>138</v>
      </c>
      <c r="D14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1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4642" spans="1:5" x14ac:dyDescent="0.25">
      <c r="C14642" t="s">
        <v>138</v>
      </c>
      <c r="D14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3" spans="1:5" x14ac:dyDescent="0.25">
      <c r="A14643">
        <v>39</v>
      </c>
      <c r="B14643" t="s">
        <v>21</v>
      </c>
      <c r="C14643" t="s">
        <v>138</v>
      </c>
      <c r="D14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3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4644" spans="1:5" x14ac:dyDescent="0.25">
      <c r="C14644" t="s">
        <v>138</v>
      </c>
      <c r="D14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5" spans="1:5" x14ac:dyDescent="0.25">
      <c r="C14645" t="s">
        <v>138</v>
      </c>
      <c r="D14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6" spans="1:5" x14ac:dyDescent="0.25">
      <c r="A14646">
        <v>47</v>
      </c>
      <c r="B14646">
        <v>0</v>
      </c>
      <c r="C14646" t="s">
        <v>138</v>
      </c>
      <c r="D14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7" spans="1:5" x14ac:dyDescent="0.25">
      <c r="C14647" t="s">
        <v>138</v>
      </c>
      <c r="D14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8" spans="1:5" x14ac:dyDescent="0.25">
      <c r="C14648" t="s">
        <v>138</v>
      </c>
      <c r="D14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49" spans="1:5" x14ac:dyDescent="0.25">
      <c r="A14649">
        <v>39</v>
      </c>
      <c r="B14649">
        <v>0</v>
      </c>
      <c r="C14649" t="s">
        <v>138</v>
      </c>
      <c r="D14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0" spans="1:5" x14ac:dyDescent="0.25">
      <c r="C14650" t="s">
        <v>138</v>
      </c>
      <c r="D14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1" spans="1:5" x14ac:dyDescent="0.25">
      <c r="A14651">
        <v>47</v>
      </c>
      <c r="B14651">
        <v>0</v>
      </c>
      <c r="C14651" t="s">
        <v>138</v>
      </c>
      <c r="D14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2" spans="1:5" x14ac:dyDescent="0.25">
      <c r="C14652" t="s">
        <v>138</v>
      </c>
      <c r="D14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3" spans="1:5" x14ac:dyDescent="0.25">
      <c r="A14653">
        <v>39</v>
      </c>
      <c r="B14653">
        <v>0</v>
      </c>
      <c r="C14653" t="s">
        <v>138</v>
      </c>
      <c r="D14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4" spans="1:5" x14ac:dyDescent="0.25">
      <c r="C14654" t="s">
        <v>138</v>
      </c>
      <c r="D14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5" spans="1:5" x14ac:dyDescent="0.25">
      <c r="C14655" t="s">
        <v>138</v>
      </c>
      <c r="D14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6" spans="1:5" x14ac:dyDescent="0.25">
      <c r="A14656">
        <v>47</v>
      </c>
      <c r="B14656">
        <v>0</v>
      </c>
      <c r="C14656" t="s">
        <v>138</v>
      </c>
      <c r="D14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7" spans="1:5" x14ac:dyDescent="0.25">
      <c r="C14657" t="s">
        <v>138</v>
      </c>
      <c r="D14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8" spans="1:5" x14ac:dyDescent="0.25">
      <c r="A14658">
        <v>39</v>
      </c>
      <c r="B14658">
        <v>0</v>
      </c>
      <c r="C14658" t="s">
        <v>138</v>
      </c>
      <c r="D14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59" spans="1:5" x14ac:dyDescent="0.25">
      <c r="C14659" t="s">
        <v>138</v>
      </c>
      <c r="D14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0" spans="1:5" x14ac:dyDescent="0.25">
      <c r="C14660" t="s">
        <v>138</v>
      </c>
      <c r="D14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1" spans="1:5" x14ac:dyDescent="0.25">
      <c r="C14661" t="s">
        <v>138</v>
      </c>
      <c r="D14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2" spans="1:5" x14ac:dyDescent="0.25">
      <c r="C14662" t="s">
        <v>138</v>
      </c>
      <c r="D14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3" spans="1:5" x14ac:dyDescent="0.25">
      <c r="C14663" t="s">
        <v>138</v>
      </c>
      <c r="D14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4" spans="1:5" x14ac:dyDescent="0.25">
      <c r="A14664" t="s">
        <v>44</v>
      </c>
      <c r="C14664" t="s">
        <v>138</v>
      </c>
      <c r="D14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5" spans="1:5" x14ac:dyDescent="0.25">
      <c r="C14665" t="s">
        <v>138</v>
      </c>
      <c r="D14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6" spans="1:5" x14ac:dyDescent="0.25">
      <c r="C14666" t="s">
        <v>138</v>
      </c>
      <c r="D14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7" spans="1:5" x14ac:dyDescent="0.25">
      <c r="C14667" t="s">
        <v>138</v>
      </c>
      <c r="D14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8" spans="1:5" x14ac:dyDescent="0.25">
      <c r="C14668" t="s">
        <v>138</v>
      </c>
      <c r="D14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69" spans="1:5" x14ac:dyDescent="0.25">
      <c r="A14669">
        <v>51</v>
      </c>
      <c r="B14669" t="s">
        <v>21</v>
      </c>
      <c r="C14669" t="s">
        <v>138</v>
      </c>
      <c r="D14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69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4670" spans="1:5" x14ac:dyDescent="0.25">
      <c r="C14670" t="s">
        <v>138</v>
      </c>
      <c r="D14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1" spans="1:5" x14ac:dyDescent="0.25">
      <c r="C14671" t="s">
        <v>138</v>
      </c>
      <c r="D14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2" spans="1:5" x14ac:dyDescent="0.25">
      <c r="C14672" t="s">
        <v>138</v>
      </c>
      <c r="D14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3" spans="1:5" x14ac:dyDescent="0.25">
      <c r="C14673" t="s">
        <v>138</v>
      </c>
      <c r="D14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4" spans="1:5" x14ac:dyDescent="0.25">
      <c r="C14674" t="s">
        <v>138</v>
      </c>
      <c r="D14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5" spans="1:5" x14ac:dyDescent="0.25">
      <c r="A14675">
        <v>51</v>
      </c>
      <c r="B14675">
        <v>0</v>
      </c>
      <c r="C14675" t="s">
        <v>138</v>
      </c>
      <c r="D14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6" spans="1:5" x14ac:dyDescent="0.25">
      <c r="C14676" t="s">
        <v>138</v>
      </c>
      <c r="D14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7" spans="1:5" x14ac:dyDescent="0.25">
      <c r="C14677" t="s">
        <v>138</v>
      </c>
      <c r="D14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8" spans="1:5" x14ac:dyDescent="0.25">
      <c r="C14678" t="s">
        <v>138</v>
      </c>
      <c r="D14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79" spans="1:5" x14ac:dyDescent="0.25">
      <c r="C14679" t="s">
        <v>138</v>
      </c>
      <c r="D14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0" spans="1:5" x14ac:dyDescent="0.25">
      <c r="A14680">
        <v>51</v>
      </c>
      <c r="B14680">
        <v>0</v>
      </c>
      <c r="C14680" t="s">
        <v>138</v>
      </c>
      <c r="D14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1" spans="1:5" x14ac:dyDescent="0.25">
      <c r="C14681" t="s">
        <v>138</v>
      </c>
      <c r="D14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2" spans="1:5" x14ac:dyDescent="0.25">
      <c r="A14682" t="s">
        <v>102</v>
      </c>
      <c r="C14682" t="s">
        <v>138</v>
      </c>
      <c r="D14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3" spans="1:5" x14ac:dyDescent="0.25">
      <c r="C14683" t="s">
        <v>138</v>
      </c>
      <c r="D14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4" spans="1:5" x14ac:dyDescent="0.25">
      <c r="C14684" t="s">
        <v>138</v>
      </c>
      <c r="D14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5" spans="1:5" x14ac:dyDescent="0.25">
      <c r="A14685">
        <v>51</v>
      </c>
      <c r="B14685">
        <v>0</v>
      </c>
      <c r="C14685" t="s">
        <v>138</v>
      </c>
      <c r="D14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6" spans="1:5" x14ac:dyDescent="0.25">
      <c r="C14686" t="s">
        <v>138</v>
      </c>
      <c r="D14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7" spans="1:5" x14ac:dyDescent="0.25">
      <c r="A14687">
        <v>58</v>
      </c>
      <c r="B14687" t="s">
        <v>21</v>
      </c>
      <c r="C14687" t="s">
        <v>138</v>
      </c>
      <c r="D14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7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4688" spans="1:5" x14ac:dyDescent="0.25">
      <c r="C14688" t="s">
        <v>138</v>
      </c>
      <c r="D14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89" spans="1:5" x14ac:dyDescent="0.25">
      <c r="C14689" t="s">
        <v>138</v>
      </c>
      <c r="D14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0" spans="1:5" x14ac:dyDescent="0.25">
      <c r="C14690" t="s">
        <v>138</v>
      </c>
      <c r="D14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1" spans="1:5" x14ac:dyDescent="0.25">
      <c r="C14691" t="s">
        <v>138</v>
      </c>
      <c r="D14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2" spans="1:5" x14ac:dyDescent="0.25">
      <c r="C14692" t="s">
        <v>138</v>
      </c>
      <c r="D14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3" spans="1:5" x14ac:dyDescent="0.25">
      <c r="A14693">
        <v>58</v>
      </c>
      <c r="B14693">
        <v>0</v>
      </c>
      <c r="C14693" t="s">
        <v>138</v>
      </c>
      <c r="D14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4" spans="1:5" x14ac:dyDescent="0.25">
      <c r="C14694" t="s">
        <v>138</v>
      </c>
      <c r="D14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5" spans="1:5" x14ac:dyDescent="0.25">
      <c r="C14695" t="s">
        <v>138</v>
      </c>
      <c r="D14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6" spans="1:5" x14ac:dyDescent="0.25">
      <c r="C14696" t="s">
        <v>138</v>
      </c>
      <c r="D14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7" spans="1:5" x14ac:dyDescent="0.25">
      <c r="A14697">
        <v>58</v>
      </c>
      <c r="B14697">
        <v>0</v>
      </c>
      <c r="C14697" t="s">
        <v>138</v>
      </c>
      <c r="D14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8" spans="1:5" x14ac:dyDescent="0.25">
      <c r="C14698" t="s">
        <v>138</v>
      </c>
      <c r="D14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699" spans="1:5" x14ac:dyDescent="0.25">
      <c r="C14699" t="s">
        <v>138</v>
      </c>
      <c r="D14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0" spans="1:5" x14ac:dyDescent="0.25">
      <c r="A14700" t="s">
        <v>10</v>
      </c>
      <c r="C14700" t="s">
        <v>138</v>
      </c>
      <c r="D14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1" spans="1:5" x14ac:dyDescent="0.25">
      <c r="A14701" t="s">
        <v>45</v>
      </c>
      <c r="C14701" t="s">
        <v>138</v>
      </c>
      <c r="D14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2" spans="1:5" x14ac:dyDescent="0.25">
      <c r="C14702" t="s">
        <v>138</v>
      </c>
      <c r="D14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3" spans="1:5" x14ac:dyDescent="0.25">
      <c r="A14703">
        <v>58</v>
      </c>
      <c r="B14703">
        <v>0</v>
      </c>
      <c r="C14703" t="s">
        <v>138</v>
      </c>
      <c r="D14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4" spans="1:5" x14ac:dyDescent="0.25">
      <c r="A14704">
        <v>48</v>
      </c>
      <c r="B14704" t="s">
        <v>21</v>
      </c>
      <c r="C14704" t="s">
        <v>138</v>
      </c>
      <c r="D14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4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4705" spans="1:5" x14ac:dyDescent="0.25">
      <c r="C14705" t="s">
        <v>138</v>
      </c>
      <c r="D14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6" spans="1:5" x14ac:dyDescent="0.25">
      <c r="C14706" t="s">
        <v>138</v>
      </c>
      <c r="D14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7" spans="1:5" x14ac:dyDescent="0.25">
      <c r="A14707">
        <v>44</v>
      </c>
      <c r="B14707" t="s">
        <v>21</v>
      </c>
      <c r="C14707" t="s">
        <v>138</v>
      </c>
      <c r="D14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7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4708" spans="1:5" x14ac:dyDescent="0.25">
      <c r="C14708" t="s">
        <v>138</v>
      </c>
      <c r="D14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09" spans="1:5" x14ac:dyDescent="0.25">
      <c r="C14709" t="s">
        <v>138</v>
      </c>
      <c r="D14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0" spans="1:5" x14ac:dyDescent="0.25">
      <c r="A14710">
        <v>48</v>
      </c>
      <c r="B14710">
        <v>0</v>
      </c>
      <c r="C14710" t="s">
        <v>138</v>
      </c>
      <c r="D14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1" spans="1:5" x14ac:dyDescent="0.25">
      <c r="A14711">
        <v>44</v>
      </c>
      <c r="B14711">
        <v>0</v>
      </c>
      <c r="C14711" t="s">
        <v>138</v>
      </c>
      <c r="D14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2" spans="1:5" x14ac:dyDescent="0.25">
      <c r="C14712" t="s">
        <v>138</v>
      </c>
      <c r="D14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3" spans="1:5" x14ac:dyDescent="0.25">
      <c r="C14713" t="s">
        <v>138</v>
      </c>
      <c r="D14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4" spans="1:5" x14ac:dyDescent="0.25">
      <c r="A14714">
        <v>48</v>
      </c>
      <c r="B14714">
        <v>0</v>
      </c>
      <c r="C14714" t="s">
        <v>138</v>
      </c>
      <c r="D14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5" spans="1:5" x14ac:dyDescent="0.25">
      <c r="C14715" t="s">
        <v>138</v>
      </c>
      <c r="D14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6" spans="1:5" x14ac:dyDescent="0.25">
      <c r="A14716">
        <v>44</v>
      </c>
      <c r="B14716">
        <v>0</v>
      </c>
      <c r="C14716" t="s">
        <v>138</v>
      </c>
      <c r="D14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7" spans="1:5" x14ac:dyDescent="0.25">
      <c r="C14717" t="s">
        <v>138</v>
      </c>
      <c r="D14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8" spans="1:5" x14ac:dyDescent="0.25">
      <c r="C14718" t="s">
        <v>138</v>
      </c>
      <c r="D14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19" spans="1:5" x14ac:dyDescent="0.25">
      <c r="A14719">
        <v>48</v>
      </c>
      <c r="B14719">
        <v>0</v>
      </c>
      <c r="C14719" t="s">
        <v>138</v>
      </c>
      <c r="D14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0" spans="1:5" x14ac:dyDescent="0.25">
      <c r="C14720" t="s">
        <v>138</v>
      </c>
      <c r="D14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1" spans="1:5" x14ac:dyDescent="0.25">
      <c r="A14721">
        <v>44</v>
      </c>
      <c r="B14721">
        <v>0</v>
      </c>
      <c r="C14721" t="s">
        <v>138</v>
      </c>
      <c r="D14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2" spans="1:5" x14ac:dyDescent="0.25">
      <c r="C14722" t="s">
        <v>138</v>
      </c>
      <c r="D14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3" spans="1:5" x14ac:dyDescent="0.25">
      <c r="C14723" t="s">
        <v>138</v>
      </c>
      <c r="D14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4" spans="1:5" x14ac:dyDescent="0.25">
      <c r="C14724" t="s">
        <v>138</v>
      </c>
      <c r="D14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5" spans="1:5" x14ac:dyDescent="0.25">
      <c r="C14725" t="s">
        <v>138</v>
      </c>
      <c r="D14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6" spans="1:5" x14ac:dyDescent="0.25">
      <c r="C14726" t="s">
        <v>138</v>
      </c>
      <c r="D14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7" spans="1:5" x14ac:dyDescent="0.25">
      <c r="C14727" t="s">
        <v>138</v>
      </c>
      <c r="D14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8" spans="1:5" x14ac:dyDescent="0.25">
      <c r="C14728" t="s">
        <v>138</v>
      </c>
      <c r="D14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29" spans="1:5" x14ac:dyDescent="0.25">
      <c r="A14729" t="s">
        <v>109</v>
      </c>
      <c r="C14729" t="s">
        <v>138</v>
      </c>
      <c r="D14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0" spans="1:5" x14ac:dyDescent="0.25">
      <c r="C14730" t="s">
        <v>138</v>
      </c>
      <c r="D14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1" spans="1:5" x14ac:dyDescent="0.25">
      <c r="C14731" t="s">
        <v>138</v>
      </c>
      <c r="D14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2" spans="1:5" x14ac:dyDescent="0.25">
      <c r="C14732" t="s">
        <v>138</v>
      </c>
      <c r="D14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3" spans="1:5" x14ac:dyDescent="0.25">
      <c r="C14733" t="s">
        <v>138</v>
      </c>
      <c r="D14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4" spans="1:5" x14ac:dyDescent="0.25">
      <c r="C14734" t="s">
        <v>138</v>
      </c>
      <c r="D14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5" spans="1:5" x14ac:dyDescent="0.25">
      <c r="A14735">
        <v>50</v>
      </c>
      <c r="B14735" t="s">
        <v>21</v>
      </c>
      <c r="C14735" t="s">
        <v>138</v>
      </c>
      <c r="D14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5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4736" spans="1:5" x14ac:dyDescent="0.25">
      <c r="C14736" t="s">
        <v>138</v>
      </c>
      <c r="D14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7" spans="1:5" x14ac:dyDescent="0.25">
      <c r="C14737" t="s">
        <v>138</v>
      </c>
      <c r="D14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8" spans="1:5" x14ac:dyDescent="0.25">
      <c r="C14738" t="s">
        <v>138</v>
      </c>
      <c r="D14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39" spans="1:5" x14ac:dyDescent="0.25">
      <c r="C14739" t="s">
        <v>138</v>
      </c>
      <c r="D14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0" spans="1:5" x14ac:dyDescent="0.25">
      <c r="A14740">
        <v>50</v>
      </c>
      <c r="B14740">
        <v>0</v>
      </c>
      <c r="C14740" t="s">
        <v>138</v>
      </c>
      <c r="D14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1" spans="1:5" x14ac:dyDescent="0.25">
      <c r="C14741" t="s">
        <v>138</v>
      </c>
      <c r="D14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2" spans="1:5" x14ac:dyDescent="0.25">
      <c r="C14742" t="s">
        <v>138</v>
      </c>
      <c r="D14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3" spans="1:5" x14ac:dyDescent="0.25">
      <c r="C14743" t="s">
        <v>138</v>
      </c>
      <c r="D14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4" spans="1:5" x14ac:dyDescent="0.25">
      <c r="C14744" t="s">
        <v>138</v>
      </c>
      <c r="D14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5" spans="1:5" x14ac:dyDescent="0.25">
      <c r="A14745" t="s">
        <v>13</v>
      </c>
      <c r="C14745" t="s">
        <v>138</v>
      </c>
      <c r="D14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6" spans="1:5" x14ac:dyDescent="0.25">
      <c r="C14746" t="s">
        <v>138</v>
      </c>
      <c r="D14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7" spans="1:5" x14ac:dyDescent="0.25">
      <c r="A14747">
        <v>50</v>
      </c>
      <c r="B14747">
        <v>0</v>
      </c>
      <c r="C14747" t="s">
        <v>138</v>
      </c>
      <c r="D14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8" spans="1:5" x14ac:dyDescent="0.25">
      <c r="C14748" t="s">
        <v>138</v>
      </c>
      <c r="D14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49" spans="1:5" x14ac:dyDescent="0.25">
      <c r="C14749" t="s">
        <v>138</v>
      </c>
      <c r="D14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0" spans="1:5" x14ac:dyDescent="0.25">
      <c r="A14750">
        <v>31</v>
      </c>
      <c r="B14750" t="s">
        <v>21</v>
      </c>
      <c r="C14750" t="s">
        <v>138</v>
      </c>
      <c r="D14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0">
        <f>IF(Table1[[#This Row],[Decision-Making3]]=$K$1,IF(ISNUMBER(SEARCH("]",Table1[[#This Row],[Column2]])),Table1[[#This Row],[Column1]]+VALUE(LEFT(Table1[[#This Row],[Column2]],LEN(Table1[[#This Row],[Column2]])-1)),FALSE))</f>
        <v>31</v>
      </c>
    </row>
    <row r="14751" spans="1:5" x14ac:dyDescent="0.25">
      <c r="C14751" t="s">
        <v>138</v>
      </c>
      <c r="D14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2" spans="1:5" x14ac:dyDescent="0.25">
      <c r="A14752">
        <v>50</v>
      </c>
      <c r="B14752">
        <v>0</v>
      </c>
      <c r="C14752" t="s">
        <v>138</v>
      </c>
      <c r="D14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3" spans="1:5" x14ac:dyDescent="0.25">
      <c r="C14753" t="s">
        <v>138</v>
      </c>
      <c r="D14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4" spans="1:5" x14ac:dyDescent="0.25">
      <c r="C14754" t="s">
        <v>138</v>
      </c>
      <c r="D14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5" spans="1:5" x14ac:dyDescent="0.25">
      <c r="C14755" t="s">
        <v>138</v>
      </c>
      <c r="D14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6" spans="1:5" x14ac:dyDescent="0.25">
      <c r="A14756">
        <v>31</v>
      </c>
      <c r="B14756">
        <v>0</v>
      </c>
      <c r="C14756" t="s">
        <v>138</v>
      </c>
      <c r="D14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7" spans="1:5" x14ac:dyDescent="0.25">
      <c r="C14757" t="s">
        <v>138</v>
      </c>
      <c r="D14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8" spans="1:5" x14ac:dyDescent="0.25">
      <c r="C14758" t="s">
        <v>138</v>
      </c>
      <c r="D14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59" spans="1:5" x14ac:dyDescent="0.25">
      <c r="C14759" t="s">
        <v>138</v>
      </c>
      <c r="D14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0" spans="1:5" x14ac:dyDescent="0.25">
      <c r="C14760" t="s">
        <v>138</v>
      </c>
      <c r="D14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1" spans="1:5" x14ac:dyDescent="0.25">
      <c r="C14761" t="s">
        <v>138</v>
      </c>
      <c r="D14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2" spans="1:5" x14ac:dyDescent="0.25">
      <c r="A14762">
        <v>31</v>
      </c>
      <c r="B14762">
        <v>0</v>
      </c>
      <c r="C14762" t="s">
        <v>138</v>
      </c>
      <c r="D14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3" spans="1:5" x14ac:dyDescent="0.25">
      <c r="A14763" t="s">
        <v>10</v>
      </c>
      <c r="C14763" t="s">
        <v>138</v>
      </c>
      <c r="D14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4" spans="1:5" x14ac:dyDescent="0.25">
      <c r="A14764" t="s">
        <v>64</v>
      </c>
      <c r="C14764" t="s">
        <v>138</v>
      </c>
      <c r="D14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5" spans="1:5" x14ac:dyDescent="0.25">
      <c r="C14765" t="s">
        <v>138</v>
      </c>
      <c r="D14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6" spans="1:5" x14ac:dyDescent="0.25">
      <c r="A14766">
        <v>31</v>
      </c>
      <c r="B14766">
        <v>0</v>
      </c>
      <c r="C14766" t="s">
        <v>138</v>
      </c>
      <c r="D14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7" spans="1:5" x14ac:dyDescent="0.25">
      <c r="C14767" t="s">
        <v>138</v>
      </c>
      <c r="D14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68" spans="1:5" x14ac:dyDescent="0.25">
      <c r="A14768">
        <v>48</v>
      </c>
      <c r="B14768" t="s">
        <v>21</v>
      </c>
      <c r="C14768" t="s">
        <v>138</v>
      </c>
      <c r="D14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8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4769" spans="1:5" x14ac:dyDescent="0.25">
      <c r="C14769" t="s">
        <v>138</v>
      </c>
      <c r="D14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0" spans="1:5" x14ac:dyDescent="0.25">
      <c r="A14770">
        <v>47</v>
      </c>
      <c r="B14770" t="s">
        <v>21</v>
      </c>
      <c r="C14770" t="s">
        <v>138</v>
      </c>
      <c r="D14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0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4771" spans="1:5" x14ac:dyDescent="0.25">
      <c r="C14771" t="s">
        <v>138</v>
      </c>
      <c r="D14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2" spans="1:5" x14ac:dyDescent="0.25">
      <c r="C14772" t="s">
        <v>138</v>
      </c>
      <c r="D14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3" spans="1:5" x14ac:dyDescent="0.25">
      <c r="A14773">
        <v>48</v>
      </c>
      <c r="B14773">
        <v>0</v>
      </c>
      <c r="C14773" t="s">
        <v>138</v>
      </c>
      <c r="D14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4" spans="1:5" x14ac:dyDescent="0.25">
      <c r="A14774">
        <v>47</v>
      </c>
      <c r="B14774">
        <v>0</v>
      </c>
      <c r="C14774" t="s">
        <v>138</v>
      </c>
      <c r="D14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5" spans="1:5" x14ac:dyDescent="0.25">
      <c r="C14775" t="s">
        <v>138</v>
      </c>
      <c r="D14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6" spans="1:5" x14ac:dyDescent="0.25">
      <c r="C14776" t="s">
        <v>138</v>
      </c>
      <c r="D14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7" spans="1:5" x14ac:dyDescent="0.25">
      <c r="C14777" t="s">
        <v>138</v>
      </c>
      <c r="D14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8" spans="1:5" x14ac:dyDescent="0.25">
      <c r="A14778">
        <v>48</v>
      </c>
      <c r="B14778">
        <v>0</v>
      </c>
      <c r="C14778" t="s">
        <v>138</v>
      </c>
      <c r="D14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79" spans="1:5" x14ac:dyDescent="0.25">
      <c r="C14779" t="s">
        <v>138</v>
      </c>
      <c r="D14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0" spans="1:5" x14ac:dyDescent="0.25">
      <c r="A14780">
        <v>47</v>
      </c>
      <c r="B14780">
        <v>0</v>
      </c>
      <c r="C14780" t="s">
        <v>138</v>
      </c>
      <c r="D14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1" spans="1:5" x14ac:dyDescent="0.25">
      <c r="C14781" t="s">
        <v>138</v>
      </c>
      <c r="D14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2" spans="1:5" x14ac:dyDescent="0.25">
      <c r="C14782" t="s">
        <v>138</v>
      </c>
      <c r="D14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3" spans="1:5" x14ac:dyDescent="0.25">
      <c r="A14783">
        <v>48</v>
      </c>
      <c r="B14783">
        <v>0</v>
      </c>
      <c r="C14783" t="s">
        <v>138</v>
      </c>
      <c r="D14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4" spans="1:5" x14ac:dyDescent="0.25">
      <c r="A14784">
        <v>47</v>
      </c>
      <c r="B14784">
        <v>0</v>
      </c>
      <c r="C14784" t="s">
        <v>138</v>
      </c>
      <c r="D14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5" spans="1:5" x14ac:dyDescent="0.25">
      <c r="C14785" t="s">
        <v>138</v>
      </c>
      <c r="D14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6" spans="1:5" x14ac:dyDescent="0.25">
      <c r="C14786" t="s">
        <v>138</v>
      </c>
      <c r="D14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7" spans="1:5" x14ac:dyDescent="0.25">
      <c r="C14787" t="s">
        <v>138</v>
      </c>
      <c r="D14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8" spans="1:5" x14ac:dyDescent="0.25">
      <c r="C14788" t="s">
        <v>138</v>
      </c>
      <c r="D14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89" spans="1:5" x14ac:dyDescent="0.25">
      <c r="C14789" t="s">
        <v>138</v>
      </c>
      <c r="D14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0" spans="1:5" x14ac:dyDescent="0.25">
      <c r="C14790" t="s">
        <v>138</v>
      </c>
      <c r="D14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1" spans="1:5" x14ac:dyDescent="0.25">
      <c r="C14791" t="s">
        <v>138</v>
      </c>
      <c r="D14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2" spans="1:5" x14ac:dyDescent="0.25">
      <c r="C14792" t="s">
        <v>138</v>
      </c>
      <c r="D14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3" spans="1:5" x14ac:dyDescent="0.25">
      <c r="C14793" t="s">
        <v>138</v>
      </c>
      <c r="D14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4" spans="1:5" x14ac:dyDescent="0.25">
      <c r="C14794" t="s">
        <v>138</v>
      </c>
      <c r="D14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5" spans="1:5" x14ac:dyDescent="0.25">
      <c r="C14795" t="s">
        <v>138</v>
      </c>
      <c r="D14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6" spans="1:5" x14ac:dyDescent="0.25">
      <c r="A14796" t="s">
        <v>61</v>
      </c>
      <c r="C14796" t="s">
        <v>138</v>
      </c>
      <c r="D14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7" spans="1:5" x14ac:dyDescent="0.25">
      <c r="C14797" t="s">
        <v>138</v>
      </c>
      <c r="D14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8" spans="1:5" x14ac:dyDescent="0.25">
      <c r="C14798" t="s">
        <v>138</v>
      </c>
      <c r="D14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799" spans="1:5" x14ac:dyDescent="0.25">
      <c r="C14799" t="s">
        <v>138</v>
      </c>
      <c r="D14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0" spans="1:5" x14ac:dyDescent="0.25">
      <c r="A14800">
        <v>28</v>
      </c>
      <c r="B14800" t="s">
        <v>21</v>
      </c>
      <c r="C14800" t="s">
        <v>138</v>
      </c>
      <c r="D14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0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4801" spans="1:5" x14ac:dyDescent="0.25">
      <c r="C14801" t="s">
        <v>138</v>
      </c>
      <c r="D14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2" spans="1:5" x14ac:dyDescent="0.25">
      <c r="C14802" t="s">
        <v>138</v>
      </c>
      <c r="D14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3" spans="1:5" x14ac:dyDescent="0.25">
      <c r="C14803" t="s">
        <v>138</v>
      </c>
      <c r="D14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4" spans="1:5" x14ac:dyDescent="0.25">
      <c r="C14804" t="s">
        <v>138</v>
      </c>
      <c r="D14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5" spans="1:5" x14ac:dyDescent="0.25">
      <c r="C14805" t="s">
        <v>138</v>
      </c>
      <c r="D14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6" spans="1:5" x14ac:dyDescent="0.25">
      <c r="C14806" t="s">
        <v>138</v>
      </c>
      <c r="D14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7" spans="1:5" x14ac:dyDescent="0.25">
      <c r="A14807">
        <v>28</v>
      </c>
      <c r="B14807">
        <v>0</v>
      </c>
      <c r="C14807" t="s">
        <v>138</v>
      </c>
      <c r="D14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8" spans="1:5" x14ac:dyDescent="0.25">
      <c r="C14808" t="s">
        <v>138</v>
      </c>
      <c r="D14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09" spans="1:5" x14ac:dyDescent="0.25">
      <c r="C14809" t="s">
        <v>138</v>
      </c>
      <c r="D14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0" spans="1:5" x14ac:dyDescent="0.25">
      <c r="A14810" t="s">
        <v>102</v>
      </c>
      <c r="C14810" t="s">
        <v>138</v>
      </c>
      <c r="D14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1" spans="1:5" x14ac:dyDescent="0.25">
      <c r="A14811">
        <v>28</v>
      </c>
      <c r="B14811">
        <v>0</v>
      </c>
      <c r="C14811" t="s">
        <v>138</v>
      </c>
      <c r="D14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2" spans="1:5" x14ac:dyDescent="0.25">
      <c r="C14812" t="s">
        <v>138</v>
      </c>
      <c r="D14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3" spans="1:5" x14ac:dyDescent="0.25">
      <c r="C14813" t="s">
        <v>138</v>
      </c>
      <c r="D14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4" spans="1:5" x14ac:dyDescent="0.25">
      <c r="A14814">
        <v>58</v>
      </c>
      <c r="B14814" t="s">
        <v>21</v>
      </c>
      <c r="C14814" t="s">
        <v>138</v>
      </c>
      <c r="D14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4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4815" spans="1:5" x14ac:dyDescent="0.25">
      <c r="C14815" t="s">
        <v>138</v>
      </c>
      <c r="D14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6" spans="1:5" x14ac:dyDescent="0.25">
      <c r="C14816" t="s">
        <v>138</v>
      </c>
      <c r="D14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7" spans="1:5" x14ac:dyDescent="0.25">
      <c r="A14817">
        <v>28</v>
      </c>
      <c r="B14817">
        <v>0</v>
      </c>
      <c r="C14817" t="s">
        <v>138</v>
      </c>
      <c r="D14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8" spans="1:5" x14ac:dyDescent="0.25">
      <c r="C14818" t="s">
        <v>138</v>
      </c>
      <c r="D14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19" spans="1:5" x14ac:dyDescent="0.25">
      <c r="A14819">
        <v>58</v>
      </c>
      <c r="B14819">
        <v>0</v>
      </c>
      <c r="C14819" t="s">
        <v>138</v>
      </c>
      <c r="D14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0" spans="1:5" x14ac:dyDescent="0.25">
      <c r="C14820" t="s">
        <v>138</v>
      </c>
      <c r="D14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1" spans="1:5" x14ac:dyDescent="0.25">
      <c r="C14821" t="s">
        <v>138</v>
      </c>
      <c r="D14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2" spans="1:5" x14ac:dyDescent="0.25">
      <c r="C14822" t="s">
        <v>138</v>
      </c>
      <c r="D14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3" spans="1:5" x14ac:dyDescent="0.25">
      <c r="C14823" t="s">
        <v>138</v>
      </c>
      <c r="D14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4" spans="1:5" x14ac:dyDescent="0.25">
      <c r="C14824" t="s">
        <v>138</v>
      </c>
      <c r="D14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5" spans="1:5" x14ac:dyDescent="0.25">
      <c r="A14825">
        <v>58</v>
      </c>
      <c r="B14825">
        <v>0</v>
      </c>
      <c r="C14825" t="s">
        <v>138</v>
      </c>
      <c r="D14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6" spans="1:5" x14ac:dyDescent="0.25">
      <c r="C14826" t="s">
        <v>138</v>
      </c>
      <c r="D14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7" spans="1:5" x14ac:dyDescent="0.25">
      <c r="A14827" t="s">
        <v>41</v>
      </c>
      <c r="C14827" t="s">
        <v>138</v>
      </c>
      <c r="D14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8" spans="1:5" x14ac:dyDescent="0.25">
      <c r="A14828" t="s">
        <v>102</v>
      </c>
      <c r="C14828" t="s">
        <v>138</v>
      </c>
      <c r="D14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29" spans="1:5" x14ac:dyDescent="0.25">
      <c r="A14829">
        <v>58</v>
      </c>
      <c r="B14829">
        <v>0</v>
      </c>
      <c r="C14829" t="s">
        <v>138</v>
      </c>
      <c r="D14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0" spans="1:5" x14ac:dyDescent="0.25">
      <c r="C14830" t="s">
        <v>138</v>
      </c>
      <c r="D14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1" spans="1:5" x14ac:dyDescent="0.25">
      <c r="A14831">
        <v>45</v>
      </c>
      <c r="B14831" t="s">
        <v>21</v>
      </c>
      <c r="C14831" t="s">
        <v>138</v>
      </c>
      <c r="D14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1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4832" spans="1:5" x14ac:dyDescent="0.25">
      <c r="A14832">
        <v>58</v>
      </c>
      <c r="B14832" t="s">
        <v>21</v>
      </c>
      <c r="C14832" t="s">
        <v>138</v>
      </c>
      <c r="D14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2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4833" spans="1:5" x14ac:dyDescent="0.25">
      <c r="C14833" t="s">
        <v>138</v>
      </c>
      <c r="D14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4" spans="1:5" x14ac:dyDescent="0.25">
      <c r="C14834" t="s">
        <v>138</v>
      </c>
      <c r="D14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5" spans="1:5" x14ac:dyDescent="0.25">
      <c r="C14835" t="s">
        <v>138</v>
      </c>
      <c r="D14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6" spans="1:5" x14ac:dyDescent="0.25">
      <c r="A14836">
        <v>45</v>
      </c>
      <c r="B14836">
        <v>0</v>
      </c>
      <c r="C14836" t="s">
        <v>138</v>
      </c>
      <c r="D14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7" spans="1:5" x14ac:dyDescent="0.25">
      <c r="A14837">
        <v>58</v>
      </c>
      <c r="B14837">
        <v>0</v>
      </c>
      <c r="C14837" t="s">
        <v>138</v>
      </c>
      <c r="D14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8" spans="1:5" x14ac:dyDescent="0.25">
      <c r="C14838" t="s">
        <v>138</v>
      </c>
      <c r="D14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39" spans="1:5" x14ac:dyDescent="0.25">
      <c r="C14839" t="s">
        <v>138</v>
      </c>
      <c r="D14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0" spans="1:5" x14ac:dyDescent="0.25">
      <c r="C14840" t="s">
        <v>138</v>
      </c>
      <c r="D14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1" spans="1:5" x14ac:dyDescent="0.25">
      <c r="A14841">
        <v>45</v>
      </c>
      <c r="B14841">
        <v>0</v>
      </c>
      <c r="C14841" t="s">
        <v>138</v>
      </c>
      <c r="D14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2" spans="1:5" x14ac:dyDescent="0.25">
      <c r="C14842" t="s">
        <v>138</v>
      </c>
      <c r="D14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3" spans="1:5" x14ac:dyDescent="0.25">
      <c r="A14843">
        <v>58</v>
      </c>
      <c r="B14843">
        <v>0</v>
      </c>
      <c r="C14843" t="s">
        <v>138</v>
      </c>
      <c r="D14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4" spans="1:5" x14ac:dyDescent="0.25">
      <c r="C14844" t="s">
        <v>138</v>
      </c>
      <c r="D14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5" spans="1:5" x14ac:dyDescent="0.25">
      <c r="C14845" t="s">
        <v>138</v>
      </c>
      <c r="D14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6" spans="1:5" x14ac:dyDescent="0.25">
      <c r="A14846">
        <v>45</v>
      </c>
      <c r="B14846">
        <v>0</v>
      </c>
      <c r="C14846" t="s">
        <v>138</v>
      </c>
      <c r="D14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7" spans="1:5" x14ac:dyDescent="0.25">
      <c r="A14847">
        <v>58</v>
      </c>
      <c r="B14847">
        <v>0</v>
      </c>
      <c r="C14847" t="s">
        <v>138</v>
      </c>
      <c r="D14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8" spans="1:5" x14ac:dyDescent="0.25">
      <c r="C14848" t="s">
        <v>138</v>
      </c>
      <c r="D14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49" spans="1:5" x14ac:dyDescent="0.25">
      <c r="C14849" t="s">
        <v>138</v>
      </c>
      <c r="D14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0" spans="1:5" x14ac:dyDescent="0.25">
      <c r="C14850" t="s">
        <v>138</v>
      </c>
      <c r="D14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1" spans="1:5" x14ac:dyDescent="0.25">
      <c r="C14851" t="s">
        <v>138</v>
      </c>
      <c r="D14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2" spans="1:5" x14ac:dyDescent="0.25">
      <c r="C14852" t="s">
        <v>138</v>
      </c>
      <c r="D14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3" spans="1:5" x14ac:dyDescent="0.25">
      <c r="C14853" t="s">
        <v>138</v>
      </c>
      <c r="D14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4" spans="1:5" x14ac:dyDescent="0.25">
      <c r="C14854" t="s">
        <v>138</v>
      </c>
      <c r="D14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5" spans="1:5" x14ac:dyDescent="0.25">
      <c r="C14855" t="s">
        <v>138</v>
      </c>
      <c r="D14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6" spans="1:5" x14ac:dyDescent="0.25">
      <c r="C14856" t="s">
        <v>138</v>
      </c>
      <c r="D14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7" spans="1:5" x14ac:dyDescent="0.25">
      <c r="C14857" t="s">
        <v>138</v>
      </c>
      <c r="D14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8" spans="1:5" x14ac:dyDescent="0.25">
      <c r="C14858" t="s">
        <v>138</v>
      </c>
      <c r="D14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59" spans="1:5" x14ac:dyDescent="0.25">
      <c r="C14859" t="s">
        <v>138</v>
      </c>
      <c r="D14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0" spans="1:5" x14ac:dyDescent="0.25">
      <c r="C14860" t="s">
        <v>138</v>
      </c>
      <c r="D14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1" spans="1:5" x14ac:dyDescent="0.25">
      <c r="C14861" t="s">
        <v>138</v>
      </c>
      <c r="D14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2" spans="1:5" x14ac:dyDescent="0.25">
      <c r="C14862" t="s">
        <v>138</v>
      </c>
      <c r="D14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3" spans="1:5" x14ac:dyDescent="0.25">
      <c r="A14863" t="s">
        <v>64</v>
      </c>
      <c r="C14863" t="s">
        <v>138</v>
      </c>
      <c r="D14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4" spans="1:5" x14ac:dyDescent="0.25">
      <c r="C14864" t="s">
        <v>138</v>
      </c>
      <c r="D14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5" spans="1:5" x14ac:dyDescent="0.25">
      <c r="C14865" t="s">
        <v>138</v>
      </c>
      <c r="D14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6" spans="1:5" x14ac:dyDescent="0.25">
      <c r="C14866" t="s">
        <v>138</v>
      </c>
      <c r="D14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7" spans="1:5" x14ac:dyDescent="0.25">
      <c r="A14867">
        <v>47</v>
      </c>
      <c r="B14867" t="s">
        <v>21</v>
      </c>
      <c r="C14867" t="s">
        <v>138</v>
      </c>
      <c r="D14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7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4868" spans="1:5" x14ac:dyDescent="0.25">
      <c r="C14868" t="s">
        <v>138</v>
      </c>
      <c r="D14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69" spans="1:5" x14ac:dyDescent="0.25">
      <c r="C14869" t="s">
        <v>138</v>
      </c>
      <c r="D14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0" spans="1:5" x14ac:dyDescent="0.25">
      <c r="C14870" t="s">
        <v>138</v>
      </c>
      <c r="D14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1" spans="1:5" x14ac:dyDescent="0.25">
      <c r="C14871" t="s">
        <v>138</v>
      </c>
      <c r="D14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2" spans="1:5" x14ac:dyDescent="0.25">
      <c r="C14872" t="s">
        <v>138</v>
      </c>
      <c r="D14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3" spans="1:5" x14ac:dyDescent="0.25">
      <c r="A14873">
        <v>47</v>
      </c>
      <c r="B14873">
        <v>0</v>
      </c>
      <c r="C14873" t="s">
        <v>138</v>
      </c>
      <c r="D14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4" spans="1:5" x14ac:dyDescent="0.25">
      <c r="A14874" t="s">
        <v>109</v>
      </c>
      <c r="C14874" t="s">
        <v>138</v>
      </c>
      <c r="D14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5" spans="1:5" x14ac:dyDescent="0.25">
      <c r="C14875" t="s">
        <v>138</v>
      </c>
      <c r="D14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6" spans="1:5" x14ac:dyDescent="0.25">
      <c r="C14876" t="s">
        <v>138</v>
      </c>
      <c r="D14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7" spans="1:5" x14ac:dyDescent="0.25">
      <c r="A14877">
        <v>47</v>
      </c>
      <c r="B14877">
        <v>0</v>
      </c>
      <c r="C14877" t="s">
        <v>138</v>
      </c>
      <c r="D14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78" spans="1:5" x14ac:dyDescent="0.25">
      <c r="A14878">
        <v>50</v>
      </c>
      <c r="B14878" t="s">
        <v>21</v>
      </c>
      <c r="C14878" t="s">
        <v>138</v>
      </c>
      <c r="D14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8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4879" spans="1:5" x14ac:dyDescent="0.25">
      <c r="C14879" t="s">
        <v>138</v>
      </c>
      <c r="D14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0" spans="1:5" x14ac:dyDescent="0.25">
      <c r="C14880" t="s">
        <v>138</v>
      </c>
      <c r="D14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1" spans="1:5" x14ac:dyDescent="0.25">
      <c r="C14881" t="s">
        <v>138</v>
      </c>
      <c r="D14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2" spans="1:5" x14ac:dyDescent="0.25">
      <c r="C14882" t="s">
        <v>138</v>
      </c>
      <c r="D14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3" spans="1:5" x14ac:dyDescent="0.25">
      <c r="A14883">
        <v>50</v>
      </c>
      <c r="B14883">
        <v>0</v>
      </c>
      <c r="C14883" t="s">
        <v>138</v>
      </c>
      <c r="D14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4" spans="1:5" x14ac:dyDescent="0.25">
      <c r="A14884">
        <v>47</v>
      </c>
      <c r="B14884">
        <v>0</v>
      </c>
      <c r="C14884" t="s">
        <v>138</v>
      </c>
      <c r="D14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5" spans="1:5" x14ac:dyDescent="0.25">
      <c r="C14885" t="s">
        <v>138</v>
      </c>
      <c r="D14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6" spans="1:5" x14ac:dyDescent="0.25">
      <c r="C14886" t="s">
        <v>138</v>
      </c>
      <c r="D14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7" spans="1:5" x14ac:dyDescent="0.25">
      <c r="C14887" t="s">
        <v>138</v>
      </c>
      <c r="D14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8" spans="1:5" x14ac:dyDescent="0.25">
      <c r="A14888">
        <v>50</v>
      </c>
      <c r="B14888">
        <v>0</v>
      </c>
      <c r="C14888" t="s">
        <v>138</v>
      </c>
      <c r="D14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89" spans="1:5" x14ac:dyDescent="0.25">
      <c r="C14889" t="s">
        <v>138</v>
      </c>
      <c r="D14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0" spans="1:5" x14ac:dyDescent="0.25">
      <c r="A14890" t="s">
        <v>41</v>
      </c>
      <c r="C14890" t="s">
        <v>138</v>
      </c>
      <c r="D14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1" spans="1:5" x14ac:dyDescent="0.25">
      <c r="A14891" t="s">
        <v>9</v>
      </c>
      <c r="C14891" t="s">
        <v>138</v>
      </c>
      <c r="D14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2" spans="1:5" x14ac:dyDescent="0.25">
      <c r="C14892" t="s">
        <v>138</v>
      </c>
      <c r="D14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3" spans="1:5" x14ac:dyDescent="0.25">
      <c r="A14893">
        <v>50</v>
      </c>
      <c r="B14893">
        <v>0</v>
      </c>
      <c r="C14893" t="s">
        <v>138</v>
      </c>
      <c r="D14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4" spans="1:5" x14ac:dyDescent="0.25">
      <c r="A14894">
        <v>45</v>
      </c>
      <c r="B14894" t="s">
        <v>21</v>
      </c>
      <c r="C14894" t="s">
        <v>138</v>
      </c>
      <c r="D14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4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4895" spans="1:5" x14ac:dyDescent="0.25">
      <c r="C14895" t="s">
        <v>138</v>
      </c>
      <c r="D14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6" spans="1:5" x14ac:dyDescent="0.25">
      <c r="A14896">
        <v>53</v>
      </c>
      <c r="B14896" t="s">
        <v>21</v>
      </c>
      <c r="C14896" t="s">
        <v>138</v>
      </c>
      <c r="D14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6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4897" spans="1:5" x14ac:dyDescent="0.25">
      <c r="C14897" t="s">
        <v>138</v>
      </c>
      <c r="D14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8" spans="1:5" x14ac:dyDescent="0.25">
      <c r="C14898" t="s">
        <v>138</v>
      </c>
      <c r="D14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899" spans="1:5" x14ac:dyDescent="0.25">
      <c r="C14899" t="s">
        <v>138</v>
      </c>
      <c r="D14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0" spans="1:5" x14ac:dyDescent="0.25">
      <c r="A14900">
        <v>45</v>
      </c>
      <c r="B14900">
        <v>0</v>
      </c>
      <c r="C14900" t="s">
        <v>138</v>
      </c>
      <c r="D14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1" spans="1:5" x14ac:dyDescent="0.25">
      <c r="A14901">
        <v>53</v>
      </c>
      <c r="B14901">
        <v>0</v>
      </c>
      <c r="C14901" t="s">
        <v>138</v>
      </c>
      <c r="D14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2" spans="1:5" x14ac:dyDescent="0.25">
      <c r="C14902" t="s">
        <v>138</v>
      </c>
      <c r="D14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3" spans="1:5" x14ac:dyDescent="0.25">
      <c r="C14903" t="s">
        <v>138</v>
      </c>
      <c r="D14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4" spans="1:5" x14ac:dyDescent="0.25">
      <c r="A14904">
        <v>45</v>
      </c>
      <c r="B14904">
        <v>0</v>
      </c>
      <c r="C14904" t="s">
        <v>138</v>
      </c>
      <c r="D14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5" spans="1:5" x14ac:dyDescent="0.25">
      <c r="C14905" t="s">
        <v>138</v>
      </c>
      <c r="D14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6" spans="1:5" x14ac:dyDescent="0.25">
      <c r="A14906">
        <v>53</v>
      </c>
      <c r="B14906">
        <v>0</v>
      </c>
      <c r="C14906" t="s">
        <v>138</v>
      </c>
      <c r="D14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7" spans="1:5" x14ac:dyDescent="0.25">
      <c r="C14907" t="s">
        <v>138</v>
      </c>
      <c r="D14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8" spans="1:5" x14ac:dyDescent="0.25">
      <c r="C14908" t="s">
        <v>138</v>
      </c>
      <c r="D14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09" spans="1:5" x14ac:dyDescent="0.25">
      <c r="A14909">
        <v>45</v>
      </c>
      <c r="B14909">
        <v>0</v>
      </c>
      <c r="C14909" t="s">
        <v>138</v>
      </c>
      <c r="D14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0" spans="1:5" x14ac:dyDescent="0.25">
      <c r="C14910" t="s">
        <v>138</v>
      </c>
      <c r="D14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1" spans="1:5" x14ac:dyDescent="0.25">
      <c r="A14911">
        <v>53</v>
      </c>
      <c r="B14911">
        <v>0</v>
      </c>
      <c r="C14911" t="s">
        <v>138</v>
      </c>
      <c r="D14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2" spans="1:5" x14ac:dyDescent="0.25">
      <c r="C14912" t="s">
        <v>138</v>
      </c>
      <c r="D14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3" spans="1:5" x14ac:dyDescent="0.25">
      <c r="C14913" t="s">
        <v>138</v>
      </c>
      <c r="D14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4" spans="1:5" x14ac:dyDescent="0.25">
      <c r="C14914" t="s">
        <v>138</v>
      </c>
      <c r="D14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5" spans="1:5" x14ac:dyDescent="0.25">
      <c r="C14915" t="s">
        <v>138</v>
      </c>
      <c r="D14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6" spans="1:5" x14ac:dyDescent="0.25">
      <c r="C14916" t="s">
        <v>138</v>
      </c>
      <c r="D14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7" spans="1:5" x14ac:dyDescent="0.25">
      <c r="C14917" t="s">
        <v>138</v>
      </c>
      <c r="D14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8" spans="1:5" x14ac:dyDescent="0.25">
      <c r="C14918" t="s">
        <v>138</v>
      </c>
      <c r="D14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19" spans="1:5" x14ac:dyDescent="0.25">
      <c r="C14919" t="s">
        <v>138</v>
      </c>
      <c r="D14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0" spans="1:5" x14ac:dyDescent="0.25">
      <c r="C14920" t="s">
        <v>138</v>
      </c>
      <c r="D14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1" spans="1:5" x14ac:dyDescent="0.25">
      <c r="C14921" t="s">
        <v>138</v>
      </c>
      <c r="D14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2" spans="1:5" x14ac:dyDescent="0.25">
      <c r="C14922" t="s">
        <v>138</v>
      </c>
      <c r="D14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3" spans="1:5" x14ac:dyDescent="0.25">
      <c r="C14923" t="s">
        <v>138</v>
      </c>
      <c r="D14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4" spans="1:5" x14ac:dyDescent="0.25">
      <c r="C14924" t="s">
        <v>138</v>
      </c>
      <c r="D14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5" spans="1:5" x14ac:dyDescent="0.25">
      <c r="C14925" t="s">
        <v>138</v>
      </c>
      <c r="D14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6" spans="1:5" x14ac:dyDescent="0.25">
      <c r="C14926" t="s">
        <v>138</v>
      </c>
      <c r="D14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7" spans="1:5" x14ac:dyDescent="0.25">
      <c r="C14927" t="s">
        <v>138</v>
      </c>
      <c r="D14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8" spans="1:5" x14ac:dyDescent="0.25">
      <c r="A14928" t="s">
        <v>0</v>
      </c>
      <c r="C14928" t="s">
        <v>138</v>
      </c>
      <c r="D14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29" spans="1:5" x14ac:dyDescent="0.25">
      <c r="C14929" t="s">
        <v>138</v>
      </c>
      <c r="D14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0" spans="1:5" x14ac:dyDescent="0.25">
      <c r="C14930" t="s">
        <v>138</v>
      </c>
      <c r="D14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1" spans="1:5" x14ac:dyDescent="0.25">
      <c r="C14931" t="s">
        <v>138</v>
      </c>
      <c r="D14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2" spans="1:5" x14ac:dyDescent="0.25">
      <c r="C14932" t="s">
        <v>138</v>
      </c>
      <c r="D14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3" spans="1:5" x14ac:dyDescent="0.25">
      <c r="C14933" t="s">
        <v>138</v>
      </c>
      <c r="D14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4" spans="1:5" x14ac:dyDescent="0.25">
      <c r="A14934">
        <v>54</v>
      </c>
      <c r="B14934" t="s">
        <v>21</v>
      </c>
      <c r="C14934" t="s">
        <v>138</v>
      </c>
      <c r="D14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4">
        <f>IF(Table1[[#This Row],[Decision-Making3]]=$K$1,IF(ISNUMBER(SEARCH("]",Table1[[#This Row],[Column2]])),Table1[[#This Row],[Column1]]+VALUE(LEFT(Table1[[#This Row],[Column2]],LEN(Table1[[#This Row],[Column2]])-1)),FALSE))</f>
        <v>54</v>
      </c>
    </row>
    <row r="14935" spans="1:5" x14ac:dyDescent="0.25">
      <c r="C14935" t="s">
        <v>138</v>
      </c>
      <c r="D14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6" spans="1:5" x14ac:dyDescent="0.25">
      <c r="C14936" t="s">
        <v>138</v>
      </c>
      <c r="D14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7" spans="1:5" x14ac:dyDescent="0.25">
      <c r="A14937" t="s">
        <v>53</v>
      </c>
      <c r="C14937" t="s">
        <v>138</v>
      </c>
      <c r="D14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8" spans="1:5" x14ac:dyDescent="0.25">
      <c r="C14938" t="s">
        <v>138</v>
      </c>
      <c r="D14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39" spans="1:5" x14ac:dyDescent="0.25">
      <c r="A14939">
        <v>54</v>
      </c>
      <c r="B14939">
        <v>0</v>
      </c>
      <c r="C14939" t="s">
        <v>138</v>
      </c>
      <c r="D14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0" spans="1:5" x14ac:dyDescent="0.25">
      <c r="C14940" t="s">
        <v>138</v>
      </c>
      <c r="D14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1" spans="1:5" x14ac:dyDescent="0.25">
      <c r="C14941" t="s">
        <v>138</v>
      </c>
      <c r="D14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2" spans="1:5" x14ac:dyDescent="0.25">
      <c r="A14942">
        <v>40</v>
      </c>
      <c r="B14942" t="s">
        <v>21</v>
      </c>
      <c r="C14942" t="s">
        <v>138</v>
      </c>
      <c r="D14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2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4943" spans="1:5" x14ac:dyDescent="0.25">
      <c r="C14943" t="s">
        <v>138</v>
      </c>
      <c r="D14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4" spans="1:5" x14ac:dyDescent="0.25">
      <c r="A14944">
        <v>54</v>
      </c>
      <c r="B14944">
        <v>0</v>
      </c>
      <c r="C14944" t="s">
        <v>138</v>
      </c>
      <c r="D14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5" spans="1:5" x14ac:dyDescent="0.25">
      <c r="C14945" t="s">
        <v>138</v>
      </c>
      <c r="D14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6" spans="1:5" x14ac:dyDescent="0.25">
      <c r="A14946">
        <v>40</v>
      </c>
      <c r="B14946">
        <v>0</v>
      </c>
      <c r="C14946" t="s">
        <v>138</v>
      </c>
      <c r="D14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7" spans="1:5" x14ac:dyDescent="0.25">
      <c r="C14947" t="s">
        <v>138</v>
      </c>
      <c r="D14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8" spans="1:5" x14ac:dyDescent="0.25">
      <c r="C14948" t="s">
        <v>138</v>
      </c>
      <c r="D14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49" spans="1:5" x14ac:dyDescent="0.25">
      <c r="A14949">
        <v>54</v>
      </c>
      <c r="B14949">
        <v>0</v>
      </c>
      <c r="C14949" t="s">
        <v>138</v>
      </c>
      <c r="D14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0" spans="1:5" x14ac:dyDescent="0.25">
      <c r="C14950" t="s">
        <v>138</v>
      </c>
      <c r="D14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1" spans="1:5" x14ac:dyDescent="0.25">
      <c r="C14951" t="s">
        <v>138</v>
      </c>
      <c r="D14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2" spans="1:5" x14ac:dyDescent="0.25">
      <c r="A14952">
        <v>40</v>
      </c>
      <c r="B14952">
        <v>0</v>
      </c>
      <c r="C14952" t="s">
        <v>138</v>
      </c>
      <c r="D14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3" spans="1:5" x14ac:dyDescent="0.25">
      <c r="A14953" t="s">
        <v>39</v>
      </c>
      <c r="C14953" t="s">
        <v>138</v>
      </c>
      <c r="D14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4" spans="1:5" x14ac:dyDescent="0.25">
      <c r="C14954" t="s">
        <v>138</v>
      </c>
      <c r="D14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5" spans="1:5" x14ac:dyDescent="0.25">
      <c r="A14955" t="s">
        <v>39</v>
      </c>
      <c r="C14955" t="s">
        <v>138</v>
      </c>
      <c r="D14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6" spans="1:5" x14ac:dyDescent="0.25">
      <c r="A14956">
        <v>59</v>
      </c>
      <c r="B14956" t="s">
        <v>21</v>
      </c>
      <c r="C14956" t="s">
        <v>138</v>
      </c>
      <c r="D14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6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4957" spans="1:5" x14ac:dyDescent="0.25">
      <c r="A14957">
        <v>40</v>
      </c>
      <c r="B14957">
        <v>0</v>
      </c>
      <c r="C14957" t="s">
        <v>138</v>
      </c>
      <c r="D14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8" spans="1:5" x14ac:dyDescent="0.25">
      <c r="C14958" t="s">
        <v>138</v>
      </c>
      <c r="D14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59" spans="1:5" x14ac:dyDescent="0.25">
      <c r="A14959">
        <v>59</v>
      </c>
      <c r="B14959" t="s">
        <v>21</v>
      </c>
      <c r="C14959" t="s">
        <v>138</v>
      </c>
      <c r="D14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59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4960" spans="1:5" x14ac:dyDescent="0.25">
      <c r="C14960" t="s">
        <v>138</v>
      </c>
      <c r="D14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1" spans="1:5" x14ac:dyDescent="0.25">
      <c r="C14961" t="s">
        <v>138</v>
      </c>
      <c r="D14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2" spans="1:5" x14ac:dyDescent="0.25">
      <c r="A14962">
        <v>59</v>
      </c>
      <c r="B14962">
        <v>0</v>
      </c>
      <c r="C14962" t="s">
        <v>138</v>
      </c>
      <c r="D14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3" spans="1:5" x14ac:dyDescent="0.25">
      <c r="C14963" t="s">
        <v>138</v>
      </c>
      <c r="D14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4" spans="1:5" x14ac:dyDescent="0.25">
      <c r="C14964" t="s">
        <v>138</v>
      </c>
      <c r="D14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5" spans="1:5" x14ac:dyDescent="0.25">
      <c r="A14965">
        <v>59</v>
      </c>
      <c r="B14965">
        <v>0</v>
      </c>
      <c r="C14965" t="s">
        <v>138</v>
      </c>
      <c r="D14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6" spans="1:5" x14ac:dyDescent="0.25">
      <c r="C14966" t="s">
        <v>138</v>
      </c>
      <c r="D14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7" spans="1:5" x14ac:dyDescent="0.25">
      <c r="A14967">
        <v>59</v>
      </c>
      <c r="B14967">
        <v>0</v>
      </c>
      <c r="C14967" t="s">
        <v>138</v>
      </c>
      <c r="D14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8" spans="1:5" x14ac:dyDescent="0.25">
      <c r="C14968" t="s">
        <v>138</v>
      </c>
      <c r="D14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69" spans="1:5" x14ac:dyDescent="0.25">
      <c r="C14969" t="s">
        <v>138</v>
      </c>
      <c r="D14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0" spans="1:5" x14ac:dyDescent="0.25">
      <c r="A14970">
        <v>59</v>
      </c>
      <c r="B14970">
        <v>0</v>
      </c>
      <c r="C14970" t="s">
        <v>138</v>
      </c>
      <c r="D14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1" spans="1:5" x14ac:dyDescent="0.25">
      <c r="C14971" t="s">
        <v>138</v>
      </c>
      <c r="D14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2" spans="1:5" x14ac:dyDescent="0.25">
      <c r="A14972">
        <v>59</v>
      </c>
      <c r="B14972">
        <v>0</v>
      </c>
      <c r="C14972" t="s">
        <v>138</v>
      </c>
      <c r="D14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3" spans="1:5" x14ac:dyDescent="0.25">
      <c r="C14973" t="s">
        <v>138</v>
      </c>
      <c r="D14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4" spans="1:5" x14ac:dyDescent="0.25">
      <c r="C14974" t="s">
        <v>138</v>
      </c>
      <c r="D14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5" spans="1:5" x14ac:dyDescent="0.25">
      <c r="A14975">
        <v>59</v>
      </c>
      <c r="B14975">
        <v>0</v>
      </c>
      <c r="C14975" t="s">
        <v>138</v>
      </c>
      <c r="D14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6" spans="1:5" x14ac:dyDescent="0.25">
      <c r="C14976" t="s">
        <v>138</v>
      </c>
      <c r="D14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7" spans="3:5" x14ac:dyDescent="0.25">
      <c r="C14977" t="s">
        <v>138</v>
      </c>
      <c r="D14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8" spans="3:5" x14ac:dyDescent="0.25">
      <c r="C14978" t="s">
        <v>138</v>
      </c>
      <c r="D14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79" spans="3:5" x14ac:dyDescent="0.25">
      <c r="C14979" t="s">
        <v>138</v>
      </c>
      <c r="D14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0" spans="3:5" x14ac:dyDescent="0.25">
      <c r="C14980" t="s">
        <v>138</v>
      </c>
      <c r="D14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1" spans="3:5" x14ac:dyDescent="0.25">
      <c r="C14981" t="s">
        <v>138</v>
      </c>
      <c r="D14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2" spans="3:5" x14ac:dyDescent="0.25">
      <c r="C14982" t="s">
        <v>138</v>
      </c>
      <c r="D14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3" spans="3:5" x14ac:dyDescent="0.25">
      <c r="C14983" t="s">
        <v>138</v>
      </c>
      <c r="D14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4" spans="3:5" x14ac:dyDescent="0.25">
      <c r="C14984" t="s">
        <v>138</v>
      </c>
      <c r="D14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5" spans="3:5" x14ac:dyDescent="0.25">
      <c r="C14985" t="s">
        <v>138</v>
      </c>
      <c r="D14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6" spans="3:5" x14ac:dyDescent="0.25">
      <c r="C14986" t="s">
        <v>138</v>
      </c>
      <c r="D14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7" spans="3:5" x14ac:dyDescent="0.25">
      <c r="C14987" t="s">
        <v>138</v>
      </c>
      <c r="D14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8" spans="3:5" x14ac:dyDescent="0.25">
      <c r="C14988" t="s">
        <v>138</v>
      </c>
      <c r="D14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89" spans="3:5" x14ac:dyDescent="0.25">
      <c r="C14989" t="s">
        <v>138</v>
      </c>
      <c r="D14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0" spans="3:5" x14ac:dyDescent="0.25">
      <c r="C14990" t="s">
        <v>138</v>
      </c>
      <c r="D14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1" spans="3:5" x14ac:dyDescent="0.25">
      <c r="C14991" t="s">
        <v>138</v>
      </c>
      <c r="D14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2" spans="3:5" x14ac:dyDescent="0.25">
      <c r="C14992" t="s">
        <v>138</v>
      </c>
      <c r="D14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3" spans="1:5" x14ac:dyDescent="0.25">
      <c r="C14993" t="s">
        <v>138</v>
      </c>
      <c r="D14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4" spans="1:5" x14ac:dyDescent="0.25">
      <c r="A14994" t="s">
        <v>10</v>
      </c>
      <c r="C14994" t="s">
        <v>138</v>
      </c>
      <c r="D14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5" spans="1:5" x14ac:dyDescent="0.25">
      <c r="C14995" t="s">
        <v>138</v>
      </c>
      <c r="D14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6" spans="1:5" x14ac:dyDescent="0.25">
      <c r="C14996" t="s">
        <v>138</v>
      </c>
      <c r="D14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7" spans="1:5" x14ac:dyDescent="0.25">
      <c r="C14997" t="s">
        <v>138</v>
      </c>
      <c r="D14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8" spans="1:5" x14ac:dyDescent="0.25">
      <c r="C14998" t="s">
        <v>138</v>
      </c>
      <c r="D14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4999" spans="1:5" x14ac:dyDescent="0.25">
      <c r="A14999">
        <v>48</v>
      </c>
      <c r="B14999" t="s">
        <v>21</v>
      </c>
      <c r="C14999" t="s">
        <v>138</v>
      </c>
      <c r="D14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4999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5000" spans="1:5" x14ac:dyDescent="0.25">
      <c r="C15000" t="s">
        <v>138</v>
      </c>
      <c r="D15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1" spans="1:5" x14ac:dyDescent="0.25">
      <c r="A15001" t="s">
        <v>27</v>
      </c>
      <c r="C15001" t="s">
        <v>138</v>
      </c>
      <c r="D15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2" spans="1:5" x14ac:dyDescent="0.25">
      <c r="C15002" t="s">
        <v>138</v>
      </c>
      <c r="D15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3" spans="1:5" x14ac:dyDescent="0.25">
      <c r="C15003" t="s">
        <v>138</v>
      </c>
      <c r="D15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4" spans="1:5" x14ac:dyDescent="0.25">
      <c r="A15004">
        <v>48</v>
      </c>
      <c r="B15004">
        <v>0</v>
      </c>
      <c r="C15004" t="s">
        <v>138</v>
      </c>
      <c r="D15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5" spans="1:5" x14ac:dyDescent="0.25">
      <c r="C15005" t="s">
        <v>138</v>
      </c>
      <c r="D15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6" spans="1:5" x14ac:dyDescent="0.25">
      <c r="A15006">
        <v>46</v>
      </c>
      <c r="B15006" t="s">
        <v>21</v>
      </c>
      <c r="C15006" t="s">
        <v>138</v>
      </c>
      <c r="D15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6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5007" spans="1:5" x14ac:dyDescent="0.25">
      <c r="C15007" t="s">
        <v>138</v>
      </c>
      <c r="D15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8" spans="1:5" x14ac:dyDescent="0.25">
      <c r="C15008" t="s">
        <v>138</v>
      </c>
      <c r="D15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09" spans="1:5" x14ac:dyDescent="0.25">
      <c r="A15009">
        <v>48</v>
      </c>
      <c r="B15009">
        <v>0</v>
      </c>
      <c r="C15009" t="s">
        <v>138</v>
      </c>
      <c r="D15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0" spans="1:5" x14ac:dyDescent="0.25">
      <c r="A15010">
        <v>46</v>
      </c>
      <c r="B15010">
        <v>0</v>
      </c>
      <c r="C15010" t="s">
        <v>138</v>
      </c>
      <c r="D15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1" spans="1:5" x14ac:dyDescent="0.25">
      <c r="C15011" t="s">
        <v>138</v>
      </c>
      <c r="D15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2" spans="1:5" x14ac:dyDescent="0.25">
      <c r="C15012" t="s">
        <v>138</v>
      </c>
      <c r="D15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3" spans="1:5" x14ac:dyDescent="0.25">
      <c r="A15013">
        <v>48</v>
      </c>
      <c r="B15013">
        <v>0</v>
      </c>
      <c r="C15013" t="s">
        <v>138</v>
      </c>
      <c r="D15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4" spans="1:5" x14ac:dyDescent="0.25">
      <c r="C15014" t="s">
        <v>138</v>
      </c>
      <c r="D15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5" spans="1:5" x14ac:dyDescent="0.25">
      <c r="A15015" t="s">
        <v>64</v>
      </c>
      <c r="C15015" t="s">
        <v>138</v>
      </c>
      <c r="D15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6" spans="1:5" x14ac:dyDescent="0.25">
      <c r="A15016">
        <v>46</v>
      </c>
      <c r="B15016">
        <v>0</v>
      </c>
      <c r="C15016" t="s">
        <v>138</v>
      </c>
      <c r="D15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7" spans="1:5" x14ac:dyDescent="0.25">
      <c r="C15017" t="s">
        <v>138</v>
      </c>
      <c r="D15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8" spans="1:5" x14ac:dyDescent="0.25">
      <c r="A15018" t="s">
        <v>1</v>
      </c>
      <c r="C15018" t="s">
        <v>138</v>
      </c>
      <c r="D15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19" spans="1:5" x14ac:dyDescent="0.25">
      <c r="C15019" t="s">
        <v>138</v>
      </c>
      <c r="D15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0" spans="1:5" x14ac:dyDescent="0.25">
      <c r="A15020">
        <v>47</v>
      </c>
      <c r="B15020" t="s">
        <v>21</v>
      </c>
      <c r="C15020" t="s">
        <v>138</v>
      </c>
      <c r="D15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0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5021" spans="1:5" x14ac:dyDescent="0.25">
      <c r="A15021">
        <v>46</v>
      </c>
      <c r="B15021">
        <v>0</v>
      </c>
      <c r="C15021" t="s">
        <v>138</v>
      </c>
      <c r="D15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2" spans="1:5" x14ac:dyDescent="0.25">
      <c r="C15022" t="s">
        <v>138</v>
      </c>
      <c r="D15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3" spans="1:5" x14ac:dyDescent="0.25">
      <c r="A15023">
        <v>41</v>
      </c>
      <c r="B15023" t="s">
        <v>21</v>
      </c>
      <c r="C15023" t="s">
        <v>138</v>
      </c>
      <c r="D15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3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5024" spans="1:5" x14ac:dyDescent="0.25">
      <c r="C15024" t="s">
        <v>138</v>
      </c>
      <c r="D15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5" spans="1:5" x14ac:dyDescent="0.25">
      <c r="A15025">
        <v>47</v>
      </c>
      <c r="B15025">
        <v>0</v>
      </c>
      <c r="C15025" t="s">
        <v>138</v>
      </c>
      <c r="D15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6" spans="1:5" x14ac:dyDescent="0.25">
      <c r="C15026" t="s">
        <v>138</v>
      </c>
      <c r="D15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7" spans="1:5" x14ac:dyDescent="0.25">
      <c r="C15027" t="s">
        <v>138</v>
      </c>
      <c r="D15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8" spans="1:5" x14ac:dyDescent="0.25">
      <c r="A15028">
        <v>41</v>
      </c>
      <c r="B15028">
        <v>0</v>
      </c>
      <c r="C15028" t="s">
        <v>138</v>
      </c>
      <c r="D15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29" spans="1:5" x14ac:dyDescent="0.25">
      <c r="C15029" t="s">
        <v>138</v>
      </c>
      <c r="D15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0" spans="1:5" x14ac:dyDescent="0.25">
      <c r="A15030">
        <v>47</v>
      </c>
      <c r="B15030">
        <v>0</v>
      </c>
      <c r="C15030" t="s">
        <v>138</v>
      </c>
      <c r="D15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1" spans="1:5" x14ac:dyDescent="0.25">
      <c r="C15031" t="s">
        <v>138</v>
      </c>
      <c r="D15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2" spans="1:5" x14ac:dyDescent="0.25">
      <c r="C15032" t="s">
        <v>138</v>
      </c>
      <c r="D15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3" spans="1:5" x14ac:dyDescent="0.25">
      <c r="A15033">
        <v>41</v>
      </c>
      <c r="B15033">
        <v>0</v>
      </c>
      <c r="C15033" t="s">
        <v>138</v>
      </c>
      <c r="D15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4" spans="1:5" x14ac:dyDescent="0.25">
      <c r="C15034" t="s">
        <v>138</v>
      </c>
      <c r="D15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5" spans="1:5" x14ac:dyDescent="0.25">
      <c r="A15035">
        <v>47</v>
      </c>
      <c r="B15035">
        <v>0</v>
      </c>
      <c r="C15035" t="s">
        <v>138</v>
      </c>
      <c r="D15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6" spans="1:5" x14ac:dyDescent="0.25">
      <c r="C15036" t="s">
        <v>138</v>
      </c>
      <c r="D15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7" spans="1:5" x14ac:dyDescent="0.25">
      <c r="C15037" t="s">
        <v>138</v>
      </c>
      <c r="D15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8" spans="1:5" x14ac:dyDescent="0.25">
      <c r="C15038" t="s">
        <v>138</v>
      </c>
      <c r="D15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39" spans="1:5" x14ac:dyDescent="0.25">
      <c r="A15039">
        <v>41</v>
      </c>
      <c r="B15039">
        <v>0</v>
      </c>
      <c r="C15039" t="s">
        <v>138</v>
      </c>
      <c r="D15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0" spans="1:5" x14ac:dyDescent="0.25">
      <c r="C15040" t="s">
        <v>138</v>
      </c>
      <c r="D15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1" spans="3:5" x14ac:dyDescent="0.25">
      <c r="C15041" t="s">
        <v>138</v>
      </c>
      <c r="D15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2" spans="3:5" x14ac:dyDescent="0.25">
      <c r="C15042" t="s">
        <v>138</v>
      </c>
      <c r="D15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3" spans="3:5" x14ac:dyDescent="0.25">
      <c r="C15043" t="s">
        <v>138</v>
      </c>
      <c r="D15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4" spans="3:5" x14ac:dyDescent="0.25">
      <c r="C15044" t="s">
        <v>138</v>
      </c>
      <c r="D15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5" spans="3:5" x14ac:dyDescent="0.25">
      <c r="C15045" t="s">
        <v>138</v>
      </c>
      <c r="D15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6" spans="3:5" x14ac:dyDescent="0.25">
      <c r="C15046" t="s">
        <v>138</v>
      </c>
      <c r="D15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7" spans="3:5" x14ac:dyDescent="0.25">
      <c r="C15047" t="s">
        <v>138</v>
      </c>
      <c r="D15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8" spans="3:5" x14ac:dyDescent="0.25">
      <c r="C15048" t="s">
        <v>138</v>
      </c>
      <c r="D15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49" spans="3:5" x14ac:dyDescent="0.25">
      <c r="C15049" t="s">
        <v>138</v>
      </c>
      <c r="D15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0" spans="3:5" x14ac:dyDescent="0.25">
      <c r="C15050" t="s">
        <v>138</v>
      </c>
      <c r="D15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1" spans="3:5" x14ac:dyDescent="0.25">
      <c r="C15051" t="s">
        <v>138</v>
      </c>
      <c r="D15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2" spans="3:5" x14ac:dyDescent="0.25">
      <c r="C15052" t="s">
        <v>138</v>
      </c>
      <c r="D15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3" spans="3:5" x14ac:dyDescent="0.25">
      <c r="C15053" t="s">
        <v>138</v>
      </c>
      <c r="D15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4" spans="3:5" x14ac:dyDescent="0.25">
      <c r="C15054" t="s">
        <v>138</v>
      </c>
      <c r="D15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5" spans="3:5" x14ac:dyDescent="0.25">
      <c r="C15055" t="s">
        <v>138</v>
      </c>
      <c r="D15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6" spans="3:5" x14ac:dyDescent="0.25">
      <c r="C15056" t="s">
        <v>138</v>
      </c>
      <c r="D15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7" spans="1:5" x14ac:dyDescent="0.25">
      <c r="C15057" t="s">
        <v>138</v>
      </c>
      <c r="D15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8" spans="1:5" x14ac:dyDescent="0.25">
      <c r="C15058" t="s">
        <v>138</v>
      </c>
      <c r="D15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59" spans="1:5" x14ac:dyDescent="0.25">
      <c r="A15059" t="s">
        <v>27</v>
      </c>
      <c r="C15059" t="s">
        <v>138</v>
      </c>
      <c r="D15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0" spans="1:5" x14ac:dyDescent="0.25">
      <c r="C15060" t="s">
        <v>138</v>
      </c>
      <c r="D15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1" spans="1:5" x14ac:dyDescent="0.25">
      <c r="C15061" t="s">
        <v>138</v>
      </c>
      <c r="D15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2" spans="1:5" x14ac:dyDescent="0.25">
      <c r="C15062" t="s">
        <v>138</v>
      </c>
      <c r="D15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3" spans="1:5" x14ac:dyDescent="0.25">
      <c r="C15063" t="s">
        <v>138</v>
      </c>
      <c r="D15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4" spans="1:5" x14ac:dyDescent="0.25">
      <c r="C15064" t="s">
        <v>138</v>
      </c>
      <c r="D15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5" spans="1:5" x14ac:dyDescent="0.25">
      <c r="A15065" t="s">
        <v>44</v>
      </c>
      <c r="C15065" t="s">
        <v>138</v>
      </c>
      <c r="D15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6" spans="1:5" x14ac:dyDescent="0.25">
      <c r="A15066">
        <v>46</v>
      </c>
      <c r="B15066" t="s">
        <v>21</v>
      </c>
      <c r="C15066" t="s">
        <v>138</v>
      </c>
      <c r="D15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6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5067" spans="1:5" x14ac:dyDescent="0.25">
      <c r="C15067" t="s">
        <v>138</v>
      </c>
      <c r="D15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8" spans="1:5" x14ac:dyDescent="0.25">
      <c r="C15068" t="s">
        <v>138</v>
      </c>
      <c r="D15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69" spans="1:5" x14ac:dyDescent="0.25">
      <c r="A15069">
        <v>51</v>
      </c>
      <c r="B15069" t="s">
        <v>21</v>
      </c>
      <c r="C15069" t="s">
        <v>138</v>
      </c>
      <c r="D15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69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5070" spans="1:5" x14ac:dyDescent="0.25">
      <c r="A15070">
        <v>46</v>
      </c>
      <c r="B15070">
        <v>0</v>
      </c>
      <c r="C15070" t="s">
        <v>138</v>
      </c>
      <c r="D15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1" spans="1:5" x14ac:dyDescent="0.25">
      <c r="C15071" t="s">
        <v>138</v>
      </c>
      <c r="D15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2" spans="1:5" x14ac:dyDescent="0.25">
      <c r="C15072" t="s">
        <v>138</v>
      </c>
      <c r="D15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3" spans="1:5" x14ac:dyDescent="0.25">
      <c r="C15073" t="s">
        <v>138</v>
      </c>
      <c r="D15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4" spans="1:5" x14ac:dyDescent="0.25">
      <c r="A15074">
        <v>51</v>
      </c>
      <c r="B15074">
        <v>0</v>
      </c>
      <c r="C15074" t="s">
        <v>138</v>
      </c>
      <c r="D15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5" spans="1:5" x14ac:dyDescent="0.25">
      <c r="C15075" t="s">
        <v>138</v>
      </c>
      <c r="D15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6" spans="1:5" x14ac:dyDescent="0.25">
      <c r="A15076">
        <v>46</v>
      </c>
      <c r="B15076">
        <v>0</v>
      </c>
      <c r="C15076" t="s">
        <v>138</v>
      </c>
      <c r="D15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7" spans="1:5" x14ac:dyDescent="0.25">
      <c r="A15077" t="s">
        <v>53</v>
      </c>
      <c r="C15077" t="s">
        <v>138</v>
      </c>
      <c r="D15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8" spans="1:5" x14ac:dyDescent="0.25">
      <c r="C15078" t="s">
        <v>138</v>
      </c>
      <c r="D15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79" spans="1:5" x14ac:dyDescent="0.25">
      <c r="A15079">
        <v>51</v>
      </c>
      <c r="B15079">
        <v>0</v>
      </c>
      <c r="C15079" t="s">
        <v>138</v>
      </c>
      <c r="D15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0" spans="1:5" x14ac:dyDescent="0.25">
      <c r="A15080">
        <v>46</v>
      </c>
      <c r="B15080">
        <v>0</v>
      </c>
      <c r="C15080" t="s">
        <v>138</v>
      </c>
      <c r="D15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1" spans="1:5" x14ac:dyDescent="0.25">
      <c r="A15081" t="s">
        <v>23</v>
      </c>
      <c r="C15081" t="s">
        <v>138</v>
      </c>
      <c r="D15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2" spans="1:5" x14ac:dyDescent="0.25">
      <c r="C15082" t="s">
        <v>138</v>
      </c>
      <c r="D15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3" spans="1:5" x14ac:dyDescent="0.25">
      <c r="A15083">
        <v>40</v>
      </c>
      <c r="B15083" t="s">
        <v>21</v>
      </c>
      <c r="C15083" t="s">
        <v>138</v>
      </c>
      <c r="D15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3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5084" spans="1:5" x14ac:dyDescent="0.25">
      <c r="A15084">
        <v>51</v>
      </c>
      <c r="B15084">
        <v>0</v>
      </c>
      <c r="C15084" t="s">
        <v>138</v>
      </c>
      <c r="D15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5" spans="1:5" x14ac:dyDescent="0.25">
      <c r="C15085" t="s">
        <v>138</v>
      </c>
      <c r="D15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6" spans="1:5" x14ac:dyDescent="0.25">
      <c r="A15086">
        <v>57</v>
      </c>
      <c r="B15086" t="s">
        <v>21</v>
      </c>
      <c r="C15086" t="s">
        <v>138</v>
      </c>
      <c r="D15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6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5087" spans="1:5" x14ac:dyDescent="0.25">
      <c r="C15087" t="s">
        <v>138</v>
      </c>
      <c r="D15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8" spans="1:5" x14ac:dyDescent="0.25">
      <c r="A15088">
        <v>40</v>
      </c>
      <c r="B15088">
        <v>0</v>
      </c>
      <c r="C15088" t="s">
        <v>138</v>
      </c>
      <c r="D15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89" spans="1:5" x14ac:dyDescent="0.25">
      <c r="C15089" t="s">
        <v>138</v>
      </c>
      <c r="D15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0" spans="1:5" x14ac:dyDescent="0.25">
      <c r="C15090" t="s">
        <v>138</v>
      </c>
      <c r="D15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1" spans="1:5" x14ac:dyDescent="0.25">
      <c r="A15091">
        <v>57</v>
      </c>
      <c r="B15091">
        <v>0</v>
      </c>
      <c r="C15091" t="s">
        <v>138</v>
      </c>
      <c r="D15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2" spans="1:5" x14ac:dyDescent="0.25">
      <c r="C15092" t="s">
        <v>138</v>
      </c>
      <c r="D15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3" spans="1:5" x14ac:dyDescent="0.25">
      <c r="A15093">
        <v>40</v>
      </c>
      <c r="B15093">
        <v>0</v>
      </c>
      <c r="C15093" t="s">
        <v>138</v>
      </c>
      <c r="D15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4" spans="1:5" x14ac:dyDescent="0.25">
      <c r="C15094" t="s">
        <v>138</v>
      </c>
      <c r="D15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5" spans="1:5" x14ac:dyDescent="0.25">
      <c r="C15095" t="s">
        <v>138</v>
      </c>
      <c r="D15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6" spans="1:5" x14ac:dyDescent="0.25">
      <c r="C15096" t="s">
        <v>138</v>
      </c>
      <c r="D15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7" spans="1:5" x14ac:dyDescent="0.25">
      <c r="A15097">
        <v>57</v>
      </c>
      <c r="B15097">
        <v>0</v>
      </c>
      <c r="C15097" t="s">
        <v>138</v>
      </c>
      <c r="D15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8" spans="1:5" x14ac:dyDescent="0.25">
      <c r="A15098">
        <v>40</v>
      </c>
      <c r="B15098">
        <v>0</v>
      </c>
      <c r="C15098" t="s">
        <v>138</v>
      </c>
      <c r="D15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099" spans="1:5" x14ac:dyDescent="0.25">
      <c r="C15099" t="s">
        <v>138</v>
      </c>
      <c r="D15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0" spans="1:5" x14ac:dyDescent="0.25">
      <c r="C15100" t="s">
        <v>138</v>
      </c>
      <c r="D15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1" spans="1:5" x14ac:dyDescent="0.25">
      <c r="C15101" t="s">
        <v>138</v>
      </c>
      <c r="D15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2" spans="1:5" x14ac:dyDescent="0.25">
      <c r="A15102">
        <v>57</v>
      </c>
      <c r="B15102">
        <v>0</v>
      </c>
      <c r="C15102" t="s">
        <v>138</v>
      </c>
      <c r="D15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3" spans="1:5" x14ac:dyDescent="0.25">
      <c r="C15103" t="s">
        <v>138</v>
      </c>
      <c r="D15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4" spans="1:5" x14ac:dyDescent="0.25">
      <c r="C15104" t="s">
        <v>138</v>
      </c>
      <c r="D15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5" spans="3:5" x14ac:dyDescent="0.25">
      <c r="C15105" t="s">
        <v>138</v>
      </c>
      <c r="D15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6" spans="3:5" x14ac:dyDescent="0.25">
      <c r="C15106" t="s">
        <v>138</v>
      </c>
      <c r="D15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7" spans="3:5" x14ac:dyDescent="0.25">
      <c r="C15107" t="s">
        <v>138</v>
      </c>
      <c r="D15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8" spans="3:5" x14ac:dyDescent="0.25">
      <c r="C15108" t="s">
        <v>138</v>
      </c>
      <c r="D15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09" spans="3:5" x14ac:dyDescent="0.25">
      <c r="C15109" t="s">
        <v>138</v>
      </c>
      <c r="D15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0" spans="3:5" x14ac:dyDescent="0.25">
      <c r="C15110" t="s">
        <v>138</v>
      </c>
      <c r="D15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1" spans="3:5" x14ac:dyDescent="0.25">
      <c r="C15111" t="s">
        <v>138</v>
      </c>
      <c r="D15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2" spans="3:5" x14ac:dyDescent="0.25">
      <c r="C15112" t="s">
        <v>138</v>
      </c>
      <c r="D15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3" spans="3:5" x14ac:dyDescent="0.25">
      <c r="C15113" t="s">
        <v>138</v>
      </c>
      <c r="D15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4" spans="3:5" x14ac:dyDescent="0.25">
      <c r="C15114" t="s">
        <v>138</v>
      </c>
      <c r="D15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5" spans="3:5" x14ac:dyDescent="0.25">
      <c r="C15115" t="s">
        <v>138</v>
      </c>
      <c r="D15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6" spans="3:5" x14ac:dyDescent="0.25">
      <c r="C15116" t="s">
        <v>138</v>
      </c>
      <c r="D15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7" spans="3:5" x14ac:dyDescent="0.25">
      <c r="C15117" t="s">
        <v>138</v>
      </c>
      <c r="D15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8" spans="3:5" x14ac:dyDescent="0.25">
      <c r="C15118" t="s">
        <v>138</v>
      </c>
      <c r="D15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19" spans="3:5" x14ac:dyDescent="0.25">
      <c r="C15119" t="s">
        <v>138</v>
      </c>
      <c r="D15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0" spans="3:5" x14ac:dyDescent="0.25">
      <c r="C15120" t="s">
        <v>138</v>
      </c>
      <c r="D15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1" spans="1:5" x14ac:dyDescent="0.25">
      <c r="C15121" t="s">
        <v>138</v>
      </c>
      <c r="D15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2" spans="1:5" x14ac:dyDescent="0.25">
      <c r="C15122" t="s">
        <v>138</v>
      </c>
      <c r="D15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3" spans="1:5" x14ac:dyDescent="0.25">
      <c r="C15123" t="s">
        <v>138</v>
      </c>
      <c r="D15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4" spans="1:5" x14ac:dyDescent="0.25">
      <c r="C15124" t="s">
        <v>138</v>
      </c>
      <c r="D15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5" spans="1:5" x14ac:dyDescent="0.25">
      <c r="C15125" t="s">
        <v>138</v>
      </c>
      <c r="D15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6" spans="1:5" x14ac:dyDescent="0.25">
      <c r="A15126" t="s">
        <v>106</v>
      </c>
      <c r="C15126" t="s">
        <v>138</v>
      </c>
      <c r="D15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7" spans="1:5" x14ac:dyDescent="0.25">
      <c r="C15127" t="s">
        <v>138</v>
      </c>
      <c r="D15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8" spans="1:5" x14ac:dyDescent="0.25">
      <c r="A15128" t="s">
        <v>90</v>
      </c>
      <c r="C15128" t="s">
        <v>138</v>
      </c>
      <c r="D15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29" spans="1:5" x14ac:dyDescent="0.25">
      <c r="C15129" t="s">
        <v>138</v>
      </c>
      <c r="D15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0" spans="1:5" x14ac:dyDescent="0.25">
      <c r="C15130" t="s">
        <v>138</v>
      </c>
      <c r="D15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1" spans="1:5" x14ac:dyDescent="0.25">
      <c r="A15131">
        <v>62</v>
      </c>
      <c r="B15131" t="s">
        <v>21</v>
      </c>
      <c r="C15131" t="s">
        <v>138</v>
      </c>
      <c r="D15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1">
        <f>IF(Table1[[#This Row],[Decision-Making3]]=$K$1,IF(ISNUMBER(SEARCH("]",Table1[[#This Row],[Column2]])),Table1[[#This Row],[Column1]]+VALUE(LEFT(Table1[[#This Row],[Column2]],LEN(Table1[[#This Row],[Column2]])-1)),FALSE))</f>
        <v>62</v>
      </c>
    </row>
    <row r="15132" spans="1:5" x14ac:dyDescent="0.25">
      <c r="C15132" t="s">
        <v>138</v>
      </c>
      <c r="D15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3" spans="1:5" x14ac:dyDescent="0.25">
      <c r="A15133">
        <v>52</v>
      </c>
      <c r="B15133" t="s">
        <v>21</v>
      </c>
      <c r="C15133" t="s">
        <v>138</v>
      </c>
      <c r="D15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3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5134" spans="1:5" x14ac:dyDescent="0.25">
      <c r="C15134" t="s">
        <v>138</v>
      </c>
      <c r="D15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5" spans="1:5" x14ac:dyDescent="0.25">
      <c r="C15135" t="s">
        <v>138</v>
      </c>
      <c r="D15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6" spans="1:5" x14ac:dyDescent="0.25">
      <c r="A15136">
        <v>62</v>
      </c>
      <c r="B15136">
        <v>0</v>
      </c>
      <c r="C15136" t="s">
        <v>138</v>
      </c>
      <c r="D15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7" spans="1:5" x14ac:dyDescent="0.25">
      <c r="C15137" t="s">
        <v>138</v>
      </c>
      <c r="D15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8" spans="1:5" x14ac:dyDescent="0.25">
      <c r="A15138">
        <v>52</v>
      </c>
      <c r="B15138">
        <v>0</v>
      </c>
      <c r="C15138" t="s">
        <v>138</v>
      </c>
      <c r="D15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39" spans="1:5" x14ac:dyDescent="0.25">
      <c r="C15139" t="s">
        <v>138</v>
      </c>
      <c r="D15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0" spans="1:5" x14ac:dyDescent="0.25">
      <c r="A15140" t="s">
        <v>64</v>
      </c>
      <c r="C15140" t="s">
        <v>138</v>
      </c>
      <c r="D15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1" spans="1:5" x14ac:dyDescent="0.25">
      <c r="A15141">
        <v>62</v>
      </c>
      <c r="B15141">
        <v>0</v>
      </c>
      <c r="C15141" t="s">
        <v>138</v>
      </c>
      <c r="D15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2" spans="1:5" x14ac:dyDescent="0.25">
      <c r="C15142" t="s">
        <v>138</v>
      </c>
      <c r="D15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3" spans="1:5" x14ac:dyDescent="0.25">
      <c r="A15143">
        <v>52</v>
      </c>
      <c r="B15143">
        <v>0</v>
      </c>
      <c r="C15143" t="s">
        <v>138</v>
      </c>
      <c r="D15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4" spans="1:5" x14ac:dyDescent="0.25">
      <c r="A15144">
        <v>47</v>
      </c>
      <c r="B15144" t="s">
        <v>21</v>
      </c>
      <c r="C15144" t="s">
        <v>138</v>
      </c>
      <c r="D15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4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5145" spans="1:5" x14ac:dyDescent="0.25">
      <c r="A15145" t="s">
        <v>10</v>
      </c>
      <c r="C15145" t="s">
        <v>138</v>
      </c>
      <c r="D15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6" spans="1:5" x14ac:dyDescent="0.25">
      <c r="A15146">
        <v>62</v>
      </c>
      <c r="B15146">
        <v>0</v>
      </c>
      <c r="C15146" t="s">
        <v>138</v>
      </c>
      <c r="D15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7" spans="1:5" x14ac:dyDescent="0.25">
      <c r="C15147" t="s">
        <v>138</v>
      </c>
      <c r="D15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8" spans="1:5" x14ac:dyDescent="0.25">
      <c r="A15148">
        <v>52</v>
      </c>
      <c r="B15148">
        <v>0</v>
      </c>
      <c r="C15148" t="s">
        <v>138</v>
      </c>
      <c r="D15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49" spans="1:5" x14ac:dyDescent="0.25">
      <c r="C15149" t="s">
        <v>138</v>
      </c>
      <c r="D15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0" spans="1:5" x14ac:dyDescent="0.25">
      <c r="A15150">
        <v>47</v>
      </c>
      <c r="B15150">
        <v>0</v>
      </c>
      <c r="C15150" t="s">
        <v>138</v>
      </c>
      <c r="D15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1" spans="1:5" x14ac:dyDescent="0.25">
      <c r="A15151">
        <v>48</v>
      </c>
      <c r="B15151" t="s">
        <v>21</v>
      </c>
      <c r="C15151" t="s">
        <v>138</v>
      </c>
      <c r="D15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1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5152" spans="1:5" x14ac:dyDescent="0.25">
      <c r="C15152" t="s">
        <v>138</v>
      </c>
      <c r="D15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3" spans="1:5" x14ac:dyDescent="0.25">
      <c r="C15153" t="s">
        <v>138</v>
      </c>
      <c r="D15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4" spans="1:5" x14ac:dyDescent="0.25">
      <c r="C15154" t="s">
        <v>138</v>
      </c>
      <c r="D15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5" spans="1:5" x14ac:dyDescent="0.25">
      <c r="A15155">
        <v>47</v>
      </c>
      <c r="B15155">
        <v>0</v>
      </c>
      <c r="C15155" t="s">
        <v>138</v>
      </c>
      <c r="D15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6" spans="1:5" x14ac:dyDescent="0.25">
      <c r="A15156">
        <v>48</v>
      </c>
      <c r="B15156">
        <v>0</v>
      </c>
      <c r="C15156" t="s">
        <v>138</v>
      </c>
      <c r="D15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7" spans="1:5" x14ac:dyDescent="0.25">
      <c r="C15157" t="s">
        <v>138</v>
      </c>
      <c r="D15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8" spans="1:5" x14ac:dyDescent="0.25">
      <c r="C15158" t="s">
        <v>138</v>
      </c>
      <c r="D15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59" spans="1:5" x14ac:dyDescent="0.25">
      <c r="C15159" t="s">
        <v>138</v>
      </c>
      <c r="D15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0" spans="1:5" x14ac:dyDescent="0.25">
      <c r="A15160">
        <v>47</v>
      </c>
      <c r="B15160">
        <v>0</v>
      </c>
      <c r="C15160" t="s">
        <v>138</v>
      </c>
      <c r="D15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1" spans="1:5" x14ac:dyDescent="0.25">
      <c r="A15161">
        <v>48</v>
      </c>
      <c r="B15161">
        <v>0</v>
      </c>
      <c r="C15161" t="s">
        <v>138</v>
      </c>
      <c r="D15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2" spans="1:5" x14ac:dyDescent="0.25">
      <c r="C15162" t="s">
        <v>138</v>
      </c>
      <c r="D15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3" spans="1:5" x14ac:dyDescent="0.25">
      <c r="C15163" t="s">
        <v>138</v>
      </c>
      <c r="D15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4" spans="1:5" x14ac:dyDescent="0.25">
      <c r="C15164" t="s">
        <v>138</v>
      </c>
      <c r="D15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5" spans="1:5" x14ac:dyDescent="0.25">
      <c r="C15165" t="s">
        <v>138</v>
      </c>
      <c r="D15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6" spans="1:5" x14ac:dyDescent="0.25">
      <c r="C15166" t="s">
        <v>138</v>
      </c>
      <c r="D15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7" spans="1:5" x14ac:dyDescent="0.25">
      <c r="A15167">
        <v>48</v>
      </c>
      <c r="B15167">
        <v>0</v>
      </c>
      <c r="C15167" t="s">
        <v>138</v>
      </c>
      <c r="D15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8" spans="1:5" x14ac:dyDescent="0.25">
      <c r="C15168" t="s">
        <v>138</v>
      </c>
      <c r="D15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69" spans="3:5" x14ac:dyDescent="0.25">
      <c r="C15169" t="s">
        <v>138</v>
      </c>
      <c r="D15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0" spans="3:5" x14ac:dyDescent="0.25">
      <c r="C15170" t="s">
        <v>138</v>
      </c>
      <c r="D15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1" spans="3:5" x14ac:dyDescent="0.25">
      <c r="C15171" t="s">
        <v>138</v>
      </c>
      <c r="D15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2" spans="3:5" x14ac:dyDescent="0.25">
      <c r="C15172" t="s">
        <v>138</v>
      </c>
      <c r="D15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3" spans="3:5" x14ac:dyDescent="0.25">
      <c r="C15173" t="s">
        <v>138</v>
      </c>
      <c r="D15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4" spans="3:5" x14ac:dyDescent="0.25">
      <c r="C15174" t="s">
        <v>138</v>
      </c>
      <c r="D15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5" spans="3:5" x14ac:dyDescent="0.25">
      <c r="C15175" t="s">
        <v>138</v>
      </c>
      <c r="D15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6" spans="3:5" x14ac:dyDescent="0.25">
      <c r="C15176" t="s">
        <v>138</v>
      </c>
      <c r="D15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7" spans="3:5" x14ac:dyDescent="0.25">
      <c r="C15177" t="s">
        <v>138</v>
      </c>
      <c r="D15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8" spans="3:5" x14ac:dyDescent="0.25">
      <c r="C15178" t="s">
        <v>138</v>
      </c>
      <c r="D15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79" spans="3:5" x14ac:dyDescent="0.25">
      <c r="C15179" t="s">
        <v>138</v>
      </c>
      <c r="D15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0" spans="3:5" x14ac:dyDescent="0.25">
      <c r="C15180" t="s">
        <v>138</v>
      </c>
      <c r="D15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1" spans="3:5" x14ac:dyDescent="0.25">
      <c r="C15181" t="s">
        <v>138</v>
      </c>
      <c r="D15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2" spans="3:5" x14ac:dyDescent="0.25">
      <c r="C15182" t="s">
        <v>138</v>
      </c>
      <c r="D15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3" spans="3:5" x14ac:dyDescent="0.25">
      <c r="C15183" t="s">
        <v>138</v>
      </c>
      <c r="D15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4" spans="3:5" x14ac:dyDescent="0.25">
      <c r="C15184" t="s">
        <v>138</v>
      </c>
      <c r="D15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5" spans="1:5" x14ac:dyDescent="0.25">
      <c r="C15185" t="s">
        <v>138</v>
      </c>
      <c r="D15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6" spans="1:5" x14ac:dyDescent="0.25">
      <c r="C15186" t="s">
        <v>138</v>
      </c>
      <c r="D15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7" spans="1:5" x14ac:dyDescent="0.25">
      <c r="C15187" t="s">
        <v>138</v>
      </c>
      <c r="D15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8" spans="1:5" x14ac:dyDescent="0.25">
      <c r="C15188" t="s">
        <v>138</v>
      </c>
      <c r="D15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89" spans="1:5" x14ac:dyDescent="0.25">
      <c r="C15189" t="s">
        <v>138</v>
      </c>
      <c r="D15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0" spans="1:5" x14ac:dyDescent="0.25">
      <c r="C15190" t="s">
        <v>138</v>
      </c>
      <c r="D15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1" spans="1:5" x14ac:dyDescent="0.25">
      <c r="A15191" t="s">
        <v>61</v>
      </c>
      <c r="C15191" t="s">
        <v>138</v>
      </c>
      <c r="D15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2" spans="1:5" x14ac:dyDescent="0.25">
      <c r="A15192" t="s">
        <v>53</v>
      </c>
      <c r="C15192" t="s">
        <v>138</v>
      </c>
      <c r="D15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3" spans="1:5" x14ac:dyDescent="0.25">
      <c r="C15193" t="s">
        <v>138</v>
      </c>
      <c r="D15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4" spans="1:5" x14ac:dyDescent="0.25">
      <c r="C15194" t="s">
        <v>138</v>
      </c>
      <c r="D15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5" spans="1:5" x14ac:dyDescent="0.25">
      <c r="C15195" t="s">
        <v>138</v>
      </c>
      <c r="D15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6" spans="1:5" x14ac:dyDescent="0.25">
      <c r="A15196">
        <v>28</v>
      </c>
      <c r="B15196" t="s">
        <v>21</v>
      </c>
      <c r="C15196" t="s">
        <v>138</v>
      </c>
      <c r="D15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6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5197" spans="1:5" x14ac:dyDescent="0.25">
      <c r="C15197" t="s">
        <v>138</v>
      </c>
      <c r="D15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198" spans="1:5" x14ac:dyDescent="0.25">
      <c r="A15198">
        <v>40</v>
      </c>
      <c r="B15198" t="s">
        <v>21</v>
      </c>
      <c r="C15198" t="s">
        <v>138</v>
      </c>
      <c r="D15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8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5199" spans="1:5" x14ac:dyDescent="0.25">
      <c r="C15199" t="s">
        <v>138</v>
      </c>
      <c r="D15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0" spans="1:5" x14ac:dyDescent="0.25">
      <c r="C15200" t="s">
        <v>138</v>
      </c>
      <c r="D15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1" spans="1:5" x14ac:dyDescent="0.25">
      <c r="A15201">
        <v>28</v>
      </c>
      <c r="B15201">
        <v>0</v>
      </c>
      <c r="C15201" t="s">
        <v>138</v>
      </c>
      <c r="D15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2" spans="1:5" x14ac:dyDescent="0.25">
      <c r="A15202">
        <v>40</v>
      </c>
      <c r="B15202">
        <v>0</v>
      </c>
      <c r="C15202" t="s">
        <v>138</v>
      </c>
      <c r="D15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3" spans="1:5" x14ac:dyDescent="0.25">
      <c r="C15203" t="s">
        <v>138</v>
      </c>
      <c r="D15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4" spans="1:5" x14ac:dyDescent="0.25">
      <c r="A15204" t="s">
        <v>45</v>
      </c>
      <c r="C15204" t="s">
        <v>138</v>
      </c>
      <c r="D15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5" spans="1:5" x14ac:dyDescent="0.25">
      <c r="C15205" t="s">
        <v>138</v>
      </c>
      <c r="D15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6" spans="1:5" x14ac:dyDescent="0.25">
      <c r="A15206">
        <v>28</v>
      </c>
      <c r="B15206">
        <v>0</v>
      </c>
      <c r="C15206" t="s">
        <v>138</v>
      </c>
      <c r="D15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7" spans="1:5" x14ac:dyDescent="0.25">
      <c r="A15207">
        <v>40</v>
      </c>
      <c r="B15207">
        <v>0</v>
      </c>
      <c r="C15207" t="s">
        <v>138</v>
      </c>
      <c r="D15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08" spans="1:5" x14ac:dyDescent="0.25">
      <c r="A15208">
        <v>44</v>
      </c>
      <c r="B15208" t="s">
        <v>21</v>
      </c>
      <c r="C15208" t="s">
        <v>138</v>
      </c>
      <c r="D15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8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5209" spans="1:5" x14ac:dyDescent="0.25">
      <c r="A15209" t="s">
        <v>6</v>
      </c>
      <c r="C15209" t="s">
        <v>138</v>
      </c>
      <c r="D15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0" spans="1:5" x14ac:dyDescent="0.25">
      <c r="A15210">
        <v>28</v>
      </c>
      <c r="B15210">
        <v>0</v>
      </c>
      <c r="C15210" t="s">
        <v>138</v>
      </c>
      <c r="D15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1" spans="1:5" x14ac:dyDescent="0.25">
      <c r="A15211">
        <v>40</v>
      </c>
      <c r="B15211">
        <v>0</v>
      </c>
      <c r="C15211" t="s">
        <v>138</v>
      </c>
      <c r="D15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2" spans="1:5" x14ac:dyDescent="0.25">
      <c r="A15212">
        <v>44</v>
      </c>
      <c r="B15212">
        <v>0</v>
      </c>
      <c r="C15212" t="s">
        <v>138</v>
      </c>
      <c r="D15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3" spans="1:5" x14ac:dyDescent="0.25">
      <c r="C15213" t="s">
        <v>138</v>
      </c>
      <c r="D15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4" spans="1:5" x14ac:dyDescent="0.25">
      <c r="C15214" t="s">
        <v>138</v>
      </c>
      <c r="D15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5" spans="1:5" x14ac:dyDescent="0.25">
      <c r="A15215">
        <v>33</v>
      </c>
      <c r="B15215" t="s">
        <v>21</v>
      </c>
      <c r="C15215" t="s">
        <v>138</v>
      </c>
      <c r="D15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5">
        <f>IF(Table1[[#This Row],[Decision-Making3]]=$K$1,IF(ISNUMBER(SEARCH("]",Table1[[#This Row],[Column2]])),Table1[[#This Row],[Column1]]+VALUE(LEFT(Table1[[#This Row],[Column2]],LEN(Table1[[#This Row],[Column2]])-1)),FALSE))</f>
        <v>33</v>
      </c>
    </row>
    <row r="15216" spans="1:5" x14ac:dyDescent="0.25">
      <c r="C15216" t="s">
        <v>138</v>
      </c>
      <c r="D15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7" spans="1:5" x14ac:dyDescent="0.25">
      <c r="C15217" t="s">
        <v>138</v>
      </c>
      <c r="D15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8" spans="1:5" x14ac:dyDescent="0.25">
      <c r="A15218">
        <v>44</v>
      </c>
      <c r="B15218">
        <v>0</v>
      </c>
      <c r="C15218" t="s">
        <v>138</v>
      </c>
      <c r="D15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19" spans="1:5" x14ac:dyDescent="0.25">
      <c r="A15219">
        <v>33</v>
      </c>
      <c r="B15219">
        <v>0</v>
      </c>
      <c r="C15219" t="s">
        <v>138</v>
      </c>
      <c r="D15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0" spans="1:5" x14ac:dyDescent="0.25">
      <c r="C15220" t="s">
        <v>138</v>
      </c>
      <c r="D15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1" spans="1:5" x14ac:dyDescent="0.25">
      <c r="C15221" t="s">
        <v>138</v>
      </c>
      <c r="D15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2" spans="1:5" x14ac:dyDescent="0.25">
      <c r="A15222">
        <v>44</v>
      </c>
      <c r="B15222">
        <v>0</v>
      </c>
      <c r="C15222" t="s">
        <v>138</v>
      </c>
      <c r="D15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3" spans="1:5" x14ac:dyDescent="0.25">
      <c r="C15223" t="s">
        <v>138</v>
      </c>
      <c r="D15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4" spans="1:5" x14ac:dyDescent="0.25">
      <c r="C15224" t="s">
        <v>138</v>
      </c>
      <c r="D15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5" spans="1:5" x14ac:dyDescent="0.25">
      <c r="A15225">
        <v>33</v>
      </c>
      <c r="B15225">
        <v>0</v>
      </c>
      <c r="C15225" t="s">
        <v>138</v>
      </c>
      <c r="D15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6" spans="1:5" x14ac:dyDescent="0.25">
      <c r="C15226" t="s">
        <v>138</v>
      </c>
      <c r="D15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7" spans="1:5" x14ac:dyDescent="0.25">
      <c r="C15227" t="s">
        <v>138</v>
      </c>
      <c r="D15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8" spans="1:5" x14ac:dyDescent="0.25">
      <c r="C15228" t="s">
        <v>138</v>
      </c>
      <c r="D15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29" spans="1:5" x14ac:dyDescent="0.25">
      <c r="C15229" t="s">
        <v>138</v>
      </c>
      <c r="D15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0" spans="1:5" x14ac:dyDescent="0.25">
      <c r="A15230">
        <v>33</v>
      </c>
      <c r="B15230">
        <v>0</v>
      </c>
      <c r="C15230" t="s">
        <v>138</v>
      </c>
      <c r="D15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1" spans="1:5" x14ac:dyDescent="0.25">
      <c r="C15231" t="s">
        <v>138</v>
      </c>
      <c r="D15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2" spans="1:5" x14ac:dyDescent="0.25">
      <c r="C15232" t="s">
        <v>138</v>
      </c>
      <c r="D15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3" spans="3:5" x14ac:dyDescent="0.25">
      <c r="C15233" t="s">
        <v>138</v>
      </c>
      <c r="D15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4" spans="3:5" x14ac:dyDescent="0.25">
      <c r="C15234" t="s">
        <v>138</v>
      </c>
      <c r="D15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5" spans="3:5" x14ac:dyDescent="0.25">
      <c r="C15235" t="s">
        <v>138</v>
      </c>
      <c r="D15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6" spans="3:5" x14ac:dyDescent="0.25">
      <c r="C15236" t="s">
        <v>138</v>
      </c>
      <c r="D15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7" spans="3:5" x14ac:dyDescent="0.25">
      <c r="C15237" t="s">
        <v>138</v>
      </c>
      <c r="D15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8" spans="3:5" x14ac:dyDescent="0.25">
      <c r="C15238" t="s">
        <v>138</v>
      </c>
      <c r="D15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39" spans="3:5" x14ac:dyDescent="0.25">
      <c r="C15239" t="s">
        <v>138</v>
      </c>
      <c r="D15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0" spans="3:5" x14ac:dyDescent="0.25">
      <c r="C15240" t="s">
        <v>138</v>
      </c>
      <c r="D15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1" spans="3:5" x14ac:dyDescent="0.25">
      <c r="C15241" t="s">
        <v>138</v>
      </c>
      <c r="D15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2" spans="3:5" x14ac:dyDescent="0.25">
      <c r="C15242" t="s">
        <v>138</v>
      </c>
      <c r="D15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3" spans="3:5" x14ac:dyDescent="0.25">
      <c r="C15243" t="s">
        <v>138</v>
      </c>
      <c r="D15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4" spans="3:5" x14ac:dyDescent="0.25">
      <c r="C15244" t="s">
        <v>138</v>
      </c>
      <c r="D15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5" spans="3:5" x14ac:dyDescent="0.25">
      <c r="C15245" t="s">
        <v>138</v>
      </c>
      <c r="D15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6" spans="3:5" x14ac:dyDescent="0.25">
      <c r="C15246" t="s">
        <v>138</v>
      </c>
      <c r="D15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7" spans="3:5" x14ac:dyDescent="0.25">
      <c r="C15247" t="s">
        <v>138</v>
      </c>
      <c r="D15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8" spans="3:5" x14ac:dyDescent="0.25">
      <c r="C15248" t="s">
        <v>138</v>
      </c>
      <c r="D15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49" spans="1:5" x14ac:dyDescent="0.25">
      <c r="C15249" t="s">
        <v>138</v>
      </c>
      <c r="D15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0" spans="1:5" x14ac:dyDescent="0.25">
      <c r="C15250" t="s">
        <v>138</v>
      </c>
      <c r="D15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1" spans="1:5" x14ac:dyDescent="0.25">
      <c r="C15251" t="s">
        <v>138</v>
      </c>
      <c r="D15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2" spans="1:5" x14ac:dyDescent="0.25">
      <c r="C15252" t="s">
        <v>138</v>
      </c>
      <c r="D15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3" spans="1:5" x14ac:dyDescent="0.25">
      <c r="C15253" t="s">
        <v>138</v>
      </c>
      <c r="D15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4" spans="1:5" x14ac:dyDescent="0.25">
      <c r="C15254" t="s">
        <v>138</v>
      </c>
      <c r="D15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5" spans="1:5" x14ac:dyDescent="0.25">
      <c r="C15255" t="s">
        <v>138</v>
      </c>
      <c r="D15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6" spans="1:5" x14ac:dyDescent="0.25">
      <c r="C15256" t="s">
        <v>138</v>
      </c>
      <c r="D15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7" spans="1:5" x14ac:dyDescent="0.25">
      <c r="A15257" t="s">
        <v>23</v>
      </c>
      <c r="C15257" t="s">
        <v>138</v>
      </c>
      <c r="D15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8" spans="1:5" x14ac:dyDescent="0.25">
      <c r="A15258" t="s">
        <v>133</v>
      </c>
      <c r="C15258" t="s">
        <v>138</v>
      </c>
      <c r="D15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59" spans="1:5" x14ac:dyDescent="0.25">
      <c r="C15259" t="s">
        <v>138</v>
      </c>
      <c r="D15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0" spans="1:5" x14ac:dyDescent="0.25">
      <c r="C15260" t="s">
        <v>138</v>
      </c>
      <c r="D15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1" spans="1:5" x14ac:dyDescent="0.25">
      <c r="A15261">
        <v>57</v>
      </c>
      <c r="B15261" t="s">
        <v>21</v>
      </c>
      <c r="C15261" t="s">
        <v>138</v>
      </c>
      <c r="D15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1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5262" spans="1:5" x14ac:dyDescent="0.25">
      <c r="A15262">
        <v>56</v>
      </c>
      <c r="B15262" t="s">
        <v>21</v>
      </c>
      <c r="C15262" t="s">
        <v>138</v>
      </c>
      <c r="D15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2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5263" spans="1:5" x14ac:dyDescent="0.25">
      <c r="C15263" t="s">
        <v>138</v>
      </c>
      <c r="D15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4" spans="1:5" x14ac:dyDescent="0.25">
      <c r="C15264" t="s">
        <v>138</v>
      </c>
      <c r="D15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5" spans="1:5" x14ac:dyDescent="0.25">
      <c r="A15265">
        <v>57</v>
      </c>
      <c r="B15265">
        <v>0</v>
      </c>
      <c r="C15265" t="s">
        <v>138</v>
      </c>
      <c r="D15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6" spans="1:5" x14ac:dyDescent="0.25">
      <c r="A15266" t="s">
        <v>27</v>
      </c>
      <c r="C15266" t="s">
        <v>138</v>
      </c>
      <c r="D15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7" spans="1:5" x14ac:dyDescent="0.25">
      <c r="C15267" t="s">
        <v>138</v>
      </c>
      <c r="D15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8" spans="1:5" x14ac:dyDescent="0.25">
      <c r="A15268">
        <v>56</v>
      </c>
      <c r="B15268">
        <v>0</v>
      </c>
      <c r="C15268" t="s">
        <v>138</v>
      </c>
      <c r="D15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69" spans="1:5" x14ac:dyDescent="0.25">
      <c r="C15269" t="s">
        <v>138</v>
      </c>
      <c r="D15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0" spans="1:5" x14ac:dyDescent="0.25">
      <c r="A15270">
        <v>46</v>
      </c>
      <c r="B15270" t="s">
        <v>21</v>
      </c>
      <c r="C15270" t="s">
        <v>138</v>
      </c>
      <c r="D15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0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5271" spans="1:5" x14ac:dyDescent="0.25">
      <c r="A15271">
        <v>57</v>
      </c>
      <c r="B15271">
        <v>0</v>
      </c>
      <c r="C15271" t="s">
        <v>138</v>
      </c>
      <c r="D15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2" spans="1:5" x14ac:dyDescent="0.25">
      <c r="A15272">
        <v>56</v>
      </c>
      <c r="B15272">
        <v>0</v>
      </c>
      <c r="C15272" t="s">
        <v>138</v>
      </c>
      <c r="D15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3" spans="1:5" x14ac:dyDescent="0.25">
      <c r="A15273" t="s">
        <v>41</v>
      </c>
      <c r="C15273" t="s">
        <v>138</v>
      </c>
      <c r="D15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4" spans="1:5" x14ac:dyDescent="0.25">
      <c r="A15274">
        <v>46</v>
      </c>
      <c r="B15274">
        <v>0</v>
      </c>
      <c r="C15274" t="s">
        <v>138</v>
      </c>
      <c r="D15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5" spans="1:5" x14ac:dyDescent="0.25">
      <c r="A15275">
        <v>57</v>
      </c>
      <c r="B15275">
        <v>0</v>
      </c>
      <c r="C15275" t="s">
        <v>138</v>
      </c>
      <c r="D15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6" spans="1:5" x14ac:dyDescent="0.25">
      <c r="A15276">
        <v>56</v>
      </c>
      <c r="B15276">
        <v>0</v>
      </c>
      <c r="C15276" t="s">
        <v>138</v>
      </c>
      <c r="D15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7" spans="1:5" x14ac:dyDescent="0.25">
      <c r="A15277">
        <v>45</v>
      </c>
      <c r="B15277" t="s">
        <v>21</v>
      </c>
      <c r="C15277" t="s">
        <v>138</v>
      </c>
      <c r="D15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7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5278" spans="1:5" x14ac:dyDescent="0.25">
      <c r="C15278" t="s">
        <v>138</v>
      </c>
      <c r="D15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79" spans="1:5" x14ac:dyDescent="0.25">
      <c r="C15279" t="s">
        <v>138</v>
      </c>
      <c r="D15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0" spans="1:5" x14ac:dyDescent="0.25">
      <c r="A15280">
        <v>46</v>
      </c>
      <c r="B15280">
        <v>0</v>
      </c>
      <c r="C15280" t="s">
        <v>138</v>
      </c>
      <c r="D15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1" spans="1:5" x14ac:dyDescent="0.25">
      <c r="C15281" t="s">
        <v>138</v>
      </c>
      <c r="D15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2" spans="1:5" x14ac:dyDescent="0.25">
      <c r="C15282" t="s">
        <v>138</v>
      </c>
      <c r="D15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3" spans="1:5" x14ac:dyDescent="0.25">
      <c r="A15283">
        <v>45</v>
      </c>
      <c r="B15283">
        <v>0</v>
      </c>
      <c r="C15283" t="s">
        <v>138</v>
      </c>
      <c r="D15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4" spans="1:5" x14ac:dyDescent="0.25">
      <c r="C15284" t="s">
        <v>138</v>
      </c>
      <c r="D15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5" spans="1:5" x14ac:dyDescent="0.25">
      <c r="C15285" t="s">
        <v>138</v>
      </c>
      <c r="D15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6" spans="1:5" x14ac:dyDescent="0.25">
      <c r="A15286">
        <v>46</v>
      </c>
      <c r="B15286">
        <v>0</v>
      </c>
      <c r="C15286" t="s">
        <v>138</v>
      </c>
      <c r="D15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7" spans="1:5" x14ac:dyDescent="0.25">
      <c r="C15287" t="s">
        <v>138</v>
      </c>
      <c r="D15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8" spans="1:5" x14ac:dyDescent="0.25">
      <c r="C15288" t="s">
        <v>138</v>
      </c>
      <c r="D15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89" spans="1:5" x14ac:dyDescent="0.25">
      <c r="A15289">
        <v>45</v>
      </c>
      <c r="B15289">
        <v>0</v>
      </c>
      <c r="C15289" t="s">
        <v>138</v>
      </c>
      <c r="D15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0" spans="1:5" x14ac:dyDescent="0.25">
      <c r="C15290" t="s">
        <v>138</v>
      </c>
      <c r="D15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1" spans="1:5" x14ac:dyDescent="0.25">
      <c r="C15291" t="s">
        <v>138</v>
      </c>
      <c r="D15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2" spans="1:5" x14ac:dyDescent="0.25">
      <c r="C15292" t="s">
        <v>138</v>
      </c>
      <c r="D15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3" spans="1:5" x14ac:dyDescent="0.25">
      <c r="C15293" t="s">
        <v>138</v>
      </c>
      <c r="D15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4" spans="1:5" x14ac:dyDescent="0.25">
      <c r="A15294">
        <v>45</v>
      </c>
      <c r="B15294">
        <v>0</v>
      </c>
      <c r="C15294" t="s">
        <v>138</v>
      </c>
      <c r="D15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5" spans="1:5" x14ac:dyDescent="0.25">
      <c r="C15295" t="s">
        <v>138</v>
      </c>
      <c r="D15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6" spans="1:5" x14ac:dyDescent="0.25">
      <c r="C15296" t="s">
        <v>138</v>
      </c>
      <c r="D15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7" spans="3:5" x14ac:dyDescent="0.25">
      <c r="C15297" t="s">
        <v>138</v>
      </c>
      <c r="D15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8" spans="3:5" x14ac:dyDescent="0.25">
      <c r="C15298" t="s">
        <v>138</v>
      </c>
      <c r="D15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299" spans="3:5" x14ac:dyDescent="0.25">
      <c r="C15299" t="s">
        <v>138</v>
      </c>
      <c r="D15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0" spans="3:5" x14ac:dyDescent="0.25">
      <c r="C15300" t="s">
        <v>138</v>
      </c>
      <c r="D15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1" spans="3:5" x14ac:dyDescent="0.25">
      <c r="C15301" t="s">
        <v>138</v>
      </c>
      <c r="D15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2" spans="3:5" x14ac:dyDescent="0.25">
      <c r="C15302" t="s">
        <v>138</v>
      </c>
      <c r="D15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3" spans="3:5" x14ac:dyDescent="0.25">
      <c r="C15303" t="s">
        <v>138</v>
      </c>
      <c r="D15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4" spans="3:5" x14ac:dyDescent="0.25">
      <c r="C15304" t="s">
        <v>138</v>
      </c>
      <c r="D15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5" spans="3:5" x14ac:dyDescent="0.25">
      <c r="C15305" t="s">
        <v>138</v>
      </c>
      <c r="D15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6" spans="3:5" x14ac:dyDescent="0.25">
      <c r="C15306" t="s">
        <v>138</v>
      </c>
      <c r="D15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7" spans="3:5" x14ac:dyDescent="0.25">
      <c r="C15307" t="s">
        <v>138</v>
      </c>
      <c r="D15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8" spans="3:5" x14ac:dyDescent="0.25">
      <c r="C15308" t="s">
        <v>138</v>
      </c>
      <c r="D15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09" spans="3:5" x14ac:dyDescent="0.25">
      <c r="C15309" t="s">
        <v>138</v>
      </c>
      <c r="D15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0" spans="3:5" x14ac:dyDescent="0.25">
      <c r="C15310" t="s">
        <v>138</v>
      </c>
      <c r="D15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1" spans="3:5" x14ac:dyDescent="0.25">
      <c r="C15311" t="s">
        <v>138</v>
      </c>
      <c r="D15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2" spans="3:5" x14ac:dyDescent="0.25">
      <c r="C15312" t="s">
        <v>138</v>
      </c>
      <c r="D15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3" spans="1:5" x14ac:dyDescent="0.25">
      <c r="C15313" t="s">
        <v>138</v>
      </c>
      <c r="D15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4" spans="1:5" x14ac:dyDescent="0.25">
      <c r="C15314" t="s">
        <v>138</v>
      </c>
      <c r="D15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5" spans="1:5" x14ac:dyDescent="0.25">
      <c r="C15315" t="s">
        <v>138</v>
      </c>
      <c r="D15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6" spans="1:5" x14ac:dyDescent="0.25">
      <c r="C15316" t="s">
        <v>138</v>
      </c>
      <c r="D15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7" spans="1:5" x14ac:dyDescent="0.25">
      <c r="C15317" t="s">
        <v>138</v>
      </c>
      <c r="D15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8" spans="1:5" x14ac:dyDescent="0.25">
      <c r="C15318" t="s">
        <v>138</v>
      </c>
      <c r="D15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19" spans="1:5" x14ac:dyDescent="0.25">
      <c r="C15319" t="s">
        <v>138</v>
      </c>
      <c r="D15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0" spans="1:5" x14ac:dyDescent="0.25">
      <c r="C15320" t="s">
        <v>138</v>
      </c>
      <c r="D15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1" spans="1:5" x14ac:dyDescent="0.25">
      <c r="A15321" t="s">
        <v>109</v>
      </c>
      <c r="C15321" t="s">
        <v>138</v>
      </c>
      <c r="D15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2" spans="1:5" x14ac:dyDescent="0.25">
      <c r="C15322" t="s">
        <v>138</v>
      </c>
      <c r="D15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3" spans="1:5" x14ac:dyDescent="0.25">
      <c r="A15323" t="s">
        <v>8</v>
      </c>
      <c r="C15323" t="s">
        <v>138</v>
      </c>
      <c r="D15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4" spans="1:5" x14ac:dyDescent="0.25">
      <c r="C15324" t="s">
        <v>138</v>
      </c>
      <c r="D15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5" spans="1:5" x14ac:dyDescent="0.25">
      <c r="A15325">
        <v>50</v>
      </c>
      <c r="B15325" t="s">
        <v>21</v>
      </c>
      <c r="C15325" t="s">
        <v>138</v>
      </c>
      <c r="D15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5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5326" spans="1:5" x14ac:dyDescent="0.25">
      <c r="C15326" t="s">
        <v>138</v>
      </c>
      <c r="D15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7" spans="1:5" x14ac:dyDescent="0.25">
      <c r="C15327" t="s">
        <v>138</v>
      </c>
      <c r="D15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28" spans="1:5" x14ac:dyDescent="0.25">
      <c r="A15328">
        <v>38</v>
      </c>
      <c r="B15328" t="s">
        <v>21</v>
      </c>
      <c r="C15328" t="s">
        <v>138</v>
      </c>
      <c r="D15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8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5329" spans="1:5" x14ac:dyDescent="0.25">
      <c r="A15329" t="s">
        <v>10</v>
      </c>
      <c r="C15329" t="s">
        <v>138</v>
      </c>
      <c r="D15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0" spans="1:5" x14ac:dyDescent="0.25">
      <c r="A15330">
        <v>50</v>
      </c>
      <c r="B15330">
        <v>0</v>
      </c>
      <c r="C15330" t="s">
        <v>138</v>
      </c>
      <c r="D15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1" spans="1:5" x14ac:dyDescent="0.25">
      <c r="C15331" t="s">
        <v>138</v>
      </c>
      <c r="D15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2" spans="1:5" x14ac:dyDescent="0.25">
      <c r="A15332">
        <v>38</v>
      </c>
      <c r="B15332">
        <v>0</v>
      </c>
      <c r="C15332" t="s">
        <v>138</v>
      </c>
      <c r="D15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3" spans="1:5" x14ac:dyDescent="0.25">
      <c r="C15333" t="s">
        <v>138</v>
      </c>
      <c r="D15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4" spans="1:5" x14ac:dyDescent="0.25">
      <c r="A15334">
        <v>48</v>
      </c>
      <c r="B15334" t="s">
        <v>21</v>
      </c>
      <c r="C15334" t="s">
        <v>138</v>
      </c>
      <c r="D15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4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5335" spans="1:5" x14ac:dyDescent="0.25">
      <c r="A15335">
        <v>50</v>
      </c>
      <c r="B15335">
        <v>0</v>
      </c>
      <c r="C15335" t="s">
        <v>138</v>
      </c>
      <c r="D15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6" spans="1:5" x14ac:dyDescent="0.25">
      <c r="A15336" t="s">
        <v>90</v>
      </c>
      <c r="C15336" t="s">
        <v>138</v>
      </c>
      <c r="D15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7" spans="1:5" x14ac:dyDescent="0.25">
      <c r="A15337">
        <v>38</v>
      </c>
      <c r="B15337">
        <v>0</v>
      </c>
      <c r="C15337" t="s">
        <v>138</v>
      </c>
      <c r="D15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8" spans="1:5" x14ac:dyDescent="0.25">
      <c r="A15338">
        <v>48</v>
      </c>
      <c r="B15338">
        <v>0</v>
      </c>
      <c r="C15338" t="s">
        <v>138</v>
      </c>
      <c r="D15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39" spans="1:5" x14ac:dyDescent="0.25">
      <c r="A15339">
        <v>50</v>
      </c>
      <c r="B15339">
        <v>0</v>
      </c>
      <c r="C15339" t="s">
        <v>138</v>
      </c>
      <c r="D15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0" spans="1:5" x14ac:dyDescent="0.25">
      <c r="C15340" t="s">
        <v>138</v>
      </c>
      <c r="D15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1" spans="1:5" x14ac:dyDescent="0.25">
      <c r="A15341">
        <v>52</v>
      </c>
      <c r="B15341" t="s">
        <v>21</v>
      </c>
      <c r="C15341" t="s">
        <v>138</v>
      </c>
      <c r="D15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1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5342" spans="1:5" x14ac:dyDescent="0.25">
      <c r="A15342">
        <v>38</v>
      </c>
      <c r="B15342">
        <v>0</v>
      </c>
      <c r="C15342" t="s">
        <v>138</v>
      </c>
      <c r="D15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3" spans="1:5" x14ac:dyDescent="0.25">
      <c r="A15343">
        <v>48</v>
      </c>
      <c r="B15343">
        <v>0</v>
      </c>
      <c r="C15343" t="s">
        <v>138</v>
      </c>
      <c r="D15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4" spans="1:5" x14ac:dyDescent="0.25">
      <c r="C15344" t="s">
        <v>138</v>
      </c>
      <c r="D15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5" spans="1:5" x14ac:dyDescent="0.25">
      <c r="C15345" t="s">
        <v>138</v>
      </c>
      <c r="D15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6" spans="1:5" x14ac:dyDescent="0.25">
      <c r="A15346">
        <v>52</v>
      </c>
      <c r="B15346">
        <v>0</v>
      </c>
      <c r="C15346" t="s">
        <v>138</v>
      </c>
      <c r="D15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7" spans="1:5" x14ac:dyDescent="0.25">
      <c r="C15347" t="s">
        <v>138</v>
      </c>
      <c r="D15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8" spans="1:5" x14ac:dyDescent="0.25">
      <c r="C15348" t="s">
        <v>138</v>
      </c>
      <c r="D15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49" spans="1:5" x14ac:dyDescent="0.25">
      <c r="A15349">
        <v>48</v>
      </c>
      <c r="B15349">
        <v>0</v>
      </c>
      <c r="C15349" t="s">
        <v>138</v>
      </c>
      <c r="D15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0" spans="1:5" x14ac:dyDescent="0.25">
      <c r="C15350" t="s">
        <v>138</v>
      </c>
      <c r="D15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1" spans="1:5" x14ac:dyDescent="0.25">
      <c r="C15351" t="s">
        <v>138</v>
      </c>
      <c r="D15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2" spans="1:5" x14ac:dyDescent="0.25">
      <c r="C15352" t="s">
        <v>138</v>
      </c>
      <c r="D15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3" spans="1:5" x14ac:dyDescent="0.25">
      <c r="A15353">
        <v>52</v>
      </c>
      <c r="B15353">
        <v>0</v>
      </c>
      <c r="C15353" t="s">
        <v>138</v>
      </c>
      <c r="D15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4" spans="1:5" x14ac:dyDescent="0.25">
      <c r="C15354" t="s">
        <v>138</v>
      </c>
      <c r="D15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5" spans="1:5" x14ac:dyDescent="0.25">
      <c r="C15355" t="s">
        <v>138</v>
      </c>
      <c r="D15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6" spans="1:5" x14ac:dyDescent="0.25">
      <c r="C15356" t="s">
        <v>138</v>
      </c>
      <c r="D15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7" spans="1:5" x14ac:dyDescent="0.25">
      <c r="C15357" t="s">
        <v>138</v>
      </c>
      <c r="D15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8" spans="1:5" x14ac:dyDescent="0.25">
      <c r="A15358">
        <v>52</v>
      </c>
      <c r="B15358">
        <v>0</v>
      </c>
      <c r="C15358" t="s">
        <v>138</v>
      </c>
      <c r="D15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59" spans="1:5" x14ac:dyDescent="0.25">
      <c r="C15359" t="s">
        <v>138</v>
      </c>
      <c r="D15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0" spans="1:5" x14ac:dyDescent="0.25">
      <c r="C15360" t="s">
        <v>138</v>
      </c>
      <c r="D15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1" spans="3:5" x14ac:dyDescent="0.25">
      <c r="C15361" t="s">
        <v>138</v>
      </c>
      <c r="D15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2" spans="3:5" x14ac:dyDescent="0.25">
      <c r="C15362" t="s">
        <v>138</v>
      </c>
      <c r="D15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3" spans="3:5" x14ac:dyDescent="0.25">
      <c r="C15363" t="s">
        <v>138</v>
      </c>
      <c r="D15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4" spans="3:5" x14ac:dyDescent="0.25">
      <c r="C15364" t="s">
        <v>138</v>
      </c>
      <c r="D15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5" spans="3:5" x14ac:dyDescent="0.25">
      <c r="C15365" t="s">
        <v>138</v>
      </c>
      <c r="D15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6" spans="3:5" x14ac:dyDescent="0.25">
      <c r="C15366" t="s">
        <v>138</v>
      </c>
      <c r="D15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7" spans="3:5" x14ac:dyDescent="0.25">
      <c r="C15367" t="s">
        <v>138</v>
      </c>
      <c r="D15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8" spans="3:5" x14ac:dyDescent="0.25">
      <c r="C15368" t="s">
        <v>138</v>
      </c>
      <c r="D15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69" spans="3:5" x14ac:dyDescent="0.25">
      <c r="C15369" t="s">
        <v>138</v>
      </c>
      <c r="D15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0" spans="3:5" x14ac:dyDescent="0.25">
      <c r="C15370" t="s">
        <v>138</v>
      </c>
      <c r="D15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1" spans="3:5" x14ac:dyDescent="0.25">
      <c r="C15371" t="s">
        <v>138</v>
      </c>
      <c r="D15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2" spans="3:5" x14ac:dyDescent="0.25">
      <c r="C15372" t="s">
        <v>138</v>
      </c>
      <c r="D15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3" spans="3:5" x14ac:dyDescent="0.25">
      <c r="C15373" t="s">
        <v>138</v>
      </c>
      <c r="D15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4" spans="3:5" x14ac:dyDescent="0.25">
      <c r="C15374" t="s">
        <v>138</v>
      </c>
      <c r="D15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5" spans="3:5" x14ac:dyDescent="0.25">
      <c r="C15375" t="s">
        <v>138</v>
      </c>
      <c r="D15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6" spans="3:5" x14ac:dyDescent="0.25">
      <c r="C15376" t="s">
        <v>138</v>
      </c>
      <c r="D15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7" spans="1:5" x14ac:dyDescent="0.25">
      <c r="C15377" t="s">
        <v>138</v>
      </c>
      <c r="D15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8" spans="1:5" x14ac:dyDescent="0.25">
      <c r="C15378" t="s">
        <v>138</v>
      </c>
      <c r="D15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79" spans="1:5" x14ac:dyDescent="0.25">
      <c r="C15379" t="s">
        <v>138</v>
      </c>
      <c r="D15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0" spans="1:5" x14ac:dyDescent="0.25">
      <c r="C15380" t="s">
        <v>138</v>
      </c>
      <c r="D15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1" spans="1:5" x14ac:dyDescent="0.25">
      <c r="C15381" t="s">
        <v>138</v>
      </c>
      <c r="D15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2" spans="1:5" x14ac:dyDescent="0.25">
      <c r="C15382" t="s">
        <v>138</v>
      </c>
      <c r="D15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3" spans="1:5" x14ac:dyDescent="0.25">
      <c r="C15383" t="s">
        <v>138</v>
      </c>
      <c r="D15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4" spans="1:5" x14ac:dyDescent="0.25">
      <c r="A15384" t="s">
        <v>1</v>
      </c>
      <c r="C15384" t="s">
        <v>138</v>
      </c>
      <c r="D15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5" spans="1:5" x14ac:dyDescent="0.25">
      <c r="C15385" t="s">
        <v>138</v>
      </c>
      <c r="D15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6" spans="1:5" x14ac:dyDescent="0.25">
      <c r="C15386" t="s">
        <v>138</v>
      </c>
      <c r="D15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7" spans="1:5" x14ac:dyDescent="0.25">
      <c r="C15387" t="s">
        <v>138</v>
      </c>
      <c r="D15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8" spans="1:5" x14ac:dyDescent="0.25">
      <c r="A15388" t="s">
        <v>125</v>
      </c>
      <c r="C15388" t="s">
        <v>138</v>
      </c>
      <c r="D15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89" spans="1:5" x14ac:dyDescent="0.25">
      <c r="C15389" t="s">
        <v>138</v>
      </c>
      <c r="D15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0" spans="1:5" x14ac:dyDescent="0.25">
      <c r="A15390">
        <v>41</v>
      </c>
      <c r="B15390" t="s">
        <v>21</v>
      </c>
      <c r="C15390" t="s">
        <v>138</v>
      </c>
      <c r="D15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0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5391" spans="1:5" x14ac:dyDescent="0.25">
      <c r="C15391" t="s">
        <v>138</v>
      </c>
      <c r="D15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2" spans="1:5" x14ac:dyDescent="0.25">
      <c r="A15392" t="s">
        <v>86</v>
      </c>
      <c r="C15392" t="s">
        <v>138</v>
      </c>
      <c r="D15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3" spans="1:5" x14ac:dyDescent="0.25">
      <c r="A15393">
        <v>55</v>
      </c>
      <c r="B15393" t="s">
        <v>21</v>
      </c>
      <c r="C15393" t="s">
        <v>138</v>
      </c>
      <c r="D15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3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5394" spans="1:5" x14ac:dyDescent="0.25">
      <c r="A15394">
        <v>41</v>
      </c>
      <c r="B15394">
        <v>0</v>
      </c>
      <c r="C15394" t="s">
        <v>138</v>
      </c>
      <c r="D15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5" spans="1:5" x14ac:dyDescent="0.25">
      <c r="C15395" t="s">
        <v>138</v>
      </c>
      <c r="D15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6" spans="1:5" x14ac:dyDescent="0.25">
      <c r="A15396">
        <v>64</v>
      </c>
      <c r="B15396" t="s">
        <v>21</v>
      </c>
      <c r="C15396" t="s">
        <v>138</v>
      </c>
      <c r="D15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6">
        <f>IF(Table1[[#This Row],[Decision-Making3]]=$K$1,IF(ISNUMBER(SEARCH("]",Table1[[#This Row],[Column2]])),Table1[[#This Row],[Column1]]+VALUE(LEFT(Table1[[#This Row],[Column2]],LEN(Table1[[#This Row],[Column2]])-1)),FALSE))</f>
        <v>64</v>
      </c>
    </row>
    <row r="15397" spans="1:5" x14ac:dyDescent="0.25">
      <c r="C15397" t="s">
        <v>138</v>
      </c>
      <c r="D15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8" spans="1:5" x14ac:dyDescent="0.25">
      <c r="A15398">
        <v>55</v>
      </c>
      <c r="B15398">
        <v>0</v>
      </c>
      <c r="C15398" t="s">
        <v>138</v>
      </c>
      <c r="D15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399" spans="1:5" x14ac:dyDescent="0.25">
      <c r="A15399">
        <v>41</v>
      </c>
      <c r="B15399">
        <v>0</v>
      </c>
      <c r="C15399" t="s">
        <v>138</v>
      </c>
      <c r="D15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0" spans="1:5" x14ac:dyDescent="0.25">
      <c r="A15400" t="s">
        <v>109</v>
      </c>
      <c r="C15400" t="s">
        <v>138</v>
      </c>
      <c r="D15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1" spans="1:5" x14ac:dyDescent="0.25">
      <c r="A15401">
        <v>64</v>
      </c>
      <c r="B15401">
        <v>0</v>
      </c>
      <c r="C15401" t="s">
        <v>138</v>
      </c>
      <c r="D15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2" spans="1:5" x14ac:dyDescent="0.25">
      <c r="A15402">
        <v>55</v>
      </c>
      <c r="B15402">
        <v>0</v>
      </c>
      <c r="C15402" t="s">
        <v>138</v>
      </c>
      <c r="D15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3" spans="1:5" x14ac:dyDescent="0.25">
      <c r="A15403">
        <v>41</v>
      </c>
      <c r="B15403">
        <v>0</v>
      </c>
      <c r="C15403" t="s">
        <v>138</v>
      </c>
      <c r="D15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4" spans="1:5" x14ac:dyDescent="0.25">
      <c r="A15404">
        <v>50</v>
      </c>
      <c r="B15404" t="s">
        <v>21</v>
      </c>
      <c r="C15404" t="s">
        <v>138</v>
      </c>
      <c r="D15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4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5405" spans="1:5" x14ac:dyDescent="0.25">
      <c r="C15405" t="s">
        <v>138</v>
      </c>
      <c r="D15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6" spans="1:5" x14ac:dyDescent="0.25">
      <c r="A15406">
        <v>64</v>
      </c>
      <c r="B15406">
        <v>0</v>
      </c>
      <c r="C15406" t="s">
        <v>138</v>
      </c>
      <c r="D15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7" spans="1:5" x14ac:dyDescent="0.25">
      <c r="A15407">
        <v>55</v>
      </c>
      <c r="B15407">
        <v>0</v>
      </c>
      <c r="C15407" t="s">
        <v>138</v>
      </c>
      <c r="D15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8" spans="1:5" x14ac:dyDescent="0.25">
      <c r="C15408" t="s">
        <v>138</v>
      </c>
      <c r="D15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09" spans="1:5" x14ac:dyDescent="0.25">
      <c r="C15409" t="s">
        <v>138</v>
      </c>
      <c r="D15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0" spans="1:5" x14ac:dyDescent="0.25">
      <c r="A15410">
        <v>50</v>
      </c>
      <c r="B15410">
        <v>0</v>
      </c>
      <c r="C15410" t="s">
        <v>138</v>
      </c>
      <c r="D15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1" spans="1:5" x14ac:dyDescent="0.25">
      <c r="A15411">
        <v>64</v>
      </c>
      <c r="B15411">
        <v>0</v>
      </c>
      <c r="C15411" t="s">
        <v>138</v>
      </c>
      <c r="D15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2" spans="1:5" x14ac:dyDescent="0.25">
      <c r="C15412" t="s">
        <v>138</v>
      </c>
      <c r="D15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3" spans="1:5" x14ac:dyDescent="0.25">
      <c r="C15413" t="s">
        <v>138</v>
      </c>
      <c r="D15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4" spans="1:5" x14ac:dyDescent="0.25">
      <c r="C15414" t="s">
        <v>138</v>
      </c>
      <c r="D15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5" spans="1:5" x14ac:dyDescent="0.25">
      <c r="C15415" t="s">
        <v>138</v>
      </c>
      <c r="D15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6" spans="1:5" x14ac:dyDescent="0.25">
      <c r="A15416">
        <v>50</v>
      </c>
      <c r="B15416">
        <v>0</v>
      </c>
      <c r="C15416" t="s">
        <v>138</v>
      </c>
      <c r="D15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7" spans="1:5" x14ac:dyDescent="0.25">
      <c r="C15417" t="s">
        <v>138</v>
      </c>
      <c r="D15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8" spans="1:5" x14ac:dyDescent="0.25">
      <c r="C15418" t="s">
        <v>138</v>
      </c>
      <c r="D15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19" spans="1:5" x14ac:dyDescent="0.25">
      <c r="C15419" t="s">
        <v>138</v>
      </c>
      <c r="D15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0" spans="1:5" x14ac:dyDescent="0.25">
      <c r="C15420" t="s">
        <v>138</v>
      </c>
      <c r="D15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1" spans="1:5" x14ac:dyDescent="0.25">
      <c r="C15421" t="s">
        <v>138</v>
      </c>
      <c r="D15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2" spans="1:5" x14ac:dyDescent="0.25">
      <c r="A15422">
        <v>50</v>
      </c>
      <c r="B15422">
        <v>0</v>
      </c>
      <c r="C15422" t="s">
        <v>138</v>
      </c>
      <c r="D15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3" spans="1:5" x14ac:dyDescent="0.25">
      <c r="C15423" t="s">
        <v>138</v>
      </c>
      <c r="D15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4" spans="1:5" x14ac:dyDescent="0.25">
      <c r="C15424" t="s">
        <v>138</v>
      </c>
      <c r="D15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5" spans="3:5" x14ac:dyDescent="0.25">
      <c r="C15425" t="s">
        <v>138</v>
      </c>
      <c r="D15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6" spans="3:5" x14ac:dyDescent="0.25">
      <c r="C15426" t="s">
        <v>138</v>
      </c>
      <c r="D15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7" spans="3:5" x14ac:dyDescent="0.25">
      <c r="C15427" t="s">
        <v>138</v>
      </c>
      <c r="D15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8" spans="3:5" x14ac:dyDescent="0.25">
      <c r="C15428" t="s">
        <v>138</v>
      </c>
      <c r="D15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29" spans="3:5" x14ac:dyDescent="0.25">
      <c r="C15429" t="s">
        <v>138</v>
      </c>
      <c r="D15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0" spans="3:5" x14ac:dyDescent="0.25">
      <c r="C15430" t="s">
        <v>138</v>
      </c>
      <c r="D15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1" spans="3:5" x14ac:dyDescent="0.25">
      <c r="C15431" t="s">
        <v>138</v>
      </c>
      <c r="D15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2" spans="3:5" x14ac:dyDescent="0.25">
      <c r="C15432" t="s">
        <v>138</v>
      </c>
      <c r="D15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3" spans="3:5" x14ac:dyDescent="0.25">
      <c r="C15433" t="s">
        <v>138</v>
      </c>
      <c r="D15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4" spans="3:5" x14ac:dyDescent="0.25">
      <c r="C15434" t="s">
        <v>138</v>
      </c>
      <c r="D15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5" spans="3:5" x14ac:dyDescent="0.25">
      <c r="C15435" t="s">
        <v>138</v>
      </c>
      <c r="D15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6" spans="3:5" x14ac:dyDescent="0.25">
      <c r="C15436" t="s">
        <v>138</v>
      </c>
      <c r="D15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7" spans="3:5" x14ac:dyDescent="0.25">
      <c r="C15437" t="s">
        <v>138</v>
      </c>
      <c r="D15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8" spans="3:5" x14ac:dyDescent="0.25">
      <c r="C15438" t="s">
        <v>138</v>
      </c>
      <c r="D15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39" spans="3:5" x14ac:dyDescent="0.25">
      <c r="C15439" t="s">
        <v>138</v>
      </c>
      <c r="D15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0" spans="3:5" x14ac:dyDescent="0.25">
      <c r="C15440" t="s">
        <v>138</v>
      </c>
      <c r="D15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1" spans="1:5" x14ac:dyDescent="0.25">
      <c r="C15441" t="s">
        <v>138</v>
      </c>
      <c r="D15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2" spans="1:5" x14ac:dyDescent="0.25">
      <c r="C15442" t="s">
        <v>138</v>
      </c>
      <c r="D15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3" spans="1:5" x14ac:dyDescent="0.25">
      <c r="C15443" t="s">
        <v>138</v>
      </c>
      <c r="D15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4" spans="1:5" x14ac:dyDescent="0.25">
      <c r="C15444" t="s">
        <v>138</v>
      </c>
      <c r="D15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5" spans="1:5" x14ac:dyDescent="0.25">
      <c r="C15445" t="s">
        <v>138</v>
      </c>
      <c r="D15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6" spans="1:5" x14ac:dyDescent="0.25">
      <c r="C15446" t="s">
        <v>138</v>
      </c>
      <c r="D15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7" spans="1:5" x14ac:dyDescent="0.25">
      <c r="C15447" t="s">
        <v>138</v>
      </c>
      <c r="D15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8" spans="1:5" x14ac:dyDescent="0.25">
      <c r="C15448" t="s">
        <v>138</v>
      </c>
      <c r="D15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49" spans="1:5" x14ac:dyDescent="0.25">
      <c r="A15449" t="s">
        <v>45</v>
      </c>
      <c r="C15449" t="s">
        <v>138</v>
      </c>
      <c r="D15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0" spans="1:5" x14ac:dyDescent="0.25">
      <c r="C15450" t="s">
        <v>138</v>
      </c>
      <c r="D15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1" spans="1:5" x14ac:dyDescent="0.25">
      <c r="C15451" t="s">
        <v>138</v>
      </c>
      <c r="D15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2" spans="1:5" x14ac:dyDescent="0.25">
      <c r="C15452" t="s">
        <v>138</v>
      </c>
      <c r="D15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3" spans="1:5" x14ac:dyDescent="0.25">
      <c r="A15453">
        <v>44</v>
      </c>
      <c r="B15453" t="s">
        <v>21</v>
      </c>
      <c r="C15453" t="s">
        <v>138</v>
      </c>
      <c r="D15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3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5454" spans="1:5" x14ac:dyDescent="0.25">
      <c r="A15454" t="s">
        <v>41</v>
      </c>
      <c r="C15454" t="s">
        <v>138</v>
      </c>
      <c r="D15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5" spans="1:5" x14ac:dyDescent="0.25">
      <c r="C15455" t="s">
        <v>138</v>
      </c>
      <c r="D15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6" spans="1:5" x14ac:dyDescent="0.25">
      <c r="A15456" t="s">
        <v>8</v>
      </c>
      <c r="C15456" t="s">
        <v>138</v>
      </c>
      <c r="D15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7" spans="1:5" x14ac:dyDescent="0.25">
      <c r="C15457" t="s">
        <v>138</v>
      </c>
      <c r="D15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8" spans="1:5" x14ac:dyDescent="0.25">
      <c r="A15458">
        <v>44</v>
      </c>
      <c r="B15458">
        <v>0</v>
      </c>
      <c r="C15458" t="s">
        <v>138</v>
      </c>
      <c r="D15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59" spans="1:5" x14ac:dyDescent="0.25">
      <c r="A15459">
        <v>45</v>
      </c>
      <c r="B15459" t="s">
        <v>21</v>
      </c>
      <c r="C15459" t="s">
        <v>138</v>
      </c>
      <c r="D15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59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5460" spans="1:5" x14ac:dyDescent="0.25">
      <c r="A15460">
        <v>38</v>
      </c>
      <c r="B15460" t="s">
        <v>21</v>
      </c>
      <c r="C15460" t="s">
        <v>138</v>
      </c>
      <c r="D15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0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5461" spans="1:5" x14ac:dyDescent="0.25">
      <c r="C15461" t="s">
        <v>138</v>
      </c>
      <c r="D15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2" spans="1:5" x14ac:dyDescent="0.25">
      <c r="A15462">
        <v>44</v>
      </c>
      <c r="B15462">
        <v>0</v>
      </c>
      <c r="C15462" t="s">
        <v>138</v>
      </c>
      <c r="D15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3" spans="1:5" x14ac:dyDescent="0.25">
      <c r="A15463">
        <v>45</v>
      </c>
      <c r="B15463">
        <v>0</v>
      </c>
      <c r="C15463" t="s">
        <v>138</v>
      </c>
      <c r="D15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4" spans="1:5" x14ac:dyDescent="0.25">
      <c r="A15464" t="s">
        <v>64</v>
      </c>
      <c r="C15464" t="s">
        <v>138</v>
      </c>
      <c r="D15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5" spans="1:5" x14ac:dyDescent="0.25">
      <c r="A15465">
        <v>38</v>
      </c>
      <c r="B15465">
        <v>0</v>
      </c>
      <c r="C15465" t="s">
        <v>138</v>
      </c>
      <c r="D15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6" spans="1:5" x14ac:dyDescent="0.25">
      <c r="A15466">
        <v>44</v>
      </c>
      <c r="B15466">
        <v>0</v>
      </c>
      <c r="C15466" t="s">
        <v>138</v>
      </c>
      <c r="D15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7" spans="1:5" x14ac:dyDescent="0.25">
      <c r="A15467">
        <v>47</v>
      </c>
      <c r="B15467" t="s">
        <v>21</v>
      </c>
      <c r="C15467" t="s">
        <v>138</v>
      </c>
      <c r="D15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7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5468" spans="1:5" x14ac:dyDescent="0.25">
      <c r="A15468">
        <v>45</v>
      </c>
      <c r="B15468">
        <v>0</v>
      </c>
      <c r="C15468" t="s">
        <v>138</v>
      </c>
      <c r="D15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69" spans="1:5" x14ac:dyDescent="0.25">
      <c r="A15469">
        <v>38</v>
      </c>
      <c r="B15469">
        <v>0</v>
      </c>
      <c r="C15469" t="s">
        <v>138</v>
      </c>
      <c r="D15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0" spans="1:5" x14ac:dyDescent="0.25">
      <c r="C15470" t="s">
        <v>138</v>
      </c>
      <c r="D15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1" spans="1:5" x14ac:dyDescent="0.25">
      <c r="C15471" t="s">
        <v>138</v>
      </c>
      <c r="D15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2" spans="1:5" x14ac:dyDescent="0.25">
      <c r="A15472">
        <v>47</v>
      </c>
      <c r="B15472">
        <v>0</v>
      </c>
      <c r="C15472" t="s">
        <v>138</v>
      </c>
      <c r="D15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3" spans="1:5" x14ac:dyDescent="0.25">
      <c r="A15473">
        <v>38</v>
      </c>
      <c r="B15473">
        <v>0</v>
      </c>
      <c r="C15473" t="s">
        <v>138</v>
      </c>
      <c r="D15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4" spans="1:5" x14ac:dyDescent="0.25">
      <c r="A15474">
        <v>45</v>
      </c>
      <c r="B15474">
        <v>0</v>
      </c>
      <c r="C15474" t="s">
        <v>138</v>
      </c>
      <c r="D15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5" spans="1:5" x14ac:dyDescent="0.25">
      <c r="C15475" t="s">
        <v>138</v>
      </c>
      <c r="D15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6" spans="1:5" x14ac:dyDescent="0.25">
      <c r="C15476" t="s">
        <v>138</v>
      </c>
      <c r="D15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7" spans="1:5" x14ac:dyDescent="0.25">
      <c r="C15477" t="s">
        <v>138</v>
      </c>
      <c r="D15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8" spans="1:5" x14ac:dyDescent="0.25">
      <c r="A15478">
        <v>47</v>
      </c>
      <c r="B15478">
        <v>0</v>
      </c>
      <c r="C15478" t="s">
        <v>138</v>
      </c>
      <c r="D15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79" spans="1:5" x14ac:dyDescent="0.25">
      <c r="C15479" t="s">
        <v>138</v>
      </c>
      <c r="D15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0" spans="1:5" x14ac:dyDescent="0.25">
      <c r="C15480" t="s">
        <v>138</v>
      </c>
      <c r="D15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1" spans="1:5" x14ac:dyDescent="0.25">
      <c r="C15481" t="s">
        <v>138</v>
      </c>
      <c r="D15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2" spans="1:5" x14ac:dyDescent="0.25">
      <c r="C15482" t="s">
        <v>138</v>
      </c>
      <c r="D15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3" spans="1:5" x14ac:dyDescent="0.25">
      <c r="C15483" t="s">
        <v>138</v>
      </c>
      <c r="D15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4" spans="1:5" x14ac:dyDescent="0.25">
      <c r="C15484" t="s">
        <v>138</v>
      </c>
      <c r="D15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5" spans="1:5" x14ac:dyDescent="0.25">
      <c r="A15485">
        <v>47</v>
      </c>
      <c r="B15485">
        <v>0</v>
      </c>
      <c r="C15485" t="s">
        <v>138</v>
      </c>
      <c r="D15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6" spans="1:5" x14ac:dyDescent="0.25">
      <c r="C15486" t="s">
        <v>138</v>
      </c>
      <c r="D15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7" spans="1:5" x14ac:dyDescent="0.25">
      <c r="C15487" t="s">
        <v>138</v>
      </c>
      <c r="D15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8" spans="1:5" x14ac:dyDescent="0.25">
      <c r="C15488" t="s">
        <v>138</v>
      </c>
      <c r="D15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89" spans="3:5" x14ac:dyDescent="0.25">
      <c r="C15489" t="s">
        <v>138</v>
      </c>
      <c r="D15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0" spans="3:5" x14ac:dyDescent="0.25">
      <c r="C15490" t="s">
        <v>138</v>
      </c>
      <c r="D15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1" spans="3:5" x14ac:dyDescent="0.25">
      <c r="C15491" t="s">
        <v>138</v>
      </c>
      <c r="D15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2" spans="3:5" x14ac:dyDescent="0.25">
      <c r="C15492" t="s">
        <v>138</v>
      </c>
      <c r="D15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3" spans="3:5" x14ac:dyDescent="0.25">
      <c r="C15493" t="s">
        <v>138</v>
      </c>
      <c r="D15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4" spans="3:5" x14ac:dyDescent="0.25">
      <c r="C15494" t="s">
        <v>138</v>
      </c>
      <c r="D15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5" spans="3:5" x14ac:dyDescent="0.25">
      <c r="C15495" t="s">
        <v>138</v>
      </c>
      <c r="D15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6" spans="3:5" x14ac:dyDescent="0.25">
      <c r="C15496" t="s">
        <v>138</v>
      </c>
      <c r="D15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7" spans="3:5" x14ac:dyDescent="0.25">
      <c r="C15497" t="s">
        <v>138</v>
      </c>
      <c r="D15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8" spans="3:5" x14ac:dyDescent="0.25">
      <c r="C15498" t="s">
        <v>138</v>
      </c>
      <c r="D15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499" spans="3:5" x14ac:dyDescent="0.25">
      <c r="C15499" t="s">
        <v>138</v>
      </c>
      <c r="D15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0" spans="3:5" x14ac:dyDescent="0.25">
      <c r="C15500" t="s">
        <v>138</v>
      </c>
      <c r="D15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1" spans="3:5" x14ac:dyDescent="0.25">
      <c r="C15501" t="s">
        <v>138</v>
      </c>
      <c r="D15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2" spans="3:5" x14ac:dyDescent="0.25">
      <c r="C15502" t="s">
        <v>138</v>
      </c>
      <c r="D15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3" spans="3:5" x14ac:dyDescent="0.25">
      <c r="C15503" t="s">
        <v>138</v>
      </c>
      <c r="D15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4" spans="3:5" x14ac:dyDescent="0.25">
      <c r="C15504" t="s">
        <v>138</v>
      </c>
      <c r="D15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5" spans="1:5" x14ac:dyDescent="0.25">
      <c r="C15505" t="s">
        <v>138</v>
      </c>
      <c r="D15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6" spans="1:5" x14ac:dyDescent="0.25">
      <c r="C15506" t="s">
        <v>138</v>
      </c>
      <c r="D15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7" spans="1:5" x14ac:dyDescent="0.25">
      <c r="C15507" t="s">
        <v>138</v>
      </c>
      <c r="D15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8" spans="1:5" x14ac:dyDescent="0.25">
      <c r="C15508" t="s">
        <v>138</v>
      </c>
      <c r="D15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09" spans="1:5" x14ac:dyDescent="0.25">
      <c r="C15509" t="s">
        <v>138</v>
      </c>
      <c r="D15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0" spans="1:5" x14ac:dyDescent="0.25">
      <c r="C15510" t="s">
        <v>138</v>
      </c>
      <c r="D15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1" spans="1:5" x14ac:dyDescent="0.25">
      <c r="C15511" t="s">
        <v>138</v>
      </c>
      <c r="D15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2" spans="1:5" x14ac:dyDescent="0.25">
      <c r="A15512" t="s">
        <v>28</v>
      </c>
      <c r="C15512" t="s">
        <v>138</v>
      </c>
      <c r="D15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3" spans="1:5" x14ac:dyDescent="0.25">
      <c r="C15513" t="s">
        <v>138</v>
      </c>
      <c r="D15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4" spans="1:5" x14ac:dyDescent="0.25">
      <c r="C15514" t="s">
        <v>138</v>
      </c>
      <c r="D15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5" spans="1:5" x14ac:dyDescent="0.25">
      <c r="C15515" t="s">
        <v>138</v>
      </c>
      <c r="D15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6" spans="1:5" x14ac:dyDescent="0.25">
      <c r="C15516" t="s">
        <v>138</v>
      </c>
      <c r="D15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7" spans="1:5" x14ac:dyDescent="0.25">
      <c r="A15517">
        <v>49</v>
      </c>
      <c r="B15517" t="s">
        <v>21</v>
      </c>
      <c r="C15517" t="s">
        <v>138</v>
      </c>
      <c r="D15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7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5518" spans="1:5" x14ac:dyDescent="0.25">
      <c r="A15518" t="s">
        <v>1</v>
      </c>
      <c r="C15518" t="s">
        <v>138</v>
      </c>
      <c r="D15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19" spans="1:5" x14ac:dyDescent="0.25">
      <c r="C15519" t="s">
        <v>138</v>
      </c>
      <c r="D15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0" spans="1:5" x14ac:dyDescent="0.25">
      <c r="A15520" t="s">
        <v>125</v>
      </c>
      <c r="C15520" t="s">
        <v>138</v>
      </c>
      <c r="D15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1" spans="1:5" x14ac:dyDescent="0.25">
      <c r="C15521" t="s">
        <v>138</v>
      </c>
      <c r="D15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2" spans="1:5" x14ac:dyDescent="0.25">
      <c r="A15522">
        <v>49</v>
      </c>
      <c r="B15522">
        <v>0</v>
      </c>
      <c r="C15522" t="s">
        <v>138</v>
      </c>
      <c r="D15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3" spans="1:5" x14ac:dyDescent="0.25">
      <c r="A15523">
        <v>41</v>
      </c>
      <c r="B15523" t="s">
        <v>21</v>
      </c>
      <c r="C15523" t="s">
        <v>138</v>
      </c>
      <c r="D15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3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5524" spans="1:5" x14ac:dyDescent="0.25">
      <c r="C15524" t="s">
        <v>138</v>
      </c>
      <c r="D15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5" spans="1:5" x14ac:dyDescent="0.25">
      <c r="A15525">
        <v>55</v>
      </c>
      <c r="B15525" t="s">
        <v>21</v>
      </c>
      <c r="C15525" t="s">
        <v>138</v>
      </c>
      <c r="D15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5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5526" spans="1:5" x14ac:dyDescent="0.25">
      <c r="A15526">
        <v>49</v>
      </c>
      <c r="B15526">
        <v>0</v>
      </c>
      <c r="C15526" t="s">
        <v>138</v>
      </c>
      <c r="D15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7" spans="1:5" x14ac:dyDescent="0.25">
      <c r="A15527">
        <v>41</v>
      </c>
      <c r="B15527">
        <v>0</v>
      </c>
      <c r="C15527" t="s">
        <v>138</v>
      </c>
      <c r="D15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8" spans="1:5" x14ac:dyDescent="0.25">
      <c r="A15528" t="s">
        <v>34</v>
      </c>
      <c r="C15528" t="s">
        <v>138</v>
      </c>
      <c r="D15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29" spans="1:5" x14ac:dyDescent="0.25">
      <c r="A15529">
        <v>55</v>
      </c>
      <c r="B15529">
        <v>0</v>
      </c>
      <c r="C15529" t="s">
        <v>138</v>
      </c>
      <c r="D15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0" spans="1:5" x14ac:dyDescent="0.25">
      <c r="A15530">
        <v>49</v>
      </c>
      <c r="B15530">
        <v>0</v>
      </c>
      <c r="C15530" t="s">
        <v>138</v>
      </c>
      <c r="D15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1" spans="1:5" x14ac:dyDescent="0.25">
      <c r="A15531">
        <v>41</v>
      </c>
      <c r="B15531">
        <v>0</v>
      </c>
      <c r="C15531" t="s">
        <v>138</v>
      </c>
      <c r="D15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2" spans="1:5" x14ac:dyDescent="0.25">
      <c r="A15532">
        <v>63</v>
      </c>
      <c r="B15532" t="s">
        <v>21</v>
      </c>
      <c r="C15532" t="s">
        <v>138</v>
      </c>
      <c r="D15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2">
        <f>IF(Table1[[#This Row],[Decision-Making3]]=$K$1,IF(ISNUMBER(SEARCH("]",Table1[[#This Row],[Column2]])),Table1[[#This Row],[Column1]]+VALUE(LEFT(Table1[[#This Row],[Column2]],LEN(Table1[[#This Row],[Column2]])-1)),FALSE))</f>
        <v>63</v>
      </c>
    </row>
    <row r="15533" spans="1:5" x14ac:dyDescent="0.25">
      <c r="C15533" t="s">
        <v>138</v>
      </c>
      <c r="D15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4" spans="1:5" x14ac:dyDescent="0.25">
      <c r="A15534">
        <v>55</v>
      </c>
      <c r="B15534">
        <v>0</v>
      </c>
      <c r="C15534" t="s">
        <v>138</v>
      </c>
      <c r="D15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5" spans="1:5" x14ac:dyDescent="0.25">
      <c r="C15535" t="s">
        <v>138</v>
      </c>
      <c r="D15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6" spans="1:5" x14ac:dyDescent="0.25">
      <c r="A15536">
        <v>41</v>
      </c>
      <c r="B15536">
        <v>0</v>
      </c>
      <c r="C15536" t="s">
        <v>138</v>
      </c>
      <c r="D15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7" spans="1:5" x14ac:dyDescent="0.25">
      <c r="A15537">
        <v>63</v>
      </c>
      <c r="B15537">
        <v>0</v>
      </c>
      <c r="C15537" t="s">
        <v>138</v>
      </c>
      <c r="D15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8" spans="1:5" x14ac:dyDescent="0.25">
      <c r="C15538" t="s">
        <v>138</v>
      </c>
      <c r="D15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39" spans="1:5" x14ac:dyDescent="0.25">
      <c r="C15539" t="s">
        <v>138</v>
      </c>
      <c r="D15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0" spans="1:5" x14ac:dyDescent="0.25">
      <c r="A15540">
        <v>55</v>
      </c>
      <c r="B15540">
        <v>0</v>
      </c>
      <c r="C15540" t="s">
        <v>138</v>
      </c>
      <c r="D15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1" spans="1:5" x14ac:dyDescent="0.25">
      <c r="C15541" t="s">
        <v>138</v>
      </c>
      <c r="D15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2" spans="1:5" x14ac:dyDescent="0.25">
      <c r="C15542" t="s">
        <v>138</v>
      </c>
      <c r="D15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3" spans="1:5" x14ac:dyDescent="0.25">
      <c r="A15543">
        <v>63</v>
      </c>
      <c r="B15543">
        <v>0</v>
      </c>
      <c r="C15543" t="s">
        <v>138</v>
      </c>
      <c r="D15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4" spans="1:5" x14ac:dyDescent="0.25">
      <c r="C15544" t="s">
        <v>138</v>
      </c>
      <c r="D15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5" spans="1:5" x14ac:dyDescent="0.25">
      <c r="C15545" t="s">
        <v>138</v>
      </c>
      <c r="D15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6" spans="1:5" x14ac:dyDescent="0.25">
      <c r="C15546" t="s">
        <v>138</v>
      </c>
      <c r="D15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7" spans="1:5" x14ac:dyDescent="0.25">
      <c r="C15547" t="s">
        <v>138</v>
      </c>
      <c r="D15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8" spans="1:5" x14ac:dyDescent="0.25">
      <c r="A15548">
        <v>63</v>
      </c>
      <c r="B15548">
        <v>0</v>
      </c>
      <c r="C15548" t="s">
        <v>138</v>
      </c>
      <c r="D15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49" spans="1:5" x14ac:dyDescent="0.25">
      <c r="C15549" t="s">
        <v>138</v>
      </c>
      <c r="D15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0" spans="1:5" x14ac:dyDescent="0.25">
      <c r="C15550" t="s">
        <v>138</v>
      </c>
      <c r="D15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1" spans="1:5" x14ac:dyDescent="0.25">
      <c r="C15551" t="s">
        <v>138</v>
      </c>
      <c r="D15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2" spans="1:5" x14ac:dyDescent="0.25">
      <c r="C15552" t="s">
        <v>138</v>
      </c>
      <c r="D15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3" spans="3:5" x14ac:dyDescent="0.25">
      <c r="C15553" t="s">
        <v>138</v>
      </c>
      <c r="D15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4" spans="3:5" x14ac:dyDescent="0.25">
      <c r="C15554" t="s">
        <v>138</v>
      </c>
      <c r="D15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5" spans="3:5" x14ac:dyDescent="0.25">
      <c r="C15555" t="s">
        <v>138</v>
      </c>
      <c r="D15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6" spans="3:5" x14ac:dyDescent="0.25">
      <c r="C15556" t="s">
        <v>138</v>
      </c>
      <c r="D15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7" spans="3:5" x14ac:dyDescent="0.25">
      <c r="C15557" t="s">
        <v>138</v>
      </c>
      <c r="D15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8" spans="3:5" x14ac:dyDescent="0.25">
      <c r="C15558" t="s">
        <v>138</v>
      </c>
      <c r="D15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59" spans="3:5" x14ac:dyDescent="0.25">
      <c r="C15559" t="s">
        <v>138</v>
      </c>
      <c r="D15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0" spans="3:5" x14ac:dyDescent="0.25">
      <c r="C15560" t="s">
        <v>138</v>
      </c>
      <c r="D15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1" spans="3:5" x14ac:dyDescent="0.25">
      <c r="C15561" t="s">
        <v>138</v>
      </c>
      <c r="D15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2" spans="3:5" x14ac:dyDescent="0.25">
      <c r="C15562" t="s">
        <v>138</v>
      </c>
      <c r="D15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3" spans="3:5" x14ac:dyDescent="0.25">
      <c r="C15563" t="s">
        <v>138</v>
      </c>
      <c r="D15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4" spans="3:5" x14ac:dyDescent="0.25">
      <c r="C15564" t="s">
        <v>138</v>
      </c>
      <c r="D15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5" spans="3:5" x14ac:dyDescent="0.25">
      <c r="C15565" t="s">
        <v>138</v>
      </c>
      <c r="D15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6" spans="3:5" x14ac:dyDescent="0.25">
      <c r="C15566" t="s">
        <v>138</v>
      </c>
      <c r="D15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7" spans="3:5" x14ac:dyDescent="0.25">
      <c r="C15567" t="s">
        <v>138</v>
      </c>
      <c r="D15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8" spans="3:5" x14ac:dyDescent="0.25">
      <c r="C15568" t="s">
        <v>138</v>
      </c>
      <c r="D15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69" spans="1:5" x14ac:dyDescent="0.25">
      <c r="C15569" t="s">
        <v>138</v>
      </c>
      <c r="D15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0" spans="1:5" x14ac:dyDescent="0.25">
      <c r="C15570" t="s">
        <v>138</v>
      </c>
      <c r="D15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1" spans="1:5" x14ac:dyDescent="0.25">
      <c r="C15571" t="s">
        <v>138</v>
      </c>
      <c r="D15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2" spans="1:5" x14ac:dyDescent="0.25">
      <c r="C15572" t="s">
        <v>138</v>
      </c>
      <c r="D15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3" spans="1:5" x14ac:dyDescent="0.25">
      <c r="C15573" t="s">
        <v>138</v>
      </c>
      <c r="D15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4" spans="1:5" x14ac:dyDescent="0.25">
      <c r="C15574" t="s">
        <v>138</v>
      </c>
      <c r="D15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5" spans="1:5" x14ac:dyDescent="0.25">
      <c r="C15575" t="s">
        <v>138</v>
      </c>
      <c r="D15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6" spans="1:5" x14ac:dyDescent="0.25">
      <c r="A15576" t="s">
        <v>28</v>
      </c>
      <c r="C15576" t="s">
        <v>138</v>
      </c>
      <c r="D15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7" spans="1:5" x14ac:dyDescent="0.25">
      <c r="C15577" t="s">
        <v>138</v>
      </c>
      <c r="D15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8" spans="1:5" x14ac:dyDescent="0.25">
      <c r="C15578" t="s">
        <v>138</v>
      </c>
      <c r="D15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79" spans="1:5" x14ac:dyDescent="0.25">
      <c r="C15579" t="s">
        <v>138</v>
      </c>
      <c r="D15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0" spans="1:5" x14ac:dyDescent="0.25">
      <c r="A15580">
        <v>49</v>
      </c>
      <c r="B15580" t="s">
        <v>21</v>
      </c>
      <c r="C15580" t="s">
        <v>138</v>
      </c>
      <c r="D15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0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5581" spans="1:5" x14ac:dyDescent="0.25">
      <c r="A15581" t="s">
        <v>80</v>
      </c>
      <c r="C15581" t="s">
        <v>138</v>
      </c>
      <c r="D15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2" spans="1:5" x14ac:dyDescent="0.25">
      <c r="C15582" t="s">
        <v>138</v>
      </c>
      <c r="D15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3" spans="1:5" x14ac:dyDescent="0.25">
      <c r="C15583" t="s">
        <v>138</v>
      </c>
      <c r="D15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4" spans="1:5" x14ac:dyDescent="0.25">
      <c r="C15584" t="s">
        <v>138</v>
      </c>
      <c r="D15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5" spans="1:5" x14ac:dyDescent="0.25">
      <c r="A15585">
        <v>49</v>
      </c>
      <c r="B15585">
        <v>0</v>
      </c>
      <c r="C15585" t="s">
        <v>138</v>
      </c>
      <c r="D15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6" spans="1:5" x14ac:dyDescent="0.25">
      <c r="A15586">
        <v>43</v>
      </c>
      <c r="B15586" t="s">
        <v>21</v>
      </c>
      <c r="C15586" t="s">
        <v>138</v>
      </c>
      <c r="D15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5587" spans="1:5" x14ac:dyDescent="0.25">
      <c r="A15587" t="s">
        <v>80</v>
      </c>
      <c r="C15587" t="s">
        <v>138</v>
      </c>
      <c r="D15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8" spans="1:5" x14ac:dyDescent="0.25">
      <c r="C15588" t="s">
        <v>138</v>
      </c>
      <c r="D15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89" spans="1:5" x14ac:dyDescent="0.25">
      <c r="A15589">
        <v>43</v>
      </c>
      <c r="B15589">
        <v>0</v>
      </c>
      <c r="C15589" t="s">
        <v>138</v>
      </c>
      <c r="D15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0" spans="1:5" x14ac:dyDescent="0.25">
      <c r="A15590">
        <v>49</v>
      </c>
      <c r="B15590">
        <v>0</v>
      </c>
      <c r="C15590" t="s">
        <v>138</v>
      </c>
      <c r="D15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1" spans="1:5" x14ac:dyDescent="0.25">
      <c r="A15591">
        <v>43</v>
      </c>
      <c r="B15591" t="s">
        <v>21</v>
      </c>
      <c r="C15591" t="s">
        <v>138</v>
      </c>
      <c r="D15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1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5592" spans="1:5" x14ac:dyDescent="0.25">
      <c r="A15592" t="s">
        <v>3</v>
      </c>
      <c r="C15592" t="s">
        <v>138</v>
      </c>
      <c r="D15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3" spans="1:5" x14ac:dyDescent="0.25">
      <c r="A15593">
        <v>43</v>
      </c>
      <c r="B15593">
        <v>0</v>
      </c>
      <c r="C15593" t="s">
        <v>138</v>
      </c>
      <c r="D15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4" spans="1:5" x14ac:dyDescent="0.25">
      <c r="A15594">
        <v>49</v>
      </c>
      <c r="B15594">
        <v>0</v>
      </c>
      <c r="C15594" t="s">
        <v>138</v>
      </c>
      <c r="D15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5" spans="1:5" x14ac:dyDescent="0.25">
      <c r="A15595">
        <v>43</v>
      </c>
      <c r="B15595">
        <v>0</v>
      </c>
      <c r="C15595" t="s">
        <v>138</v>
      </c>
      <c r="D15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6" spans="1:5" x14ac:dyDescent="0.25">
      <c r="A15596">
        <v>37</v>
      </c>
      <c r="B15596" t="s">
        <v>21</v>
      </c>
      <c r="C15596" t="s">
        <v>138</v>
      </c>
      <c r="D15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6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5597" spans="1:5" x14ac:dyDescent="0.25">
      <c r="C15597" t="s">
        <v>138</v>
      </c>
      <c r="D15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8" spans="1:5" x14ac:dyDescent="0.25">
      <c r="A15598">
        <v>43</v>
      </c>
      <c r="B15598">
        <v>0</v>
      </c>
      <c r="C15598" t="s">
        <v>138</v>
      </c>
      <c r="D15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599" spans="1:5" x14ac:dyDescent="0.25">
      <c r="C15599" t="s">
        <v>138</v>
      </c>
      <c r="D15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0" spans="1:5" x14ac:dyDescent="0.25">
      <c r="A15600">
        <v>37</v>
      </c>
      <c r="B15600">
        <v>0</v>
      </c>
      <c r="C15600" t="s">
        <v>138</v>
      </c>
      <c r="D15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1" spans="1:5" x14ac:dyDescent="0.25">
      <c r="A15601">
        <v>43</v>
      </c>
      <c r="B15601">
        <v>0</v>
      </c>
      <c r="C15601" t="s">
        <v>138</v>
      </c>
      <c r="D15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2" spans="1:5" x14ac:dyDescent="0.25">
      <c r="C15602" t="s">
        <v>138</v>
      </c>
      <c r="D15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3" spans="1:5" x14ac:dyDescent="0.25">
      <c r="C15603" t="s">
        <v>138</v>
      </c>
      <c r="D15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4" spans="1:5" x14ac:dyDescent="0.25">
      <c r="C15604" t="s">
        <v>138</v>
      </c>
      <c r="D15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5" spans="1:5" x14ac:dyDescent="0.25">
      <c r="A15605">
        <v>37</v>
      </c>
      <c r="B15605">
        <v>0</v>
      </c>
      <c r="C15605" t="s">
        <v>138</v>
      </c>
      <c r="D15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6" spans="1:5" x14ac:dyDescent="0.25">
      <c r="A15606">
        <v>43</v>
      </c>
      <c r="B15606">
        <v>0</v>
      </c>
      <c r="C15606" t="s">
        <v>138</v>
      </c>
      <c r="D15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7" spans="1:5" x14ac:dyDescent="0.25">
      <c r="C15607" t="s">
        <v>138</v>
      </c>
      <c r="D15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8" spans="1:5" x14ac:dyDescent="0.25">
      <c r="C15608" t="s">
        <v>138</v>
      </c>
      <c r="D15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09" spans="1:5" x14ac:dyDescent="0.25">
      <c r="C15609" t="s">
        <v>138</v>
      </c>
      <c r="D15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0" spans="1:5" x14ac:dyDescent="0.25">
      <c r="C15610" t="s">
        <v>138</v>
      </c>
      <c r="D15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1" spans="1:5" x14ac:dyDescent="0.25">
      <c r="C15611" t="s">
        <v>138</v>
      </c>
      <c r="D15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2" spans="1:5" x14ac:dyDescent="0.25">
      <c r="A15612">
        <v>37</v>
      </c>
      <c r="B15612">
        <v>0</v>
      </c>
      <c r="C15612" t="s">
        <v>138</v>
      </c>
      <c r="D15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3" spans="1:5" x14ac:dyDescent="0.25">
      <c r="C15613" t="s">
        <v>138</v>
      </c>
      <c r="D15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4" spans="1:5" x14ac:dyDescent="0.25">
      <c r="C15614" t="s">
        <v>138</v>
      </c>
      <c r="D15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5" spans="1:5" x14ac:dyDescent="0.25">
      <c r="C15615" t="s">
        <v>138</v>
      </c>
      <c r="D15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6" spans="1:5" x14ac:dyDescent="0.25">
      <c r="C15616" t="s">
        <v>138</v>
      </c>
      <c r="D15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7" spans="3:5" x14ac:dyDescent="0.25">
      <c r="C15617" t="s">
        <v>138</v>
      </c>
      <c r="D15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8" spans="3:5" x14ac:dyDescent="0.25">
      <c r="C15618" t="s">
        <v>138</v>
      </c>
      <c r="D15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19" spans="3:5" x14ac:dyDescent="0.25">
      <c r="C15619" t="s">
        <v>138</v>
      </c>
      <c r="D15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0" spans="3:5" x14ac:dyDescent="0.25">
      <c r="C15620" t="s">
        <v>138</v>
      </c>
      <c r="D15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1" spans="3:5" x14ac:dyDescent="0.25">
      <c r="C15621" t="s">
        <v>138</v>
      </c>
      <c r="D15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2" spans="3:5" x14ac:dyDescent="0.25">
      <c r="C15622" t="s">
        <v>138</v>
      </c>
      <c r="D15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3" spans="3:5" x14ac:dyDescent="0.25">
      <c r="C15623" t="s">
        <v>138</v>
      </c>
      <c r="D15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4" spans="3:5" x14ac:dyDescent="0.25">
      <c r="C15624" t="s">
        <v>138</v>
      </c>
      <c r="D15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5" spans="3:5" x14ac:dyDescent="0.25">
      <c r="C15625" t="s">
        <v>138</v>
      </c>
      <c r="D15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6" spans="3:5" x14ac:dyDescent="0.25">
      <c r="C15626" t="s">
        <v>138</v>
      </c>
      <c r="D15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7" spans="3:5" x14ac:dyDescent="0.25">
      <c r="C15627" t="s">
        <v>138</v>
      </c>
      <c r="D15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8" spans="3:5" x14ac:dyDescent="0.25">
      <c r="C15628" t="s">
        <v>138</v>
      </c>
      <c r="D15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29" spans="3:5" x14ac:dyDescent="0.25">
      <c r="C15629" t="s">
        <v>138</v>
      </c>
      <c r="D15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0" spans="3:5" x14ac:dyDescent="0.25">
      <c r="C15630" t="s">
        <v>138</v>
      </c>
      <c r="D15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1" spans="3:5" x14ac:dyDescent="0.25">
      <c r="C15631" t="s">
        <v>138</v>
      </c>
      <c r="D15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2" spans="3:5" x14ac:dyDescent="0.25">
      <c r="C15632" t="s">
        <v>138</v>
      </c>
      <c r="D15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3" spans="1:5" x14ac:dyDescent="0.25">
      <c r="C15633" t="s">
        <v>138</v>
      </c>
      <c r="D15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4" spans="1:5" x14ac:dyDescent="0.25">
      <c r="C15634" t="s">
        <v>138</v>
      </c>
      <c r="D15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5" spans="1:5" x14ac:dyDescent="0.25">
      <c r="C15635" t="s">
        <v>138</v>
      </c>
      <c r="D15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6" spans="1:5" x14ac:dyDescent="0.25">
      <c r="C15636" t="s">
        <v>138</v>
      </c>
      <c r="D15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7" spans="1:5" x14ac:dyDescent="0.25">
      <c r="C15637" t="s">
        <v>138</v>
      </c>
      <c r="D15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8" spans="1:5" x14ac:dyDescent="0.25">
      <c r="C15638" t="s">
        <v>138</v>
      </c>
      <c r="D15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39" spans="1:5" x14ac:dyDescent="0.25">
      <c r="A15639" t="s">
        <v>80</v>
      </c>
      <c r="C15639" t="s">
        <v>138</v>
      </c>
      <c r="D15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0" spans="1:5" x14ac:dyDescent="0.25">
      <c r="C15640" t="s">
        <v>138</v>
      </c>
      <c r="D15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1" spans="1:5" x14ac:dyDescent="0.25">
      <c r="C15641" t="s">
        <v>138</v>
      </c>
      <c r="D15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2" spans="1:5" x14ac:dyDescent="0.25">
      <c r="C15642" t="s">
        <v>138</v>
      </c>
      <c r="D15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3" spans="1:5" x14ac:dyDescent="0.25">
      <c r="A15643" t="s">
        <v>10</v>
      </c>
      <c r="C15643" t="s">
        <v>138</v>
      </c>
      <c r="D15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4" spans="1:5" x14ac:dyDescent="0.25">
      <c r="C15644" t="s">
        <v>138</v>
      </c>
      <c r="D15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5" spans="1:5" x14ac:dyDescent="0.25">
      <c r="A15645">
        <v>43</v>
      </c>
      <c r="B15645" t="s">
        <v>21</v>
      </c>
      <c r="C15645" t="s">
        <v>138</v>
      </c>
      <c r="D15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5646" spans="1:5" x14ac:dyDescent="0.25">
      <c r="C15646" t="s">
        <v>138</v>
      </c>
      <c r="D15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7" spans="1:5" x14ac:dyDescent="0.25">
      <c r="C15647" t="s">
        <v>138</v>
      </c>
      <c r="D15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8" spans="1:5" x14ac:dyDescent="0.25">
      <c r="C15648" t="s">
        <v>138</v>
      </c>
      <c r="D15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49" spans="1:5" x14ac:dyDescent="0.25">
      <c r="A15649">
        <v>48</v>
      </c>
      <c r="B15649" t="s">
        <v>21</v>
      </c>
      <c r="C15649" t="s">
        <v>138</v>
      </c>
      <c r="D15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49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5650" spans="1:5" x14ac:dyDescent="0.25">
      <c r="A15650">
        <v>43</v>
      </c>
      <c r="B15650">
        <v>0</v>
      </c>
      <c r="C15650" t="s">
        <v>138</v>
      </c>
      <c r="D15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1" spans="1:5" x14ac:dyDescent="0.25">
      <c r="A15651" t="s">
        <v>53</v>
      </c>
      <c r="C15651" t="s">
        <v>138</v>
      </c>
      <c r="D15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2" spans="1:5" x14ac:dyDescent="0.25">
      <c r="C15652" t="s">
        <v>138</v>
      </c>
      <c r="D15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3" spans="1:5" x14ac:dyDescent="0.25">
      <c r="A15653">
        <v>48</v>
      </c>
      <c r="B15653">
        <v>0</v>
      </c>
      <c r="C15653" t="s">
        <v>138</v>
      </c>
      <c r="D15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4" spans="1:5" x14ac:dyDescent="0.25">
      <c r="A15654">
        <v>43</v>
      </c>
      <c r="B15654">
        <v>0</v>
      </c>
      <c r="C15654" t="s">
        <v>138</v>
      </c>
      <c r="D15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5" spans="1:5" x14ac:dyDescent="0.25">
      <c r="A15655" t="s">
        <v>125</v>
      </c>
      <c r="C15655" t="s">
        <v>138</v>
      </c>
      <c r="D15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6" spans="1:5" x14ac:dyDescent="0.25">
      <c r="A15656">
        <v>40</v>
      </c>
      <c r="B15656" t="s">
        <v>21</v>
      </c>
      <c r="C15656" t="s">
        <v>138</v>
      </c>
      <c r="D15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6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5657" spans="1:5" x14ac:dyDescent="0.25">
      <c r="A15657">
        <v>48</v>
      </c>
      <c r="B15657">
        <v>0</v>
      </c>
      <c r="C15657" t="s">
        <v>138</v>
      </c>
      <c r="D15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8" spans="1:5" x14ac:dyDescent="0.25">
      <c r="A15658">
        <v>43</v>
      </c>
      <c r="B15658">
        <v>0</v>
      </c>
      <c r="C15658" t="s">
        <v>138</v>
      </c>
      <c r="D15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59" spans="1:5" x14ac:dyDescent="0.25">
      <c r="A15659">
        <v>55</v>
      </c>
      <c r="B15659" t="s">
        <v>21</v>
      </c>
      <c r="C15659" t="s">
        <v>138</v>
      </c>
      <c r="D15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59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5660" spans="1:5" x14ac:dyDescent="0.25">
      <c r="A15660">
        <v>40</v>
      </c>
      <c r="B15660">
        <v>0</v>
      </c>
      <c r="C15660" t="s">
        <v>138</v>
      </c>
      <c r="D15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1" spans="1:5" x14ac:dyDescent="0.25">
      <c r="C15661" t="s">
        <v>138</v>
      </c>
      <c r="D15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2" spans="1:5" x14ac:dyDescent="0.25">
      <c r="A15662">
        <v>48</v>
      </c>
      <c r="B15662">
        <v>0</v>
      </c>
      <c r="C15662" t="s">
        <v>138</v>
      </c>
      <c r="D15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3" spans="1:5" x14ac:dyDescent="0.25">
      <c r="C15663" t="s">
        <v>138</v>
      </c>
      <c r="D15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4" spans="1:5" x14ac:dyDescent="0.25">
      <c r="C15664" t="s">
        <v>138</v>
      </c>
      <c r="D15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5" spans="1:5" x14ac:dyDescent="0.25">
      <c r="A15665">
        <v>55</v>
      </c>
      <c r="B15665">
        <v>0</v>
      </c>
      <c r="C15665" t="s">
        <v>138</v>
      </c>
      <c r="D15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6" spans="1:5" x14ac:dyDescent="0.25">
      <c r="A15666">
        <v>40</v>
      </c>
      <c r="B15666">
        <v>0</v>
      </c>
      <c r="C15666" t="s">
        <v>138</v>
      </c>
      <c r="D15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7" spans="1:5" x14ac:dyDescent="0.25">
      <c r="C15667" t="s">
        <v>138</v>
      </c>
      <c r="D15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8" spans="1:5" x14ac:dyDescent="0.25">
      <c r="C15668" t="s">
        <v>138</v>
      </c>
      <c r="D15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69" spans="1:5" x14ac:dyDescent="0.25">
      <c r="A15669">
        <v>55</v>
      </c>
      <c r="B15669">
        <v>0</v>
      </c>
      <c r="C15669" t="s">
        <v>138</v>
      </c>
      <c r="D15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0" spans="1:5" x14ac:dyDescent="0.25">
      <c r="C15670" t="s">
        <v>138</v>
      </c>
      <c r="D15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1" spans="1:5" x14ac:dyDescent="0.25">
      <c r="C15671" t="s">
        <v>138</v>
      </c>
      <c r="D15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2" spans="1:5" x14ac:dyDescent="0.25">
      <c r="A15672">
        <v>40</v>
      </c>
      <c r="B15672">
        <v>0</v>
      </c>
      <c r="C15672" t="s">
        <v>138</v>
      </c>
      <c r="D15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3" spans="1:5" x14ac:dyDescent="0.25">
      <c r="C15673" t="s">
        <v>138</v>
      </c>
      <c r="D15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4" spans="1:5" x14ac:dyDescent="0.25">
      <c r="C15674" t="s">
        <v>138</v>
      </c>
      <c r="D15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5" spans="1:5" x14ac:dyDescent="0.25">
      <c r="C15675" t="s">
        <v>138</v>
      </c>
      <c r="D15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6" spans="1:5" x14ac:dyDescent="0.25">
      <c r="A15676">
        <v>55</v>
      </c>
      <c r="B15676">
        <v>0</v>
      </c>
      <c r="C15676" t="s">
        <v>138</v>
      </c>
      <c r="D15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7" spans="1:5" x14ac:dyDescent="0.25">
      <c r="C15677" t="s">
        <v>138</v>
      </c>
      <c r="D15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8" spans="1:5" x14ac:dyDescent="0.25">
      <c r="C15678" t="s">
        <v>138</v>
      </c>
      <c r="D15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79" spans="1:5" x14ac:dyDescent="0.25">
      <c r="C15679" t="s">
        <v>138</v>
      </c>
      <c r="D15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0" spans="1:5" x14ac:dyDescent="0.25">
      <c r="C15680" t="s">
        <v>138</v>
      </c>
      <c r="D15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1" spans="3:5" x14ac:dyDescent="0.25">
      <c r="C15681" t="s">
        <v>138</v>
      </c>
      <c r="D15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2" spans="3:5" x14ac:dyDescent="0.25">
      <c r="C15682" t="s">
        <v>138</v>
      </c>
      <c r="D15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3" spans="3:5" x14ac:dyDescent="0.25">
      <c r="C15683" t="s">
        <v>138</v>
      </c>
      <c r="D15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4" spans="3:5" x14ac:dyDescent="0.25">
      <c r="C15684" t="s">
        <v>138</v>
      </c>
      <c r="D15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5" spans="3:5" x14ac:dyDescent="0.25">
      <c r="C15685" t="s">
        <v>138</v>
      </c>
      <c r="D15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6" spans="3:5" x14ac:dyDescent="0.25">
      <c r="C15686" t="s">
        <v>138</v>
      </c>
      <c r="D15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7" spans="3:5" x14ac:dyDescent="0.25">
      <c r="C15687" t="s">
        <v>138</v>
      </c>
      <c r="D15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8" spans="3:5" x14ac:dyDescent="0.25">
      <c r="C15688" t="s">
        <v>138</v>
      </c>
      <c r="D15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89" spans="3:5" x14ac:dyDescent="0.25">
      <c r="C15689" t="s">
        <v>138</v>
      </c>
      <c r="D15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0" spans="3:5" x14ac:dyDescent="0.25">
      <c r="C15690" t="s">
        <v>138</v>
      </c>
      <c r="D15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1" spans="3:5" x14ac:dyDescent="0.25">
      <c r="C15691" t="s">
        <v>138</v>
      </c>
      <c r="D15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2" spans="3:5" x14ac:dyDescent="0.25">
      <c r="C15692" t="s">
        <v>138</v>
      </c>
      <c r="D15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3" spans="3:5" x14ac:dyDescent="0.25">
      <c r="C15693" t="s">
        <v>138</v>
      </c>
      <c r="D15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4" spans="3:5" x14ac:dyDescent="0.25">
      <c r="C15694" t="s">
        <v>138</v>
      </c>
      <c r="D15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5" spans="3:5" x14ac:dyDescent="0.25">
      <c r="C15695" t="s">
        <v>138</v>
      </c>
      <c r="D15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6" spans="3:5" x14ac:dyDescent="0.25">
      <c r="C15696" t="s">
        <v>138</v>
      </c>
      <c r="D15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7" spans="1:5" x14ac:dyDescent="0.25">
      <c r="C15697" t="s">
        <v>138</v>
      </c>
      <c r="D15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8" spans="1:5" x14ac:dyDescent="0.25">
      <c r="C15698" t="s">
        <v>138</v>
      </c>
      <c r="D15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699" spans="1:5" x14ac:dyDescent="0.25">
      <c r="C15699" t="s">
        <v>138</v>
      </c>
      <c r="D15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0" spans="1:5" x14ac:dyDescent="0.25">
      <c r="C15700" t="s">
        <v>138</v>
      </c>
      <c r="D15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1" spans="1:5" x14ac:dyDescent="0.25">
      <c r="C15701" t="s">
        <v>138</v>
      </c>
      <c r="D15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2" spans="1:5" x14ac:dyDescent="0.25">
      <c r="C15702" t="s">
        <v>138</v>
      </c>
      <c r="D15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3" spans="1:5" x14ac:dyDescent="0.25">
      <c r="C15703" t="s">
        <v>138</v>
      </c>
      <c r="D15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4" spans="1:5" x14ac:dyDescent="0.25">
      <c r="A15704" t="s">
        <v>31</v>
      </c>
      <c r="C15704" t="s">
        <v>138</v>
      </c>
      <c r="D15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5" spans="1:5" x14ac:dyDescent="0.25">
      <c r="C15705" t="s">
        <v>138</v>
      </c>
      <c r="D15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6" spans="1:5" x14ac:dyDescent="0.25">
      <c r="C15706" t="s">
        <v>138</v>
      </c>
      <c r="D15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7" spans="1:5" x14ac:dyDescent="0.25">
      <c r="A15707" t="s">
        <v>28</v>
      </c>
      <c r="C15707" t="s">
        <v>138</v>
      </c>
      <c r="D15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08" spans="1:5" x14ac:dyDescent="0.25">
      <c r="A15708">
        <v>61</v>
      </c>
      <c r="B15708" t="s">
        <v>21</v>
      </c>
      <c r="C15708" t="s">
        <v>138</v>
      </c>
      <c r="D15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8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5709" spans="1:5" x14ac:dyDescent="0.25">
      <c r="C15709" t="s">
        <v>138</v>
      </c>
      <c r="D15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0" spans="1:5" x14ac:dyDescent="0.25">
      <c r="C15710" t="s">
        <v>138</v>
      </c>
      <c r="D15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1" spans="1:5" x14ac:dyDescent="0.25">
      <c r="A15711">
        <v>49</v>
      </c>
      <c r="B15711" t="s">
        <v>21</v>
      </c>
      <c r="C15711" t="s">
        <v>138</v>
      </c>
      <c r="D15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1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5712" spans="1:5" x14ac:dyDescent="0.25">
      <c r="C15712" t="s">
        <v>138</v>
      </c>
      <c r="D15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3" spans="1:5" x14ac:dyDescent="0.25">
      <c r="C15713" t="s">
        <v>138</v>
      </c>
      <c r="D15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4" spans="1:5" x14ac:dyDescent="0.25">
      <c r="A15714">
        <v>61</v>
      </c>
      <c r="B15714">
        <v>0</v>
      </c>
      <c r="C15714" t="s">
        <v>138</v>
      </c>
      <c r="D15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5" spans="1:5" x14ac:dyDescent="0.25">
      <c r="C15715" t="s">
        <v>138</v>
      </c>
      <c r="D15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6" spans="1:5" x14ac:dyDescent="0.25">
      <c r="A15716">
        <v>49</v>
      </c>
      <c r="B15716">
        <v>0</v>
      </c>
      <c r="C15716" t="s">
        <v>138</v>
      </c>
      <c r="D15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7" spans="1:5" x14ac:dyDescent="0.25">
      <c r="A15717" t="s">
        <v>45</v>
      </c>
      <c r="C15717" t="s">
        <v>138</v>
      </c>
      <c r="D15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8" spans="1:5" x14ac:dyDescent="0.25">
      <c r="A15718">
        <v>61</v>
      </c>
      <c r="B15718">
        <v>0</v>
      </c>
      <c r="C15718" t="s">
        <v>138</v>
      </c>
      <c r="D15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19" spans="1:5" x14ac:dyDescent="0.25">
      <c r="A15719" t="s">
        <v>41</v>
      </c>
      <c r="C15719" t="s">
        <v>138</v>
      </c>
      <c r="D15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0" spans="1:5" x14ac:dyDescent="0.25">
      <c r="A15720">
        <v>49</v>
      </c>
      <c r="B15720">
        <v>0</v>
      </c>
      <c r="C15720" t="s">
        <v>138</v>
      </c>
      <c r="D15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1" spans="1:5" x14ac:dyDescent="0.25">
      <c r="A15721">
        <v>44</v>
      </c>
      <c r="B15721" t="s">
        <v>21</v>
      </c>
      <c r="C15721" t="s">
        <v>138</v>
      </c>
      <c r="D15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1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5722" spans="1:5" x14ac:dyDescent="0.25">
      <c r="A15722">
        <v>61</v>
      </c>
      <c r="B15722">
        <v>0</v>
      </c>
      <c r="C15722" t="s">
        <v>138</v>
      </c>
      <c r="D15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3" spans="1:5" x14ac:dyDescent="0.25">
      <c r="A15723">
        <v>45</v>
      </c>
      <c r="B15723" t="s">
        <v>21</v>
      </c>
      <c r="C15723" t="s">
        <v>138</v>
      </c>
      <c r="D15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3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5724" spans="1:5" x14ac:dyDescent="0.25">
      <c r="C15724" t="s">
        <v>138</v>
      </c>
      <c r="D15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5" spans="1:5" x14ac:dyDescent="0.25">
      <c r="A15725">
        <v>49</v>
      </c>
      <c r="B15725">
        <v>0</v>
      </c>
      <c r="C15725" t="s">
        <v>138</v>
      </c>
      <c r="D15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6" spans="1:5" x14ac:dyDescent="0.25">
      <c r="A15726">
        <v>44</v>
      </c>
      <c r="B15726">
        <v>0</v>
      </c>
      <c r="C15726" t="s">
        <v>138</v>
      </c>
      <c r="D15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7" spans="1:5" x14ac:dyDescent="0.25">
      <c r="C15727" t="s">
        <v>138</v>
      </c>
      <c r="D15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8" spans="1:5" x14ac:dyDescent="0.25">
      <c r="C15728" t="s">
        <v>138</v>
      </c>
      <c r="D15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29" spans="1:5" x14ac:dyDescent="0.25">
      <c r="A15729">
        <v>45</v>
      </c>
      <c r="B15729">
        <v>0</v>
      </c>
      <c r="C15729" t="s">
        <v>138</v>
      </c>
      <c r="D15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0" spans="1:5" x14ac:dyDescent="0.25">
      <c r="C15730" t="s">
        <v>138</v>
      </c>
      <c r="D15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1" spans="1:5" x14ac:dyDescent="0.25">
      <c r="C15731" t="s">
        <v>138</v>
      </c>
      <c r="D15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2" spans="1:5" x14ac:dyDescent="0.25">
      <c r="A15732">
        <v>44</v>
      </c>
      <c r="B15732">
        <v>0</v>
      </c>
      <c r="C15732" t="s">
        <v>138</v>
      </c>
      <c r="D15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3" spans="1:5" x14ac:dyDescent="0.25">
      <c r="A15733">
        <v>45</v>
      </c>
      <c r="B15733">
        <v>0</v>
      </c>
      <c r="C15733" t="s">
        <v>138</v>
      </c>
      <c r="D15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4" spans="1:5" x14ac:dyDescent="0.25">
      <c r="C15734" t="s">
        <v>138</v>
      </c>
      <c r="D15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5" spans="1:5" x14ac:dyDescent="0.25">
      <c r="C15735" t="s">
        <v>138</v>
      </c>
      <c r="D15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6" spans="1:5" x14ac:dyDescent="0.25">
      <c r="A15736">
        <v>44</v>
      </c>
      <c r="B15736">
        <v>0</v>
      </c>
      <c r="C15736" t="s">
        <v>138</v>
      </c>
      <c r="D15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7" spans="1:5" x14ac:dyDescent="0.25">
      <c r="C15737" t="s">
        <v>138</v>
      </c>
      <c r="D15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8" spans="1:5" x14ac:dyDescent="0.25">
      <c r="C15738" t="s">
        <v>138</v>
      </c>
      <c r="D15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39" spans="1:5" x14ac:dyDescent="0.25">
      <c r="C15739" t="s">
        <v>138</v>
      </c>
      <c r="D15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0" spans="1:5" x14ac:dyDescent="0.25">
      <c r="A15740">
        <v>45</v>
      </c>
      <c r="B15740">
        <v>0</v>
      </c>
      <c r="C15740" t="s">
        <v>138</v>
      </c>
      <c r="D15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1" spans="1:5" x14ac:dyDescent="0.25">
      <c r="C15741" t="s">
        <v>138</v>
      </c>
      <c r="D15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2" spans="1:5" x14ac:dyDescent="0.25">
      <c r="C15742" t="s">
        <v>138</v>
      </c>
      <c r="D15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3" spans="1:5" x14ac:dyDescent="0.25">
      <c r="C15743" t="s">
        <v>138</v>
      </c>
      <c r="D15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4" spans="1:5" x14ac:dyDescent="0.25">
      <c r="C15744" t="s">
        <v>138</v>
      </c>
      <c r="D15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5" spans="3:5" x14ac:dyDescent="0.25">
      <c r="C15745" t="s">
        <v>138</v>
      </c>
      <c r="D15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6" spans="3:5" x14ac:dyDescent="0.25">
      <c r="C15746" t="s">
        <v>138</v>
      </c>
      <c r="D15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7" spans="3:5" x14ac:dyDescent="0.25">
      <c r="C15747" t="s">
        <v>138</v>
      </c>
      <c r="D15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8" spans="3:5" x14ac:dyDescent="0.25">
      <c r="C15748" t="s">
        <v>138</v>
      </c>
      <c r="D15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49" spans="3:5" x14ac:dyDescent="0.25">
      <c r="C15749" t="s">
        <v>138</v>
      </c>
      <c r="D15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0" spans="3:5" x14ac:dyDescent="0.25">
      <c r="C15750" t="s">
        <v>138</v>
      </c>
      <c r="D15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1" spans="3:5" x14ac:dyDescent="0.25">
      <c r="C15751" t="s">
        <v>138</v>
      </c>
      <c r="D15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2" spans="3:5" x14ac:dyDescent="0.25">
      <c r="C15752" t="s">
        <v>138</v>
      </c>
      <c r="D15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3" spans="3:5" x14ac:dyDescent="0.25">
      <c r="C15753" t="s">
        <v>138</v>
      </c>
      <c r="D15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4" spans="3:5" x14ac:dyDescent="0.25">
      <c r="C15754" t="s">
        <v>138</v>
      </c>
      <c r="D15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5" spans="3:5" x14ac:dyDescent="0.25">
      <c r="C15755" t="s">
        <v>138</v>
      </c>
      <c r="D15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6" spans="3:5" x14ac:dyDescent="0.25">
      <c r="C15756" t="s">
        <v>138</v>
      </c>
      <c r="D15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7" spans="3:5" x14ac:dyDescent="0.25">
      <c r="C15757" t="s">
        <v>138</v>
      </c>
      <c r="D15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8" spans="3:5" x14ac:dyDescent="0.25">
      <c r="C15758" t="s">
        <v>138</v>
      </c>
      <c r="D15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59" spans="3:5" x14ac:dyDescent="0.25">
      <c r="C15759" t="s">
        <v>138</v>
      </c>
      <c r="D15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0" spans="3:5" x14ac:dyDescent="0.25">
      <c r="C15760" t="s">
        <v>138</v>
      </c>
      <c r="D15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1" spans="1:5" x14ac:dyDescent="0.25">
      <c r="C15761" t="s">
        <v>138</v>
      </c>
      <c r="D15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2" spans="1:5" x14ac:dyDescent="0.25">
      <c r="C15762" t="s">
        <v>138</v>
      </c>
      <c r="D15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3" spans="1:5" x14ac:dyDescent="0.25">
      <c r="C15763" t="s">
        <v>138</v>
      </c>
      <c r="D15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4" spans="1:5" x14ac:dyDescent="0.25">
      <c r="C15764" t="s">
        <v>138</v>
      </c>
      <c r="D15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5" spans="1:5" x14ac:dyDescent="0.25">
      <c r="C15765" t="s">
        <v>138</v>
      </c>
      <c r="D15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6" spans="1:5" x14ac:dyDescent="0.25">
      <c r="C15766" t="s">
        <v>138</v>
      </c>
      <c r="D15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7" spans="1:5" x14ac:dyDescent="0.25">
      <c r="A15767" t="s">
        <v>3</v>
      </c>
      <c r="C15767" t="s">
        <v>138</v>
      </c>
      <c r="D15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8" spans="1:5" x14ac:dyDescent="0.25">
      <c r="C15768" t="s">
        <v>138</v>
      </c>
      <c r="D15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69" spans="1:5" x14ac:dyDescent="0.25">
      <c r="C15769" t="s">
        <v>138</v>
      </c>
      <c r="D15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0" spans="1:5" x14ac:dyDescent="0.25">
      <c r="A15770" t="s">
        <v>80</v>
      </c>
      <c r="C15770" t="s">
        <v>138</v>
      </c>
      <c r="D15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1" spans="1:5" x14ac:dyDescent="0.25">
      <c r="C15771" t="s">
        <v>138</v>
      </c>
      <c r="D15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2" spans="1:5" x14ac:dyDescent="0.25">
      <c r="A15772">
        <v>37</v>
      </c>
      <c r="B15772" t="s">
        <v>21</v>
      </c>
      <c r="C15772" t="s">
        <v>138</v>
      </c>
      <c r="D15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2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5773" spans="1:5" x14ac:dyDescent="0.25">
      <c r="C15773" t="s">
        <v>138</v>
      </c>
      <c r="D15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4" spans="1:5" x14ac:dyDescent="0.25">
      <c r="A15774">
        <v>43</v>
      </c>
      <c r="B15774" t="s">
        <v>21</v>
      </c>
      <c r="C15774" t="s">
        <v>138</v>
      </c>
      <c r="D15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5775" spans="1:5" x14ac:dyDescent="0.25">
      <c r="C15775" t="s">
        <v>138</v>
      </c>
      <c r="D15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6" spans="1:5" x14ac:dyDescent="0.25">
      <c r="C15776" t="s">
        <v>138</v>
      </c>
      <c r="D15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7" spans="1:5" x14ac:dyDescent="0.25">
      <c r="A15777">
        <v>37</v>
      </c>
      <c r="B15777">
        <v>0</v>
      </c>
      <c r="C15777" t="s">
        <v>138</v>
      </c>
      <c r="D15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8" spans="1:5" x14ac:dyDescent="0.25">
      <c r="C15778" t="s">
        <v>138</v>
      </c>
      <c r="D15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79" spans="1:5" x14ac:dyDescent="0.25">
      <c r="A15779">
        <v>43</v>
      </c>
      <c r="B15779">
        <v>0</v>
      </c>
      <c r="C15779" t="s">
        <v>138</v>
      </c>
      <c r="D15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0" spans="1:5" x14ac:dyDescent="0.25">
      <c r="C15780" t="s">
        <v>138</v>
      </c>
      <c r="D15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1" spans="1:5" x14ac:dyDescent="0.25">
      <c r="A15781">
        <v>37</v>
      </c>
      <c r="B15781">
        <v>0</v>
      </c>
      <c r="C15781" t="s">
        <v>138</v>
      </c>
      <c r="D15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2" spans="1:5" x14ac:dyDescent="0.25">
      <c r="A15782" t="s">
        <v>28</v>
      </c>
      <c r="C15782" t="s">
        <v>138</v>
      </c>
      <c r="D15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3" spans="1:5" x14ac:dyDescent="0.25">
      <c r="A15783" t="s">
        <v>3</v>
      </c>
      <c r="C15783" t="s">
        <v>138</v>
      </c>
      <c r="D15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4" spans="1:5" x14ac:dyDescent="0.25">
      <c r="A15784">
        <v>43</v>
      </c>
      <c r="B15784">
        <v>0</v>
      </c>
      <c r="C15784" t="s">
        <v>138</v>
      </c>
      <c r="D15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5" spans="1:5" x14ac:dyDescent="0.25">
      <c r="A15785">
        <v>37</v>
      </c>
      <c r="B15785">
        <v>0</v>
      </c>
      <c r="C15785" t="s">
        <v>138</v>
      </c>
      <c r="D15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6" spans="1:5" x14ac:dyDescent="0.25">
      <c r="A15786">
        <v>49</v>
      </c>
      <c r="B15786" t="s">
        <v>21</v>
      </c>
      <c r="C15786" t="s">
        <v>138</v>
      </c>
      <c r="D15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6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5787" spans="1:5" x14ac:dyDescent="0.25">
      <c r="A15787">
        <v>37</v>
      </c>
      <c r="B15787" t="s">
        <v>21</v>
      </c>
      <c r="C15787" t="s">
        <v>138</v>
      </c>
      <c r="D15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7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5788" spans="1:5" x14ac:dyDescent="0.25">
      <c r="A15788">
        <v>43</v>
      </c>
      <c r="B15788">
        <v>0</v>
      </c>
      <c r="C15788" t="s">
        <v>138</v>
      </c>
      <c r="D15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89" spans="1:5" x14ac:dyDescent="0.25">
      <c r="C15789" t="s">
        <v>138</v>
      </c>
      <c r="D15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0" spans="1:5" x14ac:dyDescent="0.25">
      <c r="C15790" t="s">
        <v>138</v>
      </c>
      <c r="D15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1" spans="1:5" x14ac:dyDescent="0.25">
      <c r="C15791" t="s">
        <v>138</v>
      </c>
      <c r="D15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2" spans="1:5" x14ac:dyDescent="0.25">
      <c r="A15792">
        <v>37</v>
      </c>
      <c r="B15792">
        <v>0</v>
      </c>
      <c r="C15792" t="s">
        <v>138</v>
      </c>
      <c r="D15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3" spans="1:5" x14ac:dyDescent="0.25">
      <c r="A15793">
        <v>49</v>
      </c>
      <c r="B15793">
        <v>0</v>
      </c>
      <c r="C15793" t="s">
        <v>138</v>
      </c>
      <c r="D15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4" spans="1:5" x14ac:dyDescent="0.25">
      <c r="C15794" t="s">
        <v>138</v>
      </c>
      <c r="D15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5" spans="1:5" x14ac:dyDescent="0.25">
      <c r="C15795" t="s">
        <v>138</v>
      </c>
      <c r="D15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6" spans="1:5" x14ac:dyDescent="0.25">
      <c r="C15796" t="s">
        <v>138</v>
      </c>
      <c r="D15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7" spans="1:5" x14ac:dyDescent="0.25">
      <c r="A15797">
        <v>37</v>
      </c>
      <c r="B15797">
        <v>0</v>
      </c>
      <c r="C15797" t="s">
        <v>138</v>
      </c>
      <c r="D15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8" spans="1:5" x14ac:dyDescent="0.25">
      <c r="A15798">
        <v>49</v>
      </c>
      <c r="B15798">
        <v>0</v>
      </c>
      <c r="C15798" t="s">
        <v>138</v>
      </c>
      <c r="D15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799" spans="1:5" x14ac:dyDescent="0.25">
      <c r="C15799" t="s">
        <v>138</v>
      </c>
      <c r="D15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0" spans="1:5" x14ac:dyDescent="0.25">
      <c r="C15800" t="s">
        <v>138</v>
      </c>
      <c r="D15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1" spans="1:5" x14ac:dyDescent="0.25">
      <c r="C15801" t="s">
        <v>138</v>
      </c>
      <c r="D15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2" spans="1:5" x14ac:dyDescent="0.25">
      <c r="A15802">
        <v>37</v>
      </c>
      <c r="B15802">
        <v>0</v>
      </c>
      <c r="C15802" t="s">
        <v>138</v>
      </c>
      <c r="D15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3" spans="1:5" x14ac:dyDescent="0.25">
      <c r="A15803">
        <v>49</v>
      </c>
      <c r="B15803">
        <v>0</v>
      </c>
      <c r="C15803" t="s">
        <v>138</v>
      </c>
      <c r="D15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4" spans="1:5" x14ac:dyDescent="0.25">
      <c r="C15804" t="s">
        <v>138</v>
      </c>
      <c r="D15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5" spans="1:5" x14ac:dyDescent="0.25">
      <c r="C15805" t="s">
        <v>138</v>
      </c>
      <c r="D15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6" spans="1:5" x14ac:dyDescent="0.25">
      <c r="C15806" t="s">
        <v>138</v>
      </c>
      <c r="D15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7" spans="1:5" x14ac:dyDescent="0.25">
      <c r="C15807" t="s">
        <v>138</v>
      </c>
      <c r="D15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8" spans="1:5" x14ac:dyDescent="0.25">
      <c r="C15808" t="s">
        <v>138</v>
      </c>
      <c r="D15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09" spans="3:5" x14ac:dyDescent="0.25">
      <c r="C15809" t="s">
        <v>138</v>
      </c>
      <c r="D15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0" spans="3:5" x14ac:dyDescent="0.25">
      <c r="C15810" t="s">
        <v>138</v>
      </c>
      <c r="D15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1" spans="3:5" x14ac:dyDescent="0.25">
      <c r="C15811" t="s">
        <v>138</v>
      </c>
      <c r="D15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2" spans="3:5" x14ac:dyDescent="0.25">
      <c r="C15812" t="s">
        <v>138</v>
      </c>
      <c r="D15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3" spans="3:5" x14ac:dyDescent="0.25">
      <c r="C15813" t="s">
        <v>138</v>
      </c>
      <c r="D15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4" spans="3:5" x14ac:dyDescent="0.25">
      <c r="C15814" t="s">
        <v>138</v>
      </c>
      <c r="D15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5" spans="3:5" x14ac:dyDescent="0.25">
      <c r="C15815" t="s">
        <v>138</v>
      </c>
      <c r="D15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6" spans="3:5" x14ac:dyDescent="0.25">
      <c r="C15816" t="s">
        <v>138</v>
      </c>
      <c r="D15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7" spans="3:5" x14ac:dyDescent="0.25">
      <c r="C15817" t="s">
        <v>138</v>
      </c>
      <c r="D15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8" spans="3:5" x14ac:dyDescent="0.25">
      <c r="C15818" t="s">
        <v>138</v>
      </c>
      <c r="D15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19" spans="3:5" x14ac:dyDescent="0.25">
      <c r="C15819" t="s">
        <v>138</v>
      </c>
      <c r="D15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0" spans="3:5" x14ac:dyDescent="0.25">
      <c r="C15820" t="s">
        <v>138</v>
      </c>
      <c r="D15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1" spans="3:5" x14ac:dyDescent="0.25">
      <c r="C15821" t="s">
        <v>138</v>
      </c>
      <c r="D15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2" spans="3:5" x14ac:dyDescent="0.25">
      <c r="C15822" t="s">
        <v>138</v>
      </c>
      <c r="D15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3" spans="3:5" x14ac:dyDescent="0.25">
      <c r="C15823" t="s">
        <v>138</v>
      </c>
      <c r="D15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4" spans="3:5" x14ac:dyDescent="0.25">
      <c r="C15824" t="s">
        <v>138</v>
      </c>
      <c r="D15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5" spans="1:5" x14ac:dyDescent="0.25">
      <c r="C15825" t="s">
        <v>138</v>
      </c>
      <c r="D15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6" spans="1:5" x14ac:dyDescent="0.25">
      <c r="C15826" t="s">
        <v>138</v>
      </c>
      <c r="D15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7" spans="1:5" x14ac:dyDescent="0.25">
      <c r="C15827" t="s">
        <v>138</v>
      </c>
      <c r="D15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8" spans="1:5" x14ac:dyDescent="0.25">
      <c r="C15828" t="s">
        <v>138</v>
      </c>
      <c r="D15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29" spans="1:5" x14ac:dyDescent="0.25">
      <c r="C15829" t="s">
        <v>138</v>
      </c>
      <c r="D15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0" spans="1:5" x14ac:dyDescent="0.25">
      <c r="C15830" t="s">
        <v>138</v>
      </c>
      <c r="D15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1" spans="1:5" x14ac:dyDescent="0.25">
      <c r="A15831" t="s">
        <v>133</v>
      </c>
      <c r="C15831" t="s">
        <v>138</v>
      </c>
      <c r="D15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2" spans="1:5" x14ac:dyDescent="0.25">
      <c r="A15832" t="s">
        <v>39</v>
      </c>
      <c r="C15832" t="s">
        <v>138</v>
      </c>
      <c r="D15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3" spans="1:5" x14ac:dyDescent="0.25">
      <c r="C15833" t="s">
        <v>138</v>
      </c>
      <c r="D15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4" spans="1:5" x14ac:dyDescent="0.25">
      <c r="C15834" t="s">
        <v>138</v>
      </c>
      <c r="D15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5" spans="1:5" x14ac:dyDescent="0.25">
      <c r="A15835">
        <v>56</v>
      </c>
      <c r="B15835" t="s">
        <v>21</v>
      </c>
      <c r="C15835" t="s">
        <v>138</v>
      </c>
      <c r="D15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5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5836" spans="1:5" x14ac:dyDescent="0.25">
      <c r="C15836" t="s">
        <v>138</v>
      </c>
      <c r="D15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7" spans="1:5" x14ac:dyDescent="0.25">
      <c r="A15837">
        <v>59</v>
      </c>
      <c r="B15837" t="s">
        <v>21</v>
      </c>
      <c r="C15837" t="s">
        <v>138</v>
      </c>
      <c r="D15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7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5838" spans="1:5" x14ac:dyDescent="0.25">
      <c r="C15838" t="s">
        <v>138</v>
      </c>
      <c r="D15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39" spans="1:5" x14ac:dyDescent="0.25">
      <c r="C15839" t="s">
        <v>138</v>
      </c>
      <c r="D15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0" spans="1:5" x14ac:dyDescent="0.25">
      <c r="A15840">
        <v>56</v>
      </c>
      <c r="B15840">
        <v>0</v>
      </c>
      <c r="C15840" t="s">
        <v>138</v>
      </c>
      <c r="D15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1" spans="1:5" x14ac:dyDescent="0.25">
      <c r="C15841" t="s">
        <v>138</v>
      </c>
      <c r="D15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2" spans="1:5" x14ac:dyDescent="0.25">
      <c r="A15842">
        <v>59</v>
      </c>
      <c r="B15842">
        <v>0</v>
      </c>
      <c r="C15842" t="s">
        <v>138</v>
      </c>
      <c r="D15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3" spans="1:5" x14ac:dyDescent="0.25">
      <c r="C15843" t="s">
        <v>138</v>
      </c>
      <c r="D15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4" spans="1:5" x14ac:dyDescent="0.25">
      <c r="C15844" t="s">
        <v>138</v>
      </c>
      <c r="D15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5" spans="1:5" x14ac:dyDescent="0.25">
      <c r="A15845">
        <v>56</v>
      </c>
      <c r="B15845">
        <v>0</v>
      </c>
      <c r="C15845" t="s">
        <v>138</v>
      </c>
      <c r="D15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6" spans="1:5" x14ac:dyDescent="0.25">
      <c r="A15846">
        <v>59</v>
      </c>
      <c r="B15846">
        <v>0</v>
      </c>
      <c r="C15846" t="s">
        <v>138</v>
      </c>
      <c r="D15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7" spans="1:5" x14ac:dyDescent="0.25">
      <c r="A15847" t="s">
        <v>109</v>
      </c>
      <c r="C15847" t="s">
        <v>138</v>
      </c>
      <c r="D15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8" spans="1:5" x14ac:dyDescent="0.25">
      <c r="A15848" t="s">
        <v>1</v>
      </c>
      <c r="C15848" t="s">
        <v>138</v>
      </c>
      <c r="D15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49" spans="1:5" x14ac:dyDescent="0.25">
      <c r="A15849">
        <v>56</v>
      </c>
      <c r="B15849">
        <v>0</v>
      </c>
      <c r="C15849" t="s">
        <v>138</v>
      </c>
      <c r="D15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0" spans="1:5" x14ac:dyDescent="0.25">
      <c r="A15850">
        <v>59</v>
      </c>
      <c r="B15850">
        <v>0</v>
      </c>
      <c r="C15850" t="s">
        <v>138</v>
      </c>
      <c r="D15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1" spans="1:5" x14ac:dyDescent="0.25">
      <c r="A15851">
        <v>50</v>
      </c>
      <c r="B15851" t="s">
        <v>21</v>
      </c>
      <c r="C15851" t="s">
        <v>138</v>
      </c>
      <c r="D15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1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5852" spans="1:5" x14ac:dyDescent="0.25">
      <c r="C15852" t="s">
        <v>138</v>
      </c>
      <c r="D15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3" spans="1:5" x14ac:dyDescent="0.25">
      <c r="C15853" t="s">
        <v>138</v>
      </c>
      <c r="D15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4" spans="1:5" x14ac:dyDescent="0.25">
      <c r="A15854">
        <v>41</v>
      </c>
      <c r="B15854" t="s">
        <v>21</v>
      </c>
      <c r="C15854" t="s">
        <v>138</v>
      </c>
      <c r="D15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4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5855" spans="1:5" x14ac:dyDescent="0.25">
      <c r="C15855" t="s">
        <v>138</v>
      </c>
      <c r="D15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6" spans="1:5" x14ac:dyDescent="0.25">
      <c r="C15856" t="s">
        <v>138</v>
      </c>
      <c r="D15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7" spans="1:5" x14ac:dyDescent="0.25">
      <c r="A15857">
        <v>50</v>
      </c>
      <c r="B15857">
        <v>0</v>
      </c>
      <c r="C15857" t="s">
        <v>138</v>
      </c>
      <c r="D15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8" spans="1:5" x14ac:dyDescent="0.25">
      <c r="A15858">
        <v>41</v>
      </c>
      <c r="B15858">
        <v>0</v>
      </c>
      <c r="C15858" t="s">
        <v>138</v>
      </c>
      <c r="D15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59" spans="1:5" x14ac:dyDescent="0.25">
      <c r="C15859" t="s">
        <v>138</v>
      </c>
      <c r="D15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0" spans="1:5" x14ac:dyDescent="0.25">
      <c r="C15860" t="s">
        <v>138</v>
      </c>
      <c r="D15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1" spans="1:5" x14ac:dyDescent="0.25">
      <c r="A15861">
        <v>50</v>
      </c>
      <c r="B15861">
        <v>0</v>
      </c>
      <c r="C15861" t="s">
        <v>138</v>
      </c>
      <c r="D15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2" spans="1:5" x14ac:dyDescent="0.25">
      <c r="C15862" t="s">
        <v>138</v>
      </c>
      <c r="D15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3" spans="1:5" x14ac:dyDescent="0.25">
      <c r="C15863" t="s">
        <v>138</v>
      </c>
      <c r="D15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4" spans="1:5" x14ac:dyDescent="0.25">
      <c r="A15864">
        <v>41</v>
      </c>
      <c r="B15864">
        <v>0</v>
      </c>
      <c r="C15864" t="s">
        <v>138</v>
      </c>
      <c r="D15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5" spans="1:5" x14ac:dyDescent="0.25">
      <c r="C15865" t="s">
        <v>138</v>
      </c>
      <c r="D15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6" spans="1:5" x14ac:dyDescent="0.25">
      <c r="C15866" t="s">
        <v>138</v>
      </c>
      <c r="D15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7" spans="1:5" x14ac:dyDescent="0.25">
      <c r="A15867">
        <v>50</v>
      </c>
      <c r="B15867">
        <v>0</v>
      </c>
      <c r="C15867" t="s">
        <v>138</v>
      </c>
      <c r="D15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8" spans="1:5" x14ac:dyDescent="0.25">
      <c r="C15868" t="s">
        <v>138</v>
      </c>
      <c r="D15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69" spans="1:5" x14ac:dyDescent="0.25">
      <c r="C15869" t="s">
        <v>138</v>
      </c>
      <c r="D15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0" spans="1:5" x14ac:dyDescent="0.25">
      <c r="C15870" t="s">
        <v>138</v>
      </c>
      <c r="D15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1" spans="1:5" x14ac:dyDescent="0.25">
      <c r="A15871">
        <v>41</v>
      </c>
      <c r="B15871">
        <v>0</v>
      </c>
      <c r="C15871" t="s">
        <v>138</v>
      </c>
      <c r="D15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2" spans="1:5" x14ac:dyDescent="0.25">
      <c r="C15872" t="s">
        <v>138</v>
      </c>
      <c r="D15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3" spans="3:5" x14ac:dyDescent="0.25">
      <c r="C15873" t="s">
        <v>138</v>
      </c>
      <c r="D15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4" spans="3:5" x14ac:dyDescent="0.25">
      <c r="C15874" t="s">
        <v>138</v>
      </c>
      <c r="D15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5" spans="3:5" x14ac:dyDescent="0.25">
      <c r="C15875" t="s">
        <v>138</v>
      </c>
      <c r="D15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6" spans="3:5" x14ac:dyDescent="0.25">
      <c r="C15876" t="s">
        <v>138</v>
      </c>
      <c r="D15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7" spans="3:5" x14ac:dyDescent="0.25">
      <c r="C15877" t="s">
        <v>138</v>
      </c>
      <c r="D15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8" spans="3:5" x14ac:dyDescent="0.25">
      <c r="C15878" t="s">
        <v>138</v>
      </c>
      <c r="D15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79" spans="3:5" x14ac:dyDescent="0.25">
      <c r="C15879" t="s">
        <v>138</v>
      </c>
      <c r="D15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0" spans="3:5" x14ac:dyDescent="0.25">
      <c r="C15880" t="s">
        <v>138</v>
      </c>
      <c r="D15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1" spans="3:5" x14ac:dyDescent="0.25">
      <c r="C15881" t="s">
        <v>138</v>
      </c>
      <c r="D15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2" spans="3:5" x14ac:dyDescent="0.25">
      <c r="C15882" t="s">
        <v>138</v>
      </c>
      <c r="D15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3" spans="3:5" x14ac:dyDescent="0.25">
      <c r="C15883" t="s">
        <v>138</v>
      </c>
      <c r="D15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4" spans="3:5" x14ac:dyDescent="0.25">
      <c r="C15884" t="s">
        <v>138</v>
      </c>
      <c r="D15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5" spans="3:5" x14ac:dyDescent="0.25">
      <c r="C15885" t="s">
        <v>138</v>
      </c>
      <c r="D15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6" spans="3:5" x14ac:dyDescent="0.25">
      <c r="C15886" t="s">
        <v>138</v>
      </c>
      <c r="D15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7" spans="3:5" x14ac:dyDescent="0.25">
      <c r="C15887" t="s">
        <v>138</v>
      </c>
      <c r="D15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8" spans="3:5" x14ac:dyDescent="0.25">
      <c r="C15888" t="s">
        <v>138</v>
      </c>
      <c r="D15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89" spans="1:5" x14ac:dyDescent="0.25">
      <c r="C15889" t="s">
        <v>138</v>
      </c>
      <c r="D15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0" spans="1:5" x14ac:dyDescent="0.25">
      <c r="C15890" t="s">
        <v>138</v>
      </c>
      <c r="D15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1" spans="1:5" x14ac:dyDescent="0.25">
      <c r="C15891" t="s">
        <v>138</v>
      </c>
      <c r="D15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2" spans="1:5" x14ac:dyDescent="0.25">
      <c r="C15892" t="s">
        <v>138</v>
      </c>
      <c r="D15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3" spans="1:5" x14ac:dyDescent="0.25">
      <c r="C15893" t="s">
        <v>138</v>
      </c>
      <c r="D15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4" spans="1:5" x14ac:dyDescent="0.25">
      <c r="A15894" t="s">
        <v>91</v>
      </c>
      <c r="C15894" t="s">
        <v>138</v>
      </c>
      <c r="D15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5" spans="1:5" x14ac:dyDescent="0.25">
      <c r="A15895" t="s">
        <v>53</v>
      </c>
      <c r="C15895" t="s">
        <v>138</v>
      </c>
      <c r="D15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6" spans="1:5" x14ac:dyDescent="0.25">
      <c r="C15896" t="s">
        <v>138</v>
      </c>
      <c r="D15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7" spans="1:5" x14ac:dyDescent="0.25">
      <c r="C15897" t="s">
        <v>138</v>
      </c>
      <c r="D15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898" spans="1:5" x14ac:dyDescent="0.25">
      <c r="A15898">
        <v>39</v>
      </c>
      <c r="B15898" t="s">
        <v>21</v>
      </c>
      <c r="C15898" t="s">
        <v>138</v>
      </c>
      <c r="D15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8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5899" spans="1:5" x14ac:dyDescent="0.25">
      <c r="A15899">
        <v>40</v>
      </c>
      <c r="B15899" t="s">
        <v>21</v>
      </c>
      <c r="C15899" t="s">
        <v>138</v>
      </c>
      <c r="D15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899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5900" spans="1:5" x14ac:dyDescent="0.25">
      <c r="C15900" t="s">
        <v>138</v>
      </c>
      <c r="D15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1" spans="1:5" x14ac:dyDescent="0.25">
      <c r="C15901" t="s">
        <v>138</v>
      </c>
      <c r="D15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2" spans="1:5" x14ac:dyDescent="0.25">
      <c r="C15902" t="s">
        <v>138</v>
      </c>
      <c r="D15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3" spans="1:5" x14ac:dyDescent="0.25">
      <c r="C15903" t="s">
        <v>138</v>
      </c>
      <c r="D15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4" spans="1:5" x14ac:dyDescent="0.25">
      <c r="A15904">
        <v>39</v>
      </c>
      <c r="B15904">
        <v>0</v>
      </c>
      <c r="C15904" t="s">
        <v>138</v>
      </c>
      <c r="D15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5" spans="1:5" x14ac:dyDescent="0.25">
      <c r="A15905">
        <v>40</v>
      </c>
      <c r="B15905">
        <v>0</v>
      </c>
      <c r="C15905" t="s">
        <v>138</v>
      </c>
      <c r="D15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6" spans="1:5" x14ac:dyDescent="0.25">
      <c r="C15906" t="s">
        <v>138</v>
      </c>
      <c r="D15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7" spans="1:5" x14ac:dyDescent="0.25">
      <c r="C15907" t="s">
        <v>138</v>
      </c>
      <c r="D15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8" spans="1:5" x14ac:dyDescent="0.25">
      <c r="A15908">
        <v>39</v>
      </c>
      <c r="B15908">
        <v>0</v>
      </c>
      <c r="C15908" t="s">
        <v>138</v>
      </c>
      <c r="D15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09" spans="1:5" x14ac:dyDescent="0.25">
      <c r="A15909">
        <v>40</v>
      </c>
      <c r="B15909">
        <v>0</v>
      </c>
      <c r="C15909" t="s">
        <v>138</v>
      </c>
      <c r="D15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0" spans="1:5" x14ac:dyDescent="0.25">
      <c r="A15910" t="s">
        <v>1</v>
      </c>
      <c r="C15910" t="s">
        <v>138</v>
      </c>
      <c r="D15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1" spans="1:5" x14ac:dyDescent="0.25">
      <c r="C15911" t="s">
        <v>138</v>
      </c>
      <c r="D15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2" spans="1:5" x14ac:dyDescent="0.25">
      <c r="A15912">
        <v>39</v>
      </c>
      <c r="B15912">
        <v>0</v>
      </c>
      <c r="C15912" t="s">
        <v>138</v>
      </c>
      <c r="D15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3" spans="1:5" x14ac:dyDescent="0.25">
      <c r="A15913">
        <v>40</v>
      </c>
      <c r="B15913">
        <v>0</v>
      </c>
      <c r="C15913" t="s">
        <v>138</v>
      </c>
      <c r="D15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4" spans="1:5" x14ac:dyDescent="0.25">
      <c r="A15914" t="s">
        <v>64</v>
      </c>
      <c r="C15914" t="s">
        <v>138</v>
      </c>
      <c r="D15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5" spans="1:5" x14ac:dyDescent="0.25">
      <c r="A15915">
        <v>41</v>
      </c>
      <c r="B15915" t="s">
        <v>21</v>
      </c>
      <c r="C15915" t="s">
        <v>138</v>
      </c>
      <c r="D15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5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5916" spans="1:5" x14ac:dyDescent="0.25">
      <c r="C15916" t="s">
        <v>138</v>
      </c>
      <c r="D15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7" spans="1:5" x14ac:dyDescent="0.25">
      <c r="C15917" t="s">
        <v>138</v>
      </c>
      <c r="D15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8" spans="1:5" x14ac:dyDescent="0.25">
      <c r="C15918" t="s">
        <v>138</v>
      </c>
      <c r="D15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19" spans="1:5" x14ac:dyDescent="0.25">
      <c r="C15919" t="s">
        <v>138</v>
      </c>
      <c r="D15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0" spans="1:5" x14ac:dyDescent="0.25">
      <c r="A15920">
        <v>47</v>
      </c>
      <c r="B15920" t="s">
        <v>21</v>
      </c>
      <c r="C15920" t="s">
        <v>138</v>
      </c>
      <c r="D15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0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5921" spans="1:5" x14ac:dyDescent="0.25">
      <c r="A15921">
        <v>41</v>
      </c>
      <c r="B15921">
        <v>0</v>
      </c>
      <c r="C15921" t="s">
        <v>138</v>
      </c>
      <c r="D15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2" spans="1:5" x14ac:dyDescent="0.25">
      <c r="C15922" t="s">
        <v>138</v>
      </c>
      <c r="D15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3" spans="1:5" x14ac:dyDescent="0.25">
      <c r="C15923" t="s">
        <v>138</v>
      </c>
      <c r="D15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4" spans="1:5" x14ac:dyDescent="0.25">
      <c r="A15924">
        <v>47</v>
      </c>
      <c r="B15924">
        <v>0</v>
      </c>
      <c r="C15924" t="s">
        <v>138</v>
      </c>
      <c r="D15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5" spans="1:5" x14ac:dyDescent="0.25">
      <c r="A15925">
        <v>41</v>
      </c>
      <c r="B15925">
        <v>0</v>
      </c>
      <c r="C15925" t="s">
        <v>138</v>
      </c>
      <c r="D15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6" spans="1:5" x14ac:dyDescent="0.25">
      <c r="C15926" t="s">
        <v>138</v>
      </c>
      <c r="D15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7" spans="1:5" x14ac:dyDescent="0.25">
      <c r="C15927" t="s">
        <v>138</v>
      </c>
      <c r="D15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8" spans="1:5" x14ac:dyDescent="0.25">
      <c r="C15928" t="s">
        <v>138</v>
      </c>
      <c r="D15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29" spans="1:5" x14ac:dyDescent="0.25">
      <c r="C15929" t="s">
        <v>138</v>
      </c>
      <c r="D15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0" spans="1:5" x14ac:dyDescent="0.25">
      <c r="A15930">
        <v>47</v>
      </c>
      <c r="B15930">
        <v>0</v>
      </c>
      <c r="C15930" t="s">
        <v>138</v>
      </c>
      <c r="D15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1" spans="1:5" x14ac:dyDescent="0.25">
      <c r="A15931">
        <v>41</v>
      </c>
      <c r="B15931">
        <v>0</v>
      </c>
      <c r="C15931" t="s">
        <v>138</v>
      </c>
      <c r="D15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2" spans="1:5" x14ac:dyDescent="0.25">
      <c r="C15932" t="s">
        <v>138</v>
      </c>
      <c r="D15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3" spans="1:5" x14ac:dyDescent="0.25">
      <c r="C15933" t="s">
        <v>138</v>
      </c>
      <c r="D15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4" spans="1:5" x14ac:dyDescent="0.25">
      <c r="C15934" t="s">
        <v>138</v>
      </c>
      <c r="D15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5" spans="1:5" x14ac:dyDescent="0.25">
      <c r="C15935" t="s">
        <v>138</v>
      </c>
      <c r="D15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6" spans="1:5" x14ac:dyDescent="0.25">
      <c r="A15936">
        <v>47</v>
      </c>
      <c r="B15936">
        <v>0</v>
      </c>
      <c r="C15936" t="s">
        <v>138</v>
      </c>
      <c r="D15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7" spans="3:5" x14ac:dyDescent="0.25">
      <c r="C15937" t="s">
        <v>138</v>
      </c>
      <c r="D15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8" spans="3:5" x14ac:dyDescent="0.25">
      <c r="C15938" t="s">
        <v>138</v>
      </c>
      <c r="D15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39" spans="3:5" x14ac:dyDescent="0.25">
      <c r="C15939" t="s">
        <v>138</v>
      </c>
      <c r="D15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0" spans="3:5" x14ac:dyDescent="0.25">
      <c r="C15940" t="s">
        <v>138</v>
      </c>
      <c r="D15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1" spans="3:5" x14ac:dyDescent="0.25">
      <c r="C15941" t="s">
        <v>138</v>
      </c>
      <c r="D15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2" spans="3:5" x14ac:dyDescent="0.25">
      <c r="C15942" t="s">
        <v>138</v>
      </c>
      <c r="D15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3" spans="3:5" x14ac:dyDescent="0.25">
      <c r="C15943" t="s">
        <v>138</v>
      </c>
      <c r="D15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4" spans="3:5" x14ac:dyDescent="0.25">
      <c r="C15944" t="s">
        <v>138</v>
      </c>
      <c r="D15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5" spans="3:5" x14ac:dyDescent="0.25">
      <c r="C15945" t="s">
        <v>138</v>
      </c>
      <c r="D15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6" spans="3:5" x14ac:dyDescent="0.25">
      <c r="C15946" t="s">
        <v>138</v>
      </c>
      <c r="D15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7" spans="3:5" x14ac:dyDescent="0.25">
      <c r="C15947" t="s">
        <v>138</v>
      </c>
      <c r="D15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8" spans="3:5" x14ac:dyDescent="0.25">
      <c r="C15948" t="s">
        <v>138</v>
      </c>
      <c r="D15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49" spans="3:5" x14ac:dyDescent="0.25">
      <c r="C15949" t="s">
        <v>138</v>
      </c>
      <c r="D15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0" spans="3:5" x14ac:dyDescent="0.25">
      <c r="C15950" t="s">
        <v>138</v>
      </c>
      <c r="D15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1" spans="3:5" x14ac:dyDescent="0.25">
      <c r="C15951" t="s">
        <v>138</v>
      </c>
      <c r="D15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2" spans="3:5" x14ac:dyDescent="0.25">
      <c r="C15952" t="s">
        <v>138</v>
      </c>
      <c r="D15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3" spans="1:5" x14ac:dyDescent="0.25">
      <c r="C15953" t="s">
        <v>138</v>
      </c>
      <c r="D15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4" spans="1:5" x14ac:dyDescent="0.25">
      <c r="C15954" t="s">
        <v>138</v>
      </c>
      <c r="D15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5" spans="1:5" x14ac:dyDescent="0.25">
      <c r="C15955" t="s">
        <v>138</v>
      </c>
      <c r="D15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6" spans="1:5" x14ac:dyDescent="0.25">
      <c r="C15956" t="s">
        <v>138</v>
      </c>
      <c r="D15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7" spans="1:5" x14ac:dyDescent="0.25">
      <c r="A15957" t="s">
        <v>3</v>
      </c>
      <c r="C15957" t="s">
        <v>138</v>
      </c>
      <c r="D15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8" spans="1:5" x14ac:dyDescent="0.25">
      <c r="A15958" t="s">
        <v>90</v>
      </c>
      <c r="C15958" t="s">
        <v>138</v>
      </c>
      <c r="D15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59" spans="1:5" x14ac:dyDescent="0.25">
      <c r="C15959" t="s">
        <v>138</v>
      </c>
      <c r="D15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0" spans="1:5" x14ac:dyDescent="0.25">
      <c r="C15960" t="s">
        <v>138</v>
      </c>
      <c r="D15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1" spans="1:5" x14ac:dyDescent="0.25">
      <c r="A15961">
        <v>37</v>
      </c>
      <c r="B15961" t="s">
        <v>21</v>
      </c>
      <c r="C15961" t="s">
        <v>138</v>
      </c>
      <c r="D15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1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5962" spans="1:5" x14ac:dyDescent="0.25">
      <c r="C15962" t="s">
        <v>138</v>
      </c>
      <c r="D15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3" spans="1:5" x14ac:dyDescent="0.25">
      <c r="A15963">
        <v>52</v>
      </c>
      <c r="B15963" t="s">
        <v>21</v>
      </c>
      <c r="C15963" t="s">
        <v>138</v>
      </c>
      <c r="D15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3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5964" spans="1:5" x14ac:dyDescent="0.25">
      <c r="C15964" t="s">
        <v>138</v>
      </c>
      <c r="D15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5" spans="1:5" x14ac:dyDescent="0.25">
      <c r="C15965" t="s">
        <v>138</v>
      </c>
      <c r="D15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6" spans="1:5" x14ac:dyDescent="0.25">
      <c r="A15966">
        <v>37</v>
      </c>
      <c r="B15966">
        <v>0</v>
      </c>
      <c r="C15966" t="s">
        <v>138</v>
      </c>
      <c r="D15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7" spans="1:5" x14ac:dyDescent="0.25">
      <c r="C15967" t="s">
        <v>138</v>
      </c>
      <c r="D15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8" spans="1:5" x14ac:dyDescent="0.25">
      <c r="A15968">
        <v>52</v>
      </c>
      <c r="B15968">
        <v>0</v>
      </c>
      <c r="C15968" t="s">
        <v>138</v>
      </c>
      <c r="D15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69" spans="1:5" x14ac:dyDescent="0.25">
      <c r="C15969" t="s">
        <v>138</v>
      </c>
      <c r="D15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0" spans="1:5" x14ac:dyDescent="0.25">
      <c r="C15970" t="s">
        <v>138</v>
      </c>
      <c r="D15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1" spans="1:5" x14ac:dyDescent="0.25">
      <c r="A15971">
        <v>37</v>
      </c>
      <c r="B15971">
        <v>0</v>
      </c>
      <c r="C15971" t="s">
        <v>138</v>
      </c>
      <c r="D15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2" spans="1:5" x14ac:dyDescent="0.25">
      <c r="C15972" t="s">
        <v>138</v>
      </c>
      <c r="D15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3" spans="1:5" x14ac:dyDescent="0.25">
      <c r="A15973">
        <v>52</v>
      </c>
      <c r="B15973">
        <v>0</v>
      </c>
      <c r="C15973" t="s">
        <v>138</v>
      </c>
      <c r="D15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4" spans="1:5" x14ac:dyDescent="0.25">
      <c r="A15974" t="s">
        <v>31</v>
      </c>
      <c r="C15974" t="s">
        <v>138</v>
      </c>
      <c r="D15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5" spans="1:5" x14ac:dyDescent="0.25">
      <c r="C15975" t="s">
        <v>138</v>
      </c>
      <c r="D15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6" spans="1:5" x14ac:dyDescent="0.25">
      <c r="A15976">
        <v>37</v>
      </c>
      <c r="B15976">
        <v>0</v>
      </c>
      <c r="C15976" t="s">
        <v>138</v>
      </c>
      <c r="D15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7" spans="1:5" x14ac:dyDescent="0.25">
      <c r="A15977">
        <v>52</v>
      </c>
      <c r="B15977">
        <v>0</v>
      </c>
      <c r="C15977" t="s">
        <v>138</v>
      </c>
      <c r="D15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8" spans="1:5" x14ac:dyDescent="0.25">
      <c r="C15978" t="s">
        <v>138</v>
      </c>
      <c r="D15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79" spans="1:5" x14ac:dyDescent="0.25">
      <c r="A15979">
        <v>61</v>
      </c>
      <c r="B15979" t="s">
        <v>21</v>
      </c>
      <c r="C15979" t="s">
        <v>138</v>
      </c>
      <c r="D15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79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5980" spans="1:5" x14ac:dyDescent="0.25">
      <c r="A15980" t="s">
        <v>28</v>
      </c>
      <c r="C15980" t="s">
        <v>138</v>
      </c>
      <c r="D15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1" spans="1:5" x14ac:dyDescent="0.25">
      <c r="C15981" t="s">
        <v>138</v>
      </c>
      <c r="D15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2" spans="1:5" x14ac:dyDescent="0.25">
      <c r="C15982" t="s">
        <v>138</v>
      </c>
      <c r="D15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3" spans="1:5" x14ac:dyDescent="0.25">
      <c r="C15983" t="s">
        <v>138</v>
      </c>
      <c r="D15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4" spans="1:5" x14ac:dyDescent="0.25">
      <c r="A15984">
        <v>61</v>
      </c>
      <c r="B15984">
        <v>0</v>
      </c>
      <c r="C15984" t="s">
        <v>138</v>
      </c>
      <c r="D15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5" spans="1:5" x14ac:dyDescent="0.25">
      <c r="C15985" t="s">
        <v>138</v>
      </c>
      <c r="D15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6" spans="1:5" x14ac:dyDescent="0.25">
      <c r="A15986">
        <v>49</v>
      </c>
      <c r="B15986" t="s">
        <v>21</v>
      </c>
      <c r="C15986" t="s">
        <v>138</v>
      </c>
      <c r="D15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6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5987" spans="1:5" x14ac:dyDescent="0.25">
      <c r="C15987" t="s">
        <v>138</v>
      </c>
      <c r="D15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8" spans="1:5" x14ac:dyDescent="0.25">
      <c r="C15988" t="s">
        <v>138</v>
      </c>
      <c r="D15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89" spans="1:5" x14ac:dyDescent="0.25">
      <c r="A15989">
        <v>61</v>
      </c>
      <c r="B15989">
        <v>0</v>
      </c>
      <c r="C15989" t="s">
        <v>138</v>
      </c>
      <c r="D15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0" spans="1:5" x14ac:dyDescent="0.25">
      <c r="C15990" t="s">
        <v>138</v>
      </c>
      <c r="D15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1" spans="1:5" x14ac:dyDescent="0.25">
      <c r="A15991">
        <v>49</v>
      </c>
      <c r="B15991">
        <v>0</v>
      </c>
      <c r="C15991" t="s">
        <v>138</v>
      </c>
      <c r="D15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2" spans="1:5" x14ac:dyDescent="0.25">
      <c r="C15992" t="s">
        <v>138</v>
      </c>
      <c r="D15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3" spans="1:5" x14ac:dyDescent="0.25">
      <c r="C15993" t="s">
        <v>138</v>
      </c>
      <c r="D15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4" spans="1:5" x14ac:dyDescent="0.25">
      <c r="A15994">
        <v>61</v>
      </c>
      <c r="B15994">
        <v>0</v>
      </c>
      <c r="C15994" t="s">
        <v>138</v>
      </c>
      <c r="D15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5" spans="1:5" x14ac:dyDescent="0.25">
      <c r="C15995" t="s">
        <v>138</v>
      </c>
      <c r="D15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6" spans="1:5" x14ac:dyDescent="0.25">
      <c r="A15996">
        <v>49</v>
      </c>
      <c r="B15996">
        <v>0</v>
      </c>
      <c r="C15996" t="s">
        <v>138</v>
      </c>
      <c r="D15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7" spans="1:5" x14ac:dyDescent="0.25">
      <c r="C15997" t="s">
        <v>138</v>
      </c>
      <c r="D15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8" spans="1:5" x14ac:dyDescent="0.25">
      <c r="C15998" t="s">
        <v>138</v>
      </c>
      <c r="D15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5999" spans="1:5" x14ac:dyDescent="0.25">
      <c r="C15999" t="s">
        <v>138</v>
      </c>
      <c r="D15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5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0" spans="1:5" x14ac:dyDescent="0.25">
      <c r="C16000" t="s">
        <v>138</v>
      </c>
      <c r="D16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1" spans="1:5" x14ac:dyDescent="0.25">
      <c r="C16001" t="s">
        <v>138</v>
      </c>
      <c r="D16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2" spans="1:5" x14ac:dyDescent="0.25">
      <c r="A16002">
        <v>49</v>
      </c>
      <c r="B16002">
        <v>0</v>
      </c>
      <c r="C16002" t="s">
        <v>138</v>
      </c>
      <c r="D16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3" spans="1:5" x14ac:dyDescent="0.25">
      <c r="C16003" t="s">
        <v>138</v>
      </c>
      <c r="D16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4" spans="1:5" x14ac:dyDescent="0.25">
      <c r="C16004" t="s">
        <v>138</v>
      </c>
      <c r="D16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5" spans="1:5" x14ac:dyDescent="0.25">
      <c r="C16005" t="s">
        <v>138</v>
      </c>
      <c r="D16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6" spans="1:5" x14ac:dyDescent="0.25">
      <c r="C16006" t="s">
        <v>138</v>
      </c>
      <c r="D16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7" spans="1:5" x14ac:dyDescent="0.25">
      <c r="C16007" t="s">
        <v>138</v>
      </c>
      <c r="D16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8" spans="1:5" x14ac:dyDescent="0.25">
      <c r="C16008" t="s">
        <v>138</v>
      </c>
      <c r="D16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09" spans="1:5" x14ac:dyDescent="0.25">
      <c r="C16009" t="s">
        <v>138</v>
      </c>
      <c r="D16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0" spans="1:5" x14ac:dyDescent="0.25">
      <c r="C16010" t="s">
        <v>138</v>
      </c>
      <c r="D16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1" spans="1:5" x14ac:dyDescent="0.25">
      <c r="C16011" t="s">
        <v>138</v>
      </c>
      <c r="D16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2" spans="1:5" x14ac:dyDescent="0.25">
      <c r="C16012" t="s">
        <v>138</v>
      </c>
      <c r="D16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3" spans="1:5" x14ac:dyDescent="0.25">
      <c r="C16013" t="s">
        <v>138</v>
      </c>
      <c r="D16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4" spans="1:5" x14ac:dyDescent="0.25">
      <c r="C16014" t="s">
        <v>138</v>
      </c>
      <c r="D16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5" spans="1:5" x14ac:dyDescent="0.25">
      <c r="C16015" t="s">
        <v>138</v>
      </c>
      <c r="D16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6" spans="1:5" x14ac:dyDescent="0.25">
      <c r="C16016" t="s">
        <v>138</v>
      </c>
      <c r="D16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7" spans="1:5" x14ac:dyDescent="0.25">
      <c r="C16017" t="s">
        <v>138</v>
      </c>
      <c r="D16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8" spans="1:5" x14ac:dyDescent="0.25">
      <c r="C16018" t="s">
        <v>138</v>
      </c>
      <c r="D16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19" spans="1:5" x14ac:dyDescent="0.25">
      <c r="A16019" t="s">
        <v>80</v>
      </c>
      <c r="C16019" t="s">
        <v>138</v>
      </c>
      <c r="D16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0" spans="1:5" x14ac:dyDescent="0.25">
      <c r="C16020" t="s">
        <v>138</v>
      </c>
      <c r="D16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1" spans="1:5" x14ac:dyDescent="0.25">
      <c r="C16021" t="s">
        <v>138</v>
      </c>
      <c r="D16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2" spans="1:5" x14ac:dyDescent="0.25">
      <c r="A16022" t="s">
        <v>45</v>
      </c>
      <c r="C16022" t="s">
        <v>138</v>
      </c>
      <c r="D16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3" spans="1:5" x14ac:dyDescent="0.25">
      <c r="C16023" t="s">
        <v>138</v>
      </c>
      <c r="D16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4" spans="1:5" x14ac:dyDescent="0.25">
      <c r="C16024" t="s">
        <v>138</v>
      </c>
      <c r="D16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5" spans="1:5" x14ac:dyDescent="0.25">
      <c r="A16025">
        <v>43</v>
      </c>
      <c r="B16025" t="s">
        <v>21</v>
      </c>
      <c r="C16025" t="s">
        <v>138</v>
      </c>
      <c r="D16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026" spans="1:5" x14ac:dyDescent="0.25">
      <c r="A16026">
        <v>44</v>
      </c>
      <c r="B16026" t="s">
        <v>21</v>
      </c>
      <c r="C16026" t="s">
        <v>138</v>
      </c>
      <c r="D16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6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027" spans="1:5" x14ac:dyDescent="0.25">
      <c r="C16027" t="s">
        <v>138</v>
      </c>
      <c r="D16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8" spans="1:5" x14ac:dyDescent="0.25">
      <c r="C16028" t="s">
        <v>138</v>
      </c>
      <c r="D16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29" spans="1:5" x14ac:dyDescent="0.25">
      <c r="A16029">
        <v>43</v>
      </c>
      <c r="B16029">
        <v>0</v>
      </c>
      <c r="C16029" t="s">
        <v>138</v>
      </c>
      <c r="D16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0" spans="1:5" x14ac:dyDescent="0.25">
      <c r="C16030" t="s">
        <v>138</v>
      </c>
      <c r="D16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1" spans="1:5" x14ac:dyDescent="0.25">
      <c r="C16031" t="s">
        <v>138</v>
      </c>
      <c r="D16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2" spans="1:5" x14ac:dyDescent="0.25">
      <c r="A16032">
        <v>44</v>
      </c>
      <c r="B16032">
        <v>0</v>
      </c>
      <c r="C16032" t="s">
        <v>138</v>
      </c>
      <c r="D16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3" spans="1:5" x14ac:dyDescent="0.25">
      <c r="A16033">
        <v>43</v>
      </c>
      <c r="B16033">
        <v>0</v>
      </c>
      <c r="C16033" t="s">
        <v>138</v>
      </c>
      <c r="D16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4" spans="1:5" x14ac:dyDescent="0.25">
      <c r="C16034" t="s">
        <v>138</v>
      </c>
      <c r="D16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5" spans="1:5" x14ac:dyDescent="0.25">
      <c r="C16035" t="s">
        <v>138</v>
      </c>
      <c r="D16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6" spans="1:5" x14ac:dyDescent="0.25">
      <c r="A16036">
        <v>44</v>
      </c>
      <c r="B16036">
        <v>0</v>
      </c>
      <c r="C16036" t="s">
        <v>138</v>
      </c>
      <c r="D16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7" spans="1:5" x14ac:dyDescent="0.25">
      <c r="A16037" t="s">
        <v>5</v>
      </c>
      <c r="C16037" t="s">
        <v>138</v>
      </c>
      <c r="D16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8" spans="1:5" x14ac:dyDescent="0.25">
      <c r="C16038" t="s">
        <v>138</v>
      </c>
      <c r="D16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39" spans="1:5" x14ac:dyDescent="0.25">
      <c r="A16039">
        <v>43</v>
      </c>
      <c r="B16039">
        <v>0</v>
      </c>
      <c r="C16039" t="s">
        <v>138</v>
      </c>
      <c r="D16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0" spans="1:5" x14ac:dyDescent="0.25">
      <c r="C16040" t="s">
        <v>138</v>
      </c>
      <c r="D16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1" spans="1:5" x14ac:dyDescent="0.25">
      <c r="C16041" t="s">
        <v>138</v>
      </c>
      <c r="D16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2" spans="1:5" x14ac:dyDescent="0.25">
      <c r="A16042">
        <v>44</v>
      </c>
      <c r="B16042">
        <v>0</v>
      </c>
      <c r="C16042" t="s">
        <v>138</v>
      </c>
      <c r="D16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3" spans="1:5" x14ac:dyDescent="0.25">
      <c r="A16043">
        <v>36</v>
      </c>
      <c r="B16043" t="s">
        <v>21</v>
      </c>
      <c r="C16043" t="s">
        <v>138</v>
      </c>
      <c r="D16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3">
        <f>IF(Table1[[#This Row],[Decision-Making3]]=$K$1,IF(ISNUMBER(SEARCH("]",Table1[[#This Row],[Column2]])),Table1[[#This Row],[Column1]]+VALUE(LEFT(Table1[[#This Row],[Column2]],LEN(Table1[[#This Row],[Column2]])-1)),FALSE))</f>
        <v>36</v>
      </c>
    </row>
    <row r="16044" spans="1:5" x14ac:dyDescent="0.25">
      <c r="C16044" t="s">
        <v>138</v>
      </c>
      <c r="D16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5" spans="1:5" x14ac:dyDescent="0.25">
      <c r="C16045" t="s">
        <v>138</v>
      </c>
      <c r="D16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6" spans="1:5" x14ac:dyDescent="0.25">
      <c r="A16046" t="s">
        <v>80</v>
      </c>
      <c r="C16046" t="s">
        <v>138</v>
      </c>
      <c r="D16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7" spans="1:5" x14ac:dyDescent="0.25">
      <c r="C16047" t="s">
        <v>138</v>
      </c>
      <c r="D16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8" spans="1:5" x14ac:dyDescent="0.25">
      <c r="C16048" t="s">
        <v>138</v>
      </c>
      <c r="D16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49" spans="1:5" x14ac:dyDescent="0.25">
      <c r="A16049">
        <v>36</v>
      </c>
      <c r="B16049">
        <v>0</v>
      </c>
      <c r="C16049" t="s">
        <v>138</v>
      </c>
      <c r="D16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0" spans="1:5" x14ac:dyDescent="0.25">
      <c r="C16050" t="s">
        <v>138</v>
      </c>
      <c r="D16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1" spans="1:5" x14ac:dyDescent="0.25">
      <c r="C16051" t="s">
        <v>138</v>
      </c>
      <c r="D16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2" spans="1:5" x14ac:dyDescent="0.25">
      <c r="A16052">
        <v>43</v>
      </c>
      <c r="B16052" t="s">
        <v>21</v>
      </c>
      <c r="C16052" t="s">
        <v>138</v>
      </c>
      <c r="D16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2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053" spans="1:5" x14ac:dyDescent="0.25">
      <c r="A16053">
        <v>36</v>
      </c>
      <c r="B16053">
        <v>0</v>
      </c>
      <c r="C16053" t="s">
        <v>138</v>
      </c>
      <c r="D16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4" spans="1:5" x14ac:dyDescent="0.25">
      <c r="C16054" t="s">
        <v>138</v>
      </c>
      <c r="D16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5" spans="1:5" x14ac:dyDescent="0.25">
      <c r="C16055" t="s">
        <v>138</v>
      </c>
      <c r="D16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6" spans="1:5" x14ac:dyDescent="0.25">
      <c r="A16056">
        <v>43</v>
      </c>
      <c r="B16056">
        <v>0</v>
      </c>
      <c r="C16056" t="s">
        <v>138</v>
      </c>
      <c r="D16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7" spans="1:5" x14ac:dyDescent="0.25">
      <c r="C16057" t="s">
        <v>138</v>
      </c>
      <c r="D16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8" spans="1:5" x14ac:dyDescent="0.25">
      <c r="C16058" t="s">
        <v>138</v>
      </c>
      <c r="D16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59" spans="1:5" x14ac:dyDescent="0.25">
      <c r="A16059">
        <v>36</v>
      </c>
      <c r="B16059">
        <v>0</v>
      </c>
      <c r="C16059" t="s">
        <v>138</v>
      </c>
      <c r="D16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0" spans="1:5" x14ac:dyDescent="0.25">
      <c r="C16060" t="s">
        <v>138</v>
      </c>
      <c r="D16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1" spans="1:5" x14ac:dyDescent="0.25">
      <c r="C16061" t="s">
        <v>138</v>
      </c>
      <c r="D16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2" spans="1:5" x14ac:dyDescent="0.25">
      <c r="C16062" t="s">
        <v>138</v>
      </c>
      <c r="D16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3" spans="1:5" x14ac:dyDescent="0.25">
      <c r="A16063">
        <v>43</v>
      </c>
      <c r="B16063">
        <v>0</v>
      </c>
      <c r="C16063" t="s">
        <v>138</v>
      </c>
      <c r="D16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4" spans="1:5" x14ac:dyDescent="0.25">
      <c r="C16064" t="s">
        <v>138</v>
      </c>
      <c r="D16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5" spans="1:5" x14ac:dyDescent="0.25">
      <c r="C16065" t="s">
        <v>138</v>
      </c>
      <c r="D16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6" spans="1:5" x14ac:dyDescent="0.25">
      <c r="C16066" t="s">
        <v>138</v>
      </c>
      <c r="D16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7" spans="1:5" x14ac:dyDescent="0.25">
      <c r="A16067">
        <v>43</v>
      </c>
      <c r="B16067">
        <v>0</v>
      </c>
      <c r="C16067" t="s">
        <v>138</v>
      </c>
      <c r="D16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8" spans="1:5" x14ac:dyDescent="0.25">
      <c r="C16068" t="s">
        <v>138</v>
      </c>
      <c r="D16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69" spans="1:5" x14ac:dyDescent="0.25">
      <c r="C16069" t="s">
        <v>138</v>
      </c>
      <c r="D16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0" spans="1:5" x14ac:dyDescent="0.25">
      <c r="C16070" t="s">
        <v>138</v>
      </c>
      <c r="D16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1" spans="1:5" x14ac:dyDescent="0.25">
      <c r="C16071" t="s">
        <v>138</v>
      </c>
      <c r="D16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2" spans="1:5" x14ac:dyDescent="0.25">
      <c r="C16072" t="s">
        <v>138</v>
      </c>
      <c r="D16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3" spans="1:5" x14ac:dyDescent="0.25">
      <c r="C16073" t="s">
        <v>138</v>
      </c>
      <c r="D16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4" spans="1:5" x14ac:dyDescent="0.25">
      <c r="C16074" t="s">
        <v>138</v>
      </c>
      <c r="D16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5" spans="1:5" x14ac:dyDescent="0.25">
      <c r="C16075" t="s">
        <v>138</v>
      </c>
      <c r="D16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6" spans="1:5" x14ac:dyDescent="0.25">
      <c r="C16076" t="s">
        <v>138</v>
      </c>
      <c r="D16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7" spans="1:5" x14ac:dyDescent="0.25">
      <c r="C16077" t="s">
        <v>138</v>
      </c>
      <c r="D16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8" spans="1:5" x14ac:dyDescent="0.25">
      <c r="C16078" t="s">
        <v>138</v>
      </c>
      <c r="D16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79" spans="1:5" x14ac:dyDescent="0.25">
      <c r="C16079" t="s">
        <v>138</v>
      </c>
      <c r="D16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0" spans="1:5" x14ac:dyDescent="0.25">
      <c r="C16080" t="s">
        <v>138</v>
      </c>
      <c r="D16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1" spans="1:5" x14ac:dyDescent="0.25">
      <c r="A16081" t="s">
        <v>28</v>
      </c>
      <c r="C16081" t="s">
        <v>138</v>
      </c>
      <c r="D16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2" spans="1:5" x14ac:dyDescent="0.25">
      <c r="C16082" t="s">
        <v>138</v>
      </c>
      <c r="D16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3" spans="1:5" x14ac:dyDescent="0.25">
      <c r="C16083" t="s">
        <v>138</v>
      </c>
      <c r="D16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4" spans="1:5" x14ac:dyDescent="0.25">
      <c r="C16084" t="s">
        <v>138</v>
      </c>
      <c r="D16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5" spans="1:5" x14ac:dyDescent="0.25">
      <c r="A16085" t="s">
        <v>91</v>
      </c>
      <c r="C16085" t="s">
        <v>138</v>
      </c>
      <c r="D16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6" spans="1:5" x14ac:dyDescent="0.25">
      <c r="C16086" t="s">
        <v>138</v>
      </c>
      <c r="D16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7" spans="1:5" x14ac:dyDescent="0.25">
      <c r="A16087">
        <v>49</v>
      </c>
      <c r="B16087" t="s">
        <v>21</v>
      </c>
      <c r="C16087" t="s">
        <v>138</v>
      </c>
      <c r="D16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7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6088" spans="1:5" x14ac:dyDescent="0.25">
      <c r="C16088" t="s">
        <v>138</v>
      </c>
      <c r="D16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89" spans="1:5" x14ac:dyDescent="0.25">
      <c r="C16089" t="s">
        <v>138</v>
      </c>
      <c r="D16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0" spans="1:5" x14ac:dyDescent="0.25">
      <c r="A16090">
        <v>39</v>
      </c>
      <c r="B16090" t="s">
        <v>21</v>
      </c>
      <c r="C16090" t="s">
        <v>138</v>
      </c>
      <c r="D16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0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6091" spans="1:5" x14ac:dyDescent="0.25">
      <c r="C16091" t="s">
        <v>138</v>
      </c>
      <c r="D16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2" spans="1:5" x14ac:dyDescent="0.25">
      <c r="A16092">
        <v>49</v>
      </c>
      <c r="B16092">
        <v>0</v>
      </c>
      <c r="C16092" t="s">
        <v>138</v>
      </c>
      <c r="D16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3" spans="1:5" x14ac:dyDescent="0.25">
      <c r="C16093" t="s">
        <v>138</v>
      </c>
      <c r="D16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4" spans="1:5" x14ac:dyDescent="0.25">
      <c r="C16094" t="s">
        <v>138</v>
      </c>
      <c r="D16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5" spans="1:5" x14ac:dyDescent="0.25">
      <c r="A16095">
        <v>39</v>
      </c>
      <c r="B16095">
        <v>0</v>
      </c>
      <c r="C16095" t="s">
        <v>138</v>
      </c>
      <c r="D16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6" spans="1:5" x14ac:dyDescent="0.25">
      <c r="A16096">
        <v>49</v>
      </c>
      <c r="B16096">
        <v>0</v>
      </c>
      <c r="C16096" t="s">
        <v>138</v>
      </c>
      <c r="D16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7" spans="1:5" x14ac:dyDescent="0.25">
      <c r="C16097" t="s">
        <v>138</v>
      </c>
      <c r="D16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8" spans="1:5" x14ac:dyDescent="0.25">
      <c r="C16098" t="s">
        <v>138</v>
      </c>
      <c r="D16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099" spans="1:5" x14ac:dyDescent="0.25">
      <c r="C16099" t="s">
        <v>138</v>
      </c>
      <c r="D16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0" spans="1:5" x14ac:dyDescent="0.25">
      <c r="A16100">
        <v>39</v>
      </c>
      <c r="B16100">
        <v>0</v>
      </c>
      <c r="C16100" t="s">
        <v>138</v>
      </c>
      <c r="D16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1" spans="1:5" x14ac:dyDescent="0.25">
      <c r="A16101">
        <v>49</v>
      </c>
      <c r="B16101">
        <v>0</v>
      </c>
      <c r="C16101" t="s">
        <v>138</v>
      </c>
      <c r="D16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2" spans="1:5" x14ac:dyDescent="0.25">
      <c r="A16102" t="s">
        <v>102</v>
      </c>
      <c r="C16102" t="s">
        <v>138</v>
      </c>
      <c r="D16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3" spans="1:5" x14ac:dyDescent="0.25">
      <c r="C16103" t="s">
        <v>138</v>
      </c>
      <c r="D16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4" spans="1:5" x14ac:dyDescent="0.25">
      <c r="C16104" t="s">
        <v>138</v>
      </c>
      <c r="D16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5" spans="1:5" x14ac:dyDescent="0.25">
      <c r="A16105">
        <v>39</v>
      </c>
      <c r="B16105">
        <v>0</v>
      </c>
      <c r="C16105" t="s">
        <v>138</v>
      </c>
      <c r="D16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6" spans="1:5" x14ac:dyDescent="0.25">
      <c r="C16106" t="s">
        <v>138</v>
      </c>
      <c r="D16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7" spans="1:5" x14ac:dyDescent="0.25">
      <c r="A16107">
        <v>58</v>
      </c>
      <c r="B16107" t="s">
        <v>21</v>
      </c>
      <c r="C16107" t="s">
        <v>138</v>
      </c>
      <c r="D16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7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6108" spans="1:5" x14ac:dyDescent="0.25">
      <c r="C16108" t="s">
        <v>138</v>
      </c>
      <c r="D16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09" spans="1:5" x14ac:dyDescent="0.25">
      <c r="C16109" t="s">
        <v>138</v>
      </c>
      <c r="D16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0" spans="1:5" x14ac:dyDescent="0.25">
      <c r="C16110" t="s">
        <v>138</v>
      </c>
      <c r="D16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1" spans="1:5" x14ac:dyDescent="0.25">
      <c r="C16111" t="s">
        <v>138</v>
      </c>
      <c r="D16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2" spans="1:5" x14ac:dyDescent="0.25">
      <c r="A16112" t="s">
        <v>39</v>
      </c>
      <c r="C16112" t="s">
        <v>138</v>
      </c>
      <c r="D16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3" spans="1:5" x14ac:dyDescent="0.25">
      <c r="A16113">
        <v>58</v>
      </c>
      <c r="B16113">
        <v>0</v>
      </c>
      <c r="C16113" t="s">
        <v>138</v>
      </c>
      <c r="D16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4" spans="1:5" x14ac:dyDescent="0.25">
      <c r="C16114" t="s">
        <v>138</v>
      </c>
      <c r="D16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5" spans="1:5" x14ac:dyDescent="0.25">
      <c r="C16115" t="s">
        <v>138</v>
      </c>
      <c r="D16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6" spans="1:5" x14ac:dyDescent="0.25">
      <c r="C16116" t="s">
        <v>138</v>
      </c>
      <c r="D16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7" spans="1:5" x14ac:dyDescent="0.25">
      <c r="A16117">
        <v>59</v>
      </c>
      <c r="B16117" t="s">
        <v>21</v>
      </c>
      <c r="C16117" t="s">
        <v>138</v>
      </c>
      <c r="D16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7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6118" spans="1:5" x14ac:dyDescent="0.25">
      <c r="A16118">
        <v>58</v>
      </c>
      <c r="B16118">
        <v>0</v>
      </c>
      <c r="C16118" t="s">
        <v>138</v>
      </c>
      <c r="D16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19" spans="1:5" x14ac:dyDescent="0.25">
      <c r="C16119" t="s">
        <v>138</v>
      </c>
      <c r="D16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0" spans="1:5" x14ac:dyDescent="0.25">
      <c r="C16120" t="s">
        <v>138</v>
      </c>
      <c r="D16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1" spans="1:5" x14ac:dyDescent="0.25">
      <c r="C16121" t="s">
        <v>138</v>
      </c>
      <c r="D16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2" spans="1:5" x14ac:dyDescent="0.25">
      <c r="A16122">
        <v>58</v>
      </c>
      <c r="B16122">
        <v>0</v>
      </c>
      <c r="C16122" t="s">
        <v>138</v>
      </c>
      <c r="D16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3" spans="1:5" x14ac:dyDescent="0.25">
      <c r="A16123">
        <v>59</v>
      </c>
      <c r="B16123">
        <v>0</v>
      </c>
      <c r="C16123" t="s">
        <v>138</v>
      </c>
      <c r="D16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4" spans="1:5" x14ac:dyDescent="0.25">
      <c r="C16124" t="s">
        <v>138</v>
      </c>
      <c r="D16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5" spans="1:5" x14ac:dyDescent="0.25">
      <c r="C16125" t="s">
        <v>138</v>
      </c>
      <c r="D16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6" spans="1:5" x14ac:dyDescent="0.25">
      <c r="C16126" t="s">
        <v>138</v>
      </c>
      <c r="D16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7" spans="1:5" x14ac:dyDescent="0.25">
      <c r="C16127" t="s">
        <v>138</v>
      </c>
      <c r="D16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8" spans="1:5" x14ac:dyDescent="0.25">
      <c r="A16128">
        <v>59</v>
      </c>
      <c r="B16128">
        <v>0</v>
      </c>
      <c r="C16128" t="s">
        <v>138</v>
      </c>
      <c r="D16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29" spans="1:5" x14ac:dyDescent="0.25">
      <c r="C16129" t="s">
        <v>138</v>
      </c>
      <c r="D16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0" spans="1:5" x14ac:dyDescent="0.25">
      <c r="C16130" t="s">
        <v>138</v>
      </c>
      <c r="D16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1" spans="1:5" x14ac:dyDescent="0.25">
      <c r="C16131" t="s">
        <v>138</v>
      </c>
      <c r="D16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2" spans="1:5" x14ac:dyDescent="0.25">
      <c r="C16132" t="s">
        <v>138</v>
      </c>
      <c r="D16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3" spans="1:5" x14ac:dyDescent="0.25">
      <c r="C16133" t="s">
        <v>138</v>
      </c>
      <c r="D16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4" spans="1:5" x14ac:dyDescent="0.25">
      <c r="A16134">
        <v>59</v>
      </c>
      <c r="B16134">
        <v>0</v>
      </c>
      <c r="C16134" t="s">
        <v>138</v>
      </c>
      <c r="D16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5" spans="1:5" x14ac:dyDescent="0.25">
      <c r="C16135" t="s">
        <v>138</v>
      </c>
      <c r="D16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6" spans="1:5" x14ac:dyDescent="0.25">
      <c r="C16136" t="s">
        <v>138</v>
      </c>
      <c r="D16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7" spans="1:5" x14ac:dyDescent="0.25">
      <c r="C16137" t="s">
        <v>138</v>
      </c>
      <c r="D16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8" spans="1:5" x14ac:dyDescent="0.25">
      <c r="C16138" t="s">
        <v>138</v>
      </c>
      <c r="D16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39" spans="1:5" x14ac:dyDescent="0.25">
      <c r="C16139" t="s">
        <v>138</v>
      </c>
      <c r="D16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0" spans="1:5" x14ac:dyDescent="0.25">
      <c r="C16140" t="s">
        <v>138</v>
      </c>
      <c r="D16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1" spans="1:5" x14ac:dyDescent="0.25">
      <c r="C16141" t="s">
        <v>138</v>
      </c>
      <c r="D16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2" spans="1:5" x14ac:dyDescent="0.25">
      <c r="C16142" t="s">
        <v>138</v>
      </c>
      <c r="D16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3" spans="1:5" x14ac:dyDescent="0.25">
      <c r="A16143" t="s">
        <v>44</v>
      </c>
      <c r="C16143" t="s">
        <v>138</v>
      </c>
      <c r="D16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4" spans="1:5" x14ac:dyDescent="0.25">
      <c r="C16144" t="s">
        <v>138</v>
      </c>
      <c r="D16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5" spans="1:5" x14ac:dyDescent="0.25">
      <c r="C16145" t="s">
        <v>138</v>
      </c>
      <c r="D16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6" spans="1:5" x14ac:dyDescent="0.25">
      <c r="C16146" t="s">
        <v>138</v>
      </c>
      <c r="D16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7" spans="1:5" x14ac:dyDescent="0.25">
      <c r="C16147" t="s">
        <v>138</v>
      </c>
      <c r="D16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8" spans="1:5" x14ac:dyDescent="0.25">
      <c r="C16148" t="s">
        <v>138</v>
      </c>
      <c r="D16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49" spans="1:5" x14ac:dyDescent="0.25">
      <c r="A16149">
        <v>51</v>
      </c>
      <c r="B16149" t="s">
        <v>21</v>
      </c>
      <c r="C16149" t="s">
        <v>138</v>
      </c>
      <c r="D16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49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6150" spans="1:5" x14ac:dyDescent="0.25">
      <c r="A16150" t="s">
        <v>24</v>
      </c>
      <c r="C16150" t="s">
        <v>138</v>
      </c>
      <c r="D16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1" spans="1:5" x14ac:dyDescent="0.25">
      <c r="C16151" t="s">
        <v>138</v>
      </c>
      <c r="D16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2" spans="1:5" x14ac:dyDescent="0.25">
      <c r="C16152" t="s">
        <v>138</v>
      </c>
      <c r="D16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3" spans="1:5" x14ac:dyDescent="0.25">
      <c r="A16153">
        <v>51</v>
      </c>
      <c r="B16153">
        <v>0</v>
      </c>
      <c r="C16153" t="s">
        <v>138</v>
      </c>
      <c r="D16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4" spans="1:5" x14ac:dyDescent="0.25">
      <c r="A16154">
        <v>42</v>
      </c>
      <c r="B16154" t="s">
        <v>21</v>
      </c>
      <c r="C16154" t="s">
        <v>138</v>
      </c>
      <c r="D16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4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6155" spans="1:5" x14ac:dyDescent="0.25">
      <c r="C16155" t="s">
        <v>138</v>
      </c>
      <c r="D16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6" spans="1:5" x14ac:dyDescent="0.25">
      <c r="C16156" t="s">
        <v>138</v>
      </c>
      <c r="D16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7" spans="1:5" x14ac:dyDescent="0.25">
      <c r="C16157" t="s">
        <v>138</v>
      </c>
      <c r="D16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8" spans="1:5" x14ac:dyDescent="0.25">
      <c r="C16158" t="s">
        <v>138</v>
      </c>
      <c r="D16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59" spans="1:5" x14ac:dyDescent="0.25">
      <c r="A16159">
        <v>51</v>
      </c>
      <c r="B16159">
        <v>0</v>
      </c>
      <c r="C16159" t="s">
        <v>138</v>
      </c>
      <c r="D16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0" spans="1:5" x14ac:dyDescent="0.25">
      <c r="A16160">
        <v>42</v>
      </c>
      <c r="B16160">
        <v>0</v>
      </c>
      <c r="C16160" t="s">
        <v>138</v>
      </c>
      <c r="D16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1" spans="1:5" x14ac:dyDescent="0.25">
      <c r="C16161" t="s">
        <v>138</v>
      </c>
      <c r="D16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2" spans="1:5" x14ac:dyDescent="0.25">
      <c r="C16162" t="s">
        <v>138</v>
      </c>
      <c r="D16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3" spans="1:5" x14ac:dyDescent="0.25">
      <c r="A16163">
        <v>51</v>
      </c>
      <c r="B16163">
        <v>0</v>
      </c>
      <c r="C16163" t="s">
        <v>138</v>
      </c>
      <c r="D16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4" spans="1:5" x14ac:dyDescent="0.25">
      <c r="A16164">
        <v>42</v>
      </c>
      <c r="B16164">
        <v>0</v>
      </c>
      <c r="C16164" t="s">
        <v>138</v>
      </c>
      <c r="D16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5" spans="1:5" x14ac:dyDescent="0.25">
      <c r="A16165" t="s">
        <v>24</v>
      </c>
      <c r="C16165" t="s">
        <v>138</v>
      </c>
      <c r="D16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6" spans="1:5" x14ac:dyDescent="0.25">
      <c r="C16166" t="s">
        <v>138</v>
      </c>
      <c r="D16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7" spans="1:5" x14ac:dyDescent="0.25">
      <c r="C16167" t="s">
        <v>138</v>
      </c>
      <c r="D16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8" spans="1:5" x14ac:dyDescent="0.25">
      <c r="C16168" t="s">
        <v>138</v>
      </c>
      <c r="D16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69" spans="1:5" x14ac:dyDescent="0.25">
      <c r="C16169" t="s">
        <v>138</v>
      </c>
      <c r="D16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0" spans="1:5" x14ac:dyDescent="0.25">
      <c r="A16170">
        <v>42</v>
      </c>
      <c r="B16170">
        <v>0</v>
      </c>
      <c r="C16170" t="s">
        <v>138</v>
      </c>
      <c r="D16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1" spans="1:5" x14ac:dyDescent="0.25">
      <c r="A16171">
        <v>42</v>
      </c>
      <c r="B16171" t="s">
        <v>21</v>
      </c>
      <c r="C16171" t="s">
        <v>138</v>
      </c>
      <c r="D16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1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6172" spans="1:5" x14ac:dyDescent="0.25">
      <c r="C16172" t="s">
        <v>138</v>
      </c>
      <c r="D16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3" spans="1:5" x14ac:dyDescent="0.25">
      <c r="C16173" t="s">
        <v>138</v>
      </c>
      <c r="D16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4" spans="1:5" x14ac:dyDescent="0.25">
      <c r="C16174" t="s">
        <v>138</v>
      </c>
      <c r="D16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5" spans="1:5" x14ac:dyDescent="0.25">
      <c r="C16175" t="s">
        <v>138</v>
      </c>
      <c r="D16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6" spans="1:5" x14ac:dyDescent="0.25">
      <c r="A16176">
        <v>42</v>
      </c>
      <c r="B16176">
        <v>0</v>
      </c>
      <c r="C16176" t="s">
        <v>138</v>
      </c>
      <c r="D16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7" spans="1:5" x14ac:dyDescent="0.25">
      <c r="C16177" t="s">
        <v>138</v>
      </c>
      <c r="D16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8" spans="1:5" x14ac:dyDescent="0.25">
      <c r="A16178" t="s">
        <v>8</v>
      </c>
      <c r="C16178" t="s">
        <v>138</v>
      </c>
      <c r="D16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79" spans="1:5" x14ac:dyDescent="0.25">
      <c r="C16179" t="s">
        <v>138</v>
      </c>
      <c r="D16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0" spans="1:5" x14ac:dyDescent="0.25">
      <c r="C16180" t="s">
        <v>138</v>
      </c>
      <c r="D16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1" spans="1:5" x14ac:dyDescent="0.25">
      <c r="A16181">
        <v>42</v>
      </c>
      <c r="B16181">
        <v>0</v>
      </c>
      <c r="C16181" t="s">
        <v>138</v>
      </c>
      <c r="D16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2" spans="1:5" x14ac:dyDescent="0.25">
      <c r="C16182" t="s">
        <v>138</v>
      </c>
      <c r="D16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3" spans="1:5" x14ac:dyDescent="0.25">
      <c r="C16183" t="s">
        <v>138</v>
      </c>
      <c r="D16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4" spans="1:5" x14ac:dyDescent="0.25">
      <c r="A16184">
        <v>38</v>
      </c>
      <c r="B16184" t="s">
        <v>21</v>
      </c>
      <c r="C16184" t="s">
        <v>138</v>
      </c>
      <c r="D16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4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6185" spans="1:5" x14ac:dyDescent="0.25">
      <c r="C16185" t="s">
        <v>138</v>
      </c>
      <c r="D16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6" spans="1:5" x14ac:dyDescent="0.25">
      <c r="A16186">
        <v>42</v>
      </c>
      <c r="B16186">
        <v>0</v>
      </c>
      <c r="C16186" t="s">
        <v>138</v>
      </c>
      <c r="D16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7" spans="1:5" x14ac:dyDescent="0.25">
      <c r="C16187" t="s">
        <v>138</v>
      </c>
      <c r="D16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8" spans="1:5" x14ac:dyDescent="0.25">
      <c r="A16188">
        <v>38</v>
      </c>
      <c r="B16188">
        <v>0</v>
      </c>
      <c r="C16188" t="s">
        <v>138</v>
      </c>
      <c r="D16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89" spans="1:5" x14ac:dyDescent="0.25">
      <c r="C16189" t="s">
        <v>138</v>
      </c>
      <c r="D16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0" spans="1:5" x14ac:dyDescent="0.25">
      <c r="C16190" t="s">
        <v>138</v>
      </c>
      <c r="D16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1" spans="1:5" x14ac:dyDescent="0.25">
      <c r="C16191" t="s">
        <v>138</v>
      </c>
      <c r="D16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2" spans="1:5" x14ac:dyDescent="0.25">
      <c r="C16192" t="s">
        <v>138</v>
      </c>
      <c r="D16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3" spans="1:5" x14ac:dyDescent="0.25">
      <c r="C16193" t="s">
        <v>138</v>
      </c>
      <c r="D16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4" spans="1:5" x14ac:dyDescent="0.25">
      <c r="C16194" t="s">
        <v>138</v>
      </c>
      <c r="D16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5" spans="1:5" x14ac:dyDescent="0.25">
      <c r="A16195">
        <v>38</v>
      </c>
      <c r="B16195">
        <v>0</v>
      </c>
      <c r="C16195" t="s">
        <v>138</v>
      </c>
      <c r="D16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6" spans="1:5" x14ac:dyDescent="0.25">
      <c r="C16196" t="s">
        <v>138</v>
      </c>
      <c r="D16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7" spans="1:5" x14ac:dyDescent="0.25">
      <c r="C16197" t="s">
        <v>138</v>
      </c>
      <c r="D16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8" spans="1:5" x14ac:dyDescent="0.25">
      <c r="C16198" t="s">
        <v>138</v>
      </c>
      <c r="D16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199" spans="1:5" x14ac:dyDescent="0.25">
      <c r="C16199" t="s">
        <v>138</v>
      </c>
      <c r="D16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0" spans="1:5" x14ac:dyDescent="0.25">
      <c r="A16200">
        <v>38</v>
      </c>
      <c r="B16200">
        <v>0</v>
      </c>
      <c r="C16200" t="s">
        <v>138</v>
      </c>
      <c r="D16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1" spans="1:5" x14ac:dyDescent="0.25">
      <c r="C16201" t="s">
        <v>138</v>
      </c>
      <c r="D16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2" spans="1:5" x14ac:dyDescent="0.25">
      <c r="C16202" t="s">
        <v>138</v>
      </c>
      <c r="D16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3" spans="1:5" x14ac:dyDescent="0.25">
      <c r="C16203" t="s">
        <v>138</v>
      </c>
      <c r="D16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4" spans="1:5" x14ac:dyDescent="0.25">
      <c r="C16204" t="s">
        <v>138</v>
      </c>
      <c r="D16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5" spans="1:5" x14ac:dyDescent="0.25">
      <c r="C16205" t="s">
        <v>138</v>
      </c>
      <c r="D16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6" spans="1:5" x14ac:dyDescent="0.25">
      <c r="C16206" t="s">
        <v>138</v>
      </c>
      <c r="D16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7" spans="1:5" x14ac:dyDescent="0.25">
      <c r="A16207" t="s">
        <v>45</v>
      </c>
      <c r="C16207" t="s">
        <v>138</v>
      </c>
      <c r="D16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8" spans="1:5" x14ac:dyDescent="0.25">
      <c r="C16208" t="s">
        <v>138</v>
      </c>
      <c r="D16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09" spans="1:5" x14ac:dyDescent="0.25">
      <c r="C16209" t="s">
        <v>138</v>
      </c>
      <c r="D16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0" spans="1:5" x14ac:dyDescent="0.25">
      <c r="C16210" t="s">
        <v>138</v>
      </c>
      <c r="D16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1" spans="1:5" x14ac:dyDescent="0.25">
      <c r="C16211" t="s">
        <v>138</v>
      </c>
      <c r="D16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2" spans="1:5" x14ac:dyDescent="0.25">
      <c r="A16212">
        <v>44</v>
      </c>
      <c r="B16212" t="s">
        <v>21</v>
      </c>
      <c r="C16212" t="s">
        <v>138</v>
      </c>
      <c r="D16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2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213" spans="1:5" x14ac:dyDescent="0.25">
      <c r="A16213" t="s">
        <v>28</v>
      </c>
      <c r="C16213" t="s">
        <v>138</v>
      </c>
      <c r="D16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4" spans="1:5" x14ac:dyDescent="0.25">
      <c r="C16214" t="s">
        <v>138</v>
      </c>
      <c r="D16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5" spans="1:5" x14ac:dyDescent="0.25">
      <c r="C16215" t="s">
        <v>138</v>
      </c>
      <c r="D16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6" spans="1:5" x14ac:dyDescent="0.25">
      <c r="A16216">
        <v>44</v>
      </c>
      <c r="B16216">
        <v>0</v>
      </c>
      <c r="C16216" t="s">
        <v>138</v>
      </c>
      <c r="D16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7" spans="1:5" x14ac:dyDescent="0.25">
      <c r="C16217" t="s">
        <v>138</v>
      </c>
      <c r="D16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8" spans="1:5" x14ac:dyDescent="0.25">
      <c r="C16218" t="s">
        <v>138</v>
      </c>
      <c r="D16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19" spans="1:5" x14ac:dyDescent="0.25">
      <c r="A16219">
        <v>49</v>
      </c>
      <c r="B16219" t="s">
        <v>21</v>
      </c>
      <c r="C16219" t="s">
        <v>138</v>
      </c>
      <c r="D16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19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6220" spans="1:5" x14ac:dyDescent="0.25">
      <c r="C16220" t="s">
        <v>138</v>
      </c>
      <c r="D16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1" spans="1:5" x14ac:dyDescent="0.25">
      <c r="A16221">
        <v>44</v>
      </c>
      <c r="B16221">
        <v>0</v>
      </c>
      <c r="C16221" t="s">
        <v>138</v>
      </c>
      <c r="D16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2" spans="1:5" x14ac:dyDescent="0.25">
      <c r="C16222" t="s">
        <v>138</v>
      </c>
      <c r="D16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3" spans="1:5" x14ac:dyDescent="0.25">
      <c r="A16223">
        <v>49</v>
      </c>
      <c r="B16223">
        <v>0</v>
      </c>
      <c r="C16223" t="s">
        <v>138</v>
      </c>
      <c r="D16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4" spans="1:5" x14ac:dyDescent="0.25">
      <c r="C16224" t="s">
        <v>138</v>
      </c>
      <c r="D16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5" spans="1:5" x14ac:dyDescent="0.25">
      <c r="C16225" t="s">
        <v>138</v>
      </c>
      <c r="D16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6" spans="1:5" x14ac:dyDescent="0.25">
      <c r="A16226">
        <v>44</v>
      </c>
      <c r="B16226">
        <v>0</v>
      </c>
      <c r="C16226" t="s">
        <v>138</v>
      </c>
      <c r="D16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7" spans="1:5" x14ac:dyDescent="0.25">
      <c r="C16227" t="s">
        <v>138</v>
      </c>
      <c r="D16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8" spans="1:5" x14ac:dyDescent="0.25">
      <c r="A16228">
        <v>49</v>
      </c>
      <c r="B16228">
        <v>0</v>
      </c>
      <c r="C16228" t="s">
        <v>138</v>
      </c>
      <c r="D16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29" spans="1:5" x14ac:dyDescent="0.25">
      <c r="C16229" t="s">
        <v>138</v>
      </c>
      <c r="D16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0" spans="1:5" x14ac:dyDescent="0.25">
      <c r="A16230" t="s">
        <v>91</v>
      </c>
      <c r="C16230" t="s">
        <v>138</v>
      </c>
      <c r="D16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1" spans="1:5" x14ac:dyDescent="0.25">
      <c r="C16231" t="s">
        <v>138</v>
      </c>
      <c r="D16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2" spans="1:5" x14ac:dyDescent="0.25">
      <c r="C16232" t="s">
        <v>138</v>
      </c>
      <c r="D16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3" spans="1:5" x14ac:dyDescent="0.25">
      <c r="A16233">
        <v>49</v>
      </c>
      <c r="B16233">
        <v>0</v>
      </c>
      <c r="C16233" t="s">
        <v>138</v>
      </c>
      <c r="D16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4" spans="1:5" x14ac:dyDescent="0.25">
      <c r="A16234">
        <v>39</v>
      </c>
      <c r="B16234" t="s">
        <v>21</v>
      </c>
      <c r="C16234" t="s">
        <v>138</v>
      </c>
      <c r="D16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4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6235" spans="1:5" x14ac:dyDescent="0.25">
      <c r="C16235" t="s">
        <v>138</v>
      </c>
      <c r="D16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6" spans="1:5" x14ac:dyDescent="0.25">
      <c r="C16236" t="s">
        <v>138</v>
      </c>
      <c r="D16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7" spans="1:5" x14ac:dyDescent="0.25">
      <c r="C16237" t="s">
        <v>138</v>
      </c>
      <c r="D16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8" spans="1:5" x14ac:dyDescent="0.25">
      <c r="C16238" t="s">
        <v>138</v>
      </c>
      <c r="D16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39" spans="1:5" x14ac:dyDescent="0.25">
      <c r="A16239">
        <v>39</v>
      </c>
      <c r="B16239">
        <v>0</v>
      </c>
      <c r="C16239" t="s">
        <v>138</v>
      </c>
      <c r="D16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0" spans="1:5" x14ac:dyDescent="0.25">
      <c r="C16240" t="s">
        <v>138</v>
      </c>
      <c r="D16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1" spans="1:5" x14ac:dyDescent="0.25">
      <c r="C16241" t="s">
        <v>138</v>
      </c>
      <c r="D16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2" spans="1:5" x14ac:dyDescent="0.25">
      <c r="C16242" t="s">
        <v>138</v>
      </c>
      <c r="D16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3" spans="1:5" x14ac:dyDescent="0.25">
      <c r="C16243" t="s">
        <v>138</v>
      </c>
      <c r="D16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4" spans="1:5" x14ac:dyDescent="0.25">
      <c r="A16244" t="s">
        <v>125</v>
      </c>
      <c r="C16244" t="s">
        <v>138</v>
      </c>
      <c r="D16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5" spans="1:5" x14ac:dyDescent="0.25">
      <c r="A16245">
        <v>39</v>
      </c>
      <c r="B16245">
        <v>0</v>
      </c>
      <c r="C16245" t="s">
        <v>138</v>
      </c>
      <c r="D16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6" spans="1:5" x14ac:dyDescent="0.25">
      <c r="C16246" t="s">
        <v>138</v>
      </c>
      <c r="D16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7" spans="1:5" x14ac:dyDescent="0.25">
      <c r="C16247" t="s">
        <v>138</v>
      </c>
      <c r="D16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48" spans="1:5" x14ac:dyDescent="0.25">
      <c r="A16248">
        <v>55</v>
      </c>
      <c r="B16248" t="s">
        <v>21</v>
      </c>
      <c r="C16248" t="s">
        <v>138</v>
      </c>
      <c r="D16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8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6249" spans="1:5" x14ac:dyDescent="0.25">
      <c r="C16249" t="s">
        <v>138</v>
      </c>
      <c r="D16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0" spans="1:5" x14ac:dyDescent="0.25">
      <c r="A16250">
        <v>39</v>
      </c>
      <c r="B16250">
        <v>0</v>
      </c>
      <c r="C16250" t="s">
        <v>138</v>
      </c>
      <c r="D16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1" spans="1:5" x14ac:dyDescent="0.25">
      <c r="C16251" t="s">
        <v>138</v>
      </c>
      <c r="D16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2" spans="1:5" x14ac:dyDescent="0.25">
      <c r="C16252" t="s">
        <v>138</v>
      </c>
      <c r="D16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3" spans="1:5" x14ac:dyDescent="0.25">
      <c r="C16253" t="s">
        <v>138</v>
      </c>
      <c r="D16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4" spans="1:5" x14ac:dyDescent="0.25">
      <c r="C16254" t="s">
        <v>138</v>
      </c>
      <c r="D16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5" spans="1:5" x14ac:dyDescent="0.25">
      <c r="A16255">
        <v>55</v>
      </c>
      <c r="B16255">
        <v>0</v>
      </c>
      <c r="C16255" t="s">
        <v>138</v>
      </c>
      <c r="D16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6" spans="1:5" x14ac:dyDescent="0.25">
      <c r="C16256" t="s">
        <v>138</v>
      </c>
      <c r="D16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7" spans="1:5" x14ac:dyDescent="0.25">
      <c r="C16257" t="s">
        <v>138</v>
      </c>
      <c r="D16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8" spans="1:5" x14ac:dyDescent="0.25">
      <c r="C16258" t="s">
        <v>138</v>
      </c>
      <c r="D16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59" spans="1:5" x14ac:dyDescent="0.25">
      <c r="C16259" t="s">
        <v>138</v>
      </c>
      <c r="D16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0" spans="1:5" x14ac:dyDescent="0.25">
      <c r="A16260">
        <v>55</v>
      </c>
      <c r="B16260">
        <v>0</v>
      </c>
      <c r="C16260" t="s">
        <v>138</v>
      </c>
      <c r="D16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1" spans="1:5" x14ac:dyDescent="0.25">
      <c r="C16261" t="s">
        <v>138</v>
      </c>
      <c r="D16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2" spans="1:5" x14ac:dyDescent="0.25">
      <c r="C16262" t="s">
        <v>138</v>
      </c>
      <c r="D16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3" spans="1:5" x14ac:dyDescent="0.25">
      <c r="C16263" t="s">
        <v>138</v>
      </c>
      <c r="D16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4" spans="1:5" x14ac:dyDescent="0.25">
      <c r="C16264" t="s">
        <v>138</v>
      </c>
      <c r="D16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5" spans="1:5" x14ac:dyDescent="0.25">
      <c r="C16265" t="s">
        <v>138</v>
      </c>
      <c r="D16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6" spans="1:5" x14ac:dyDescent="0.25">
      <c r="A16266">
        <v>55</v>
      </c>
      <c r="B16266">
        <v>0</v>
      </c>
      <c r="C16266" t="s">
        <v>138</v>
      </c>
      <c r="D16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7" spans="1:5" x14ac:dyDescent="0.25">
      <c r="C16267" t="s">
        <v>138</v>
      </c>
      <c r="D16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8" spans="1:5" x14ac:dyDescent="0.25">
      <c r="C16268" t="s">
        <v>138</v>
      </c>
      <c r="D16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69" spans="1:5" x14ac:dyDescent="0.25">
      <c r="A16269" t="s">
        <v>31</v>
      </c>
      <c r="C16269" t="s">
        <v>138</v>
      </c>
      <c r="D16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0" spans="1:5" x14ac:dyDescent="0.25">
      <c r="C16270" t="s">
        <v>138</v>
      </c>
      <c r="D16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1" spans="1:5" x14ac:dyDescent="0.25">
      <c r="C16271" t="s">
        <v>138</v>
      </c>
      <c r="D16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2" spans="1:5" x14ac:dyDescent="0.25">
      <c r="C16272" t="s">
        <v>138</v>
      </c>
      <c r="D16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3" spans="1:5" x14ac:dyDescent="0.25">
      <c r="C16273" t="s">
        <v>138</v>
      </c>
      <c r="D16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4" spans="1:5" x14ac:dyDescent="0.25">
      <c r="A16274">
        <v>61</v>
      </c>
      <c r="B16274" t="s">
        <v>21</v>
      </c>
      <c r="C16274" t="s">
        <v>138</v>
      </c>
      <c r="D16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4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6275" spans="1:5" x14ac:dyDescent="0.25">
      <c r="C16275" t="s">
        <v>138</v>
      </c>
      <c r="D16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6" spans="1:5" x14ac:dyDescent="0.25">
      <c r="C16276" t="s">
        <v>138</v>
      </c>
      <c r="D16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7" spans="1:5" x14ac:dyDescent="0.25">
      <c r="A16277" t="s">
        <v>64</v>
      </c>
      <c r="C16277" t="s">
        <v>138</v>
      </c>
      <c r="D16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8" spans="1:5" x14ac:dyDescent="0.25">
      <c r="C16278" t="s">
        <v>138</v>
      </c>
      <c r="D16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79" spans="1:5" x14ac:dyDescent="0.25">
      <c r="A16279">
        <v>61</v>
      </c>
      <c r="B16279">
        <v>0</v>
      </c>
      <c r="C16279" t="s">
        <v>138</v>
      </c>
      <c r="D16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0" spans="1:5" x14ac:dyDescent="0.25">
      <c r="C16280" t="s">
        <v>138</v>
      </c>
      <c r="D16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1" spans="1:5" x14ac:dyDescent="0.25">
      <c r="C16281" t="s">
        <v>138</v>
      </c>
      <c r="D16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2" spans="1:5" x14ac:dyDescent="0.25">
      <c r="A16282">
        <v>47</v>
      </c>
      <c r="B16282" t="s">
        <v>21</v>
      </c>
      <c r="C16282" t="s">
        <v>138</v>
      </c>
      <c r="D16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2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6283" spans="1:5" x14ac:dyDescent="0.25">
      <c r="C16283" t="s">
        <v>138</v>
      </c>
      <c r="D16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4" spans="1:5" x14ac:dyDescent="0.25">
      <c r="A16284">
        <v>61</v>
      </c>
      <c r="B16284">
        <v>0</v>
      </c>
      <c r="C16284" t="s">
        <v>138</v>
      </c>
      <c r="D16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5" spans="1:5" x14ac:dyDescent="0.25">
      <c r="C16285" t="s">
        <v>138</v>
      </c>
      <c r="D16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6" spans="1:5" x14ac:dyDescent="0.25">
      <c r="C16286" t="s">
        <v>138</v>
      </c>
      <c r="D16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7" spans="1:5" x14ac:dyDescent="0.25">
      <c r="A16287">
        <v>47</v>
      </c>
      <c r="B16287">
        <v>0</v>
      </c>
      <c r="C16287" t="s">
        <v>138</v>
      </c>
      <c r="D16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8" spans="1:5" x14ac:dyDescent="0.25">
      <c r="C16288" t="s">
        <v>138</v>
      </c>
      <c r="D16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89" spans="1:5" x14ac:dyDescent="0.25">
      <c r="A16289">
        <v>61</v>
      </c>
      <c r="B16289">
        <v>0</v>
      </c>
      <c r="C16289" t="s">
        <v>138</v>
      </c>
      <c r="D16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0" spans="1:5" x14ac:dyDescent="0.25">
      <c r="C16290" t="s">
        <v>138</v>
      </c>
      <c r="D16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1" spans="1:5" x14ac:dyDescent="0.25">
      <c r="C16291" t="s">
        <v>138</v>
      </c>
      <c r="D16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2" spans="1:5" x14ac:dyDescent="0.25">
      <c r="A16292">
        <v>47</v>
      </c>
      <c r="B16292">
        <v>0</v>
      </c>
      <c r="C16292" t="s">
        <v>138</v>
      </c>
      <c r="D16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3" spans="1:5" x14ac:dyDescent="0.25">
      <c r="A16293" t="s">
        <v>53</v>
      </c>
      <c r="C16293" t="s">
        <v>138</v>
      </c>
      <c r="D16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4" spans="1:5" x14ac:dyDescent="0.25">
      <c r="C16294" t="s">
        <v>138</v>
      </c>
      <c r="D16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5" spans="1:5" x14ac:dyDescent="0.25">
      <c r="C16295" t="s">
        <v>138</v>
      </c>
      <c r="D16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6" spans="1:5" x14ac:dyDescent="0.25">
      <c r="A16296">
        <v>47</v>
      </c>
      <c r="B16296">
        <v>0</v>
      </c>
      <c r="C16296" t="s">
        <v>138</v>
      </c>
      <c r="D16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7" spans="1:5" x14ac:dyDescent="0.25">
      <c r="A16297">
        <v>40</v>
      </c>
      <c r="B16297" t="s">
        <v>21</v>
      </c>
      <c r="C16297" t="s">
        <v>138</v>
      </c>
      <c r="D16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7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6298" spans="1:5" x14ac:dyDescent="0.25">
      <c r="C16298" t="s">
        <v>138</v>
      </c>
      <c r="D16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299" spans="1:5" x14ac:dyDescent="0.25">
      <c r="C16299" t="s">
        <v>138</v>
      </c>
      <c r="D16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0" spans="1:5" x14ac:dyDescent="0.25">
      <c r="C16300" t="s">
        <v>138</v>
      </c>
      <c r="D16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1" spans="1:5" x14ac:dyDescent="0.25">
      <c r="C16301" t="s">
        <v>138</v>
      </c>
      <c r="D16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2" spans="1:5" x14ac:dyDescent="0.25">
      <c r="C16302" t="s">
        <v>138</v>
      </c>
      <c r="D16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3" spans="1:5" x14ac:dyDescent="0.25">
      <c r="A16303">
        <v>40</v>
      </c>
      <c r="B16303">
        <v>0</v>
      </c>
      <c r="C16303" t="s">
        <v>138</v>
      </c>
      <c r="D16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4" spans="1:5" x14ac:dyDescent="0.25">
      <c r="C16304" t="s">
        <v>138</v>
      </c>
      <c r="D16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5" spans="1:5" x14ac:dyDescent="0.25">
      <c r="C16305" t="s">
        <v>138</v>
      </c>
      <c r="D16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6" spans="1:5" x14ac:dyDescent="0.25">
      <c r="C16306" t="s">
        <v>138</v>
      </c>
      <c r="D16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7" spans="1:5" x14ac:dyDescent="0.25">
      <c r="C16307" t="s">
        <v>138</v>
      </c>
      <c r="D16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8" spans="1:5" x14ac:dyDescent="0.25">
      <c r="A16308">
        <v>40</v>
      </c>
      <c r="B16308">
        <v>0</v>
      </c>
      <c r="C16308" t="s">
        <v>138</v>
      </c>
      <c r="D16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09" spans="1:5" x14ac:dyDescent="0.25">
      <c r="C16309" t="s">
        <v>138</v>
      </c>
      <c r="D16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0" spans="1:5" x14ac:dyDescent="0.25">
      <c r="A16310" t="s">
        <v>80</v>
      </c>
      <c r="C16310" t="s">
        <v>138</v>
      </c>
      <c r="D16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1" spans="1:5" x14ac:dyDescent="0.25">
      <c r="C16311" t="s">
        <v>138</v>
      </c>
      <c r="D16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2" spans="1:5" x14ac:dyDescent="0.25">
      <c r="C16312" t="s">
        <v>138</v>
      </c>
      <c r="D16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3" spans="1:5" x14ac:dyDescent="0.25">
      <c r="C16313" t="s">
        <v>138</v>
      </c>
      <c r="D16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4" spans="1:5" x14ac:dyDescent="0.25">
      <c r="A16314">
        <v>40</v>
      </c>
      <c r="B16314">
        <v>0</v>
      </c>
      <c r="C16314" t="s">
        <v>138</v>
      </c>
      <c r="D16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5" spans="1:5" x14ac:dyDescent="0.25">
      <c r="A16315">
        <v>43</v>
      </c>
      <c r="B16315" t="s">
        <v>21</v>
      </c>
      <c r="C16315" t="s">
        <v>138</v>
      </c>
      <c r="D16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316" spans="1:5" x14ac:dyDescent="0.25">
      <c r="C16316" t="s">
        <v>138</v>
      </c>
      <c r="D16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7" spans="1:5" x14ac:dyDescent="0.25">
      <c r="C16317" t="s">
        <v>138</v>
      </c>
      <c r="D16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8" spans="1:5" x14ac:dyDescent="0.25">
      <c r="C16318" t="s">
        <v>138</v>
      </c>
      <c r="D16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19" spans="1:5" x14ac:dyDescent="0.25">
      <c r="C16319" t="s">
        <v>138</v>
      </c>
      <c r="D16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0" spans="1:5" x14ac:dyDescent="0.25">
      <c r="C16320" t="s">
        <v>138</v>
      </c>
      <c r="D16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1" spans="1:5" x14ac:dyDescent="0.25">
      <c r="A16321">
        <v>43</v>
      </c>
      <c r="B16321">
        <v>0</v>
      </c>
      <c r="C16321" t="s">
        <v>138</v>
      </c>
      <c r="D16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2" spans="1:5" x14ac:dyDescent="0.25">
      <c r="C16322" t="s">
        <v>138</v>
      </c>
      <c r="D16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3" spans="1:5" x14ac:dyDescent="0.25">
      <c r="C16323" t="s">
        <v>138</v>
      </c>
      <c r="D16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4" spans="1:5" x14ac:dyDescent="0.25">
      <c r="C16324" t="s">
        <v>138</v>
      </c>
      <c r="D16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5" spans="1:5" x14ac:dyDescent="0.25">
      <c r="C16325" t="s">
        <v>138</v>
      </c>
      <c r="D16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6" spans="1:5" x14ac:dyDescent="0.25">
      <c r="C16326" t="s">
        <v>138</v>
      </c>
      <c r="D16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7" spans="1:5" x14ac:dyDescent="0.25">
      <c r="A16327">
        <v>43</v>
      </c>
      <c r="B16327">
        <v>0</v>
      </c>
      <c r="C16327" t="s">
        <v>138</v>
      </c>
      <c r="D16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8" spans="1:5" x14ac:dyDescent="0.25">
      <c r="C16328" t="s">
        <v>138</v>
      </c>
      <c r="D16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29" spans="1:5" x14ac:dyDescent="0.25">
      <c r="C16329" t="s">
        <v>138</v>
      </c>
      <c r="D16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0" spans="1:5" x14ac:dyDescent="0.25">
      <c r="C16330" t="s">
        <v>138</v>
      </c>
      <c r="D16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1" spans="1:5" x14ac:dyDescent="0.25">
      <c r="A16331" t="s">
        <v>53</v>
      </c>
      <c r="C16331" t="s">
        <v>138</v>
      </c>
      <c r="D16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2" spans="1:5" x14ac:dyDescent="0.25">
      <c r="A16332">
        <v>43</v>
      </c>
      <c r="B16332">
        <v>0</v>
      </c>
      <c r="C16332" t="s">
        <v>138</v>
      </c>
      <c r="D16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3" spans="1:5" x14ac:dyDescent="0.25">
      <c r="C16333" t="s">
        <v>138</v>
      </c>
      <c r="D16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4" spans="1:5" x14ac:dyDescent="0.25">
      <c r="C16334" t="s">
        <v>138</v>
      </c>
      <c r="D16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5" spans="1:5" x14ac:dyDescent="0.25">
      <c r="C16335" t="s">
        <v>138</v>
      </c>
      <c r="D16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6" spans="1:5" x14ac:dyDescent="0.25">
      <c r="C16336" t="s">
        <v>138</v>
      </c>
      <c r="D16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7" spans="1:5" x14ac:dyDescent="0.25">
      <c r="A16337">
        <v>40</v>
      </c>
      <c r="B16337" t="s">
        <v>21</v>
      </c>
      <c r="C16337" t="s">
        <v>138</v>
      </c>
      <c r="D16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7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6338" spans="1:5" x14ac:dyDescent="0.25">
      <c r="C16338" t="s">
        <v>138</v>
      </c>
      <c r="D16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39" spans="1:5" x14ac:dyDescent="0.25">
      <c r="C16339" t="s">
        <v>138</v>
      </c>
      <c r="D16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0" spans="1:5" x14ac:dyDescent="0.25">
      <c r="A16340" t="s">
        <v>45</v>
      </c>
      <c r="C16340" t="s">
        <v>138</v>
      </c>
      <c r="D16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1" spans="1:5" x14ac:dyDescent="0.25">
      <c r="C16341" t="s">
        <v>138</v>
      </c>
      <c r="D16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2" spans="1:5" x14ac:dyDescent="0.25">
      <c r="C16342" t="s">
        <v>138</v>
      </c>
      <c r="D16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3" spans="1:5" x14ac:dyDescent="0.25">
      <c r="A16343">
        <v>40</v>
      </c>
      <c r="B16343">
        <v>0</v>
      </c>
      <c r="C16343" t="s">
        <v>138</v>
      </c>
      <c r="D16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4" spans="1:5" x14ac:dyDescent="0.25">
      <c r="C16344" t="s">
        <v>138</v>
      </c>
      <c r="D16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5" spans="1:5" x14ac:dyDescent="0.25">
      <c r="C16345" t="s">
        <v>138</v>
      </c>
      <c r="D16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6" spans="1:5" x14ac:dyDescent="0.25">
      <c r="A16346">
        <v>44</v>
      </c>
      <c r="B16346" t="s">
        <v>21</v>
      </c>
      <c r="C16346" t="s">
        <v>138</v>
      </c>
      <c r="D16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6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347" spans="1:5" x14ac:dyDescent="0.25">
      <c r="A16347">
        <v>40</v>
      </c>
      <c r="B16347">
        <v>0</v>
      </c>
      <c r="C16347" t="s">
        <v>138</v>
      </c>
      <c r="D16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8" spans="1:5" x14ac:dyDescent="0.25">
      <c r="C16348" t="s">
        <v>138</v>
      </c>
      <c r="D16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49" spans="1:5" x14ac:dyDescent="0.25">
      <c r="C16349" t="s">
        <v>138</v>
      </c>
      <c r="D16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0" spans="1:5" x14ac:dyDescent="0.25">
      <c r="A16350">
        <v>44</v>
      </c>
      <c r="B16350">
        <v>0</v>
      </c>
      <c r="C16350" t="s">
        <v>138</v>
      </c>
      <c r="D16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1" spans="1:5" x14ac:dyDescent="0.25">
      <c r="A16351">
        <v>40</v>
      </c>
      <c r="B16351">
        <v>0</v>
      </c>
      <c r="C16351" t="s">
        <v>138</v>
      </c>
      <c r="D16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2" spans="1:5" x14ac:dyDescent="0.25">
      <c r="C16352" t="s">
        <v>138</v>
      </c>
      <c r="D16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3" spans="1:5" x14ac:dyDescent="0.25">
      <c r="C16353" t="s">
        <v>138</v>
      </c>
      <c r="D16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4" spans="1:5" x14ac:dyDescent="0.25">
      <c r="C16354" t="s">
        <v>138</v>
      </c>
      <c r="D16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5" spans="1:5" x14ac:dyDescent="0.25">
      <c r="A16355" t="s">
        <v>64</v>
      </c>
      <c r="C16355" t="s">
        <v>138</v>
      </c>
      <c r="D16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6" spans="1:5" x14ac:dyDescent="0.25">
      <c r="C16356" t="s">
        <v>138</v>
      </c>
      <c r="D16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7" spans="1:5" x14ac:dyDescent="0.25">
      <c r="A16357">
        <v>44</v>
      </c>
      <c r="B16357">
        <v>0</v>
      </c>
      <c r="C16357" t="s">
        <v>138</v>
      </c>
      <c r="D16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8" spans="1:5" x14ac:dyDescent="0.25">
      <c r="C16358" t="s">
        <v>138</v>
      </c>
      <c r="D16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59" spans="1:5" x14ac:dyDescent="0.25">
      <c r="C16359" t="s">
        <v>138</v>
      </c>
      <c r="D16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0" spans="1:5" x14ac:dyDescent="0.25">
      <c r="C16360" t="s">
        <v>138</v>
      </c>
      <c r="D16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1" spans="1:5" x14ac:dyDescent="0.25">
      <c r="A16361">
        <v>47</v>
      </c>
      <c r="B16361" t="s">
        <v>21</v>
      </c>
      <c r="C16361" t="s">
        <v>138</v>
      </c>
      <c r="D16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1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6362" spans="1:5" x14ac:dyDescent="0.25">
      <c r="A16362">
        <v>44</v>
      </c>
      <c r="B16362">
        <v>0</v>
      </c>
      <c r="C16362" t="s">
        <v>138</v>
      </c>
      <c r="D16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3" spans="1:5" x14ac:dyDescent="0.25">
      <c r="C16363" t="s">
        <v>138</v>
      </c>
      <c r="D16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4" spans="1:5" x14ac:dyDescent="0.25">
      <c r="C16364" t="s">
        <v>138</v>
      </c>
      <c r="D16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5" spans="1:5" x14ac:dyDescent="0.25">
      <c r="C16365" t="s">
        <v>138</v>
      </c>
      <c r="D16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6" spans="1:5" x14ac:dyDescent="0.25">
      <c r="A16366">
        <v>47</v>
      </c>
      <c r="B16366">
        <v>0</v>
      </c>
      <c r="C16366" t="s">
        <v>138</v>
      </c>
      <c r="D16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7" spans="1:5" x14ac:dyDescent="0.25">
      <c r="C16367" t="s">
        <v>138</v>
      </c>
      <c r="D16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8" spans="1:5" x14ac:dyDescent="0.25">
      <c r="C16368" t="s">
        <v>138</v>
      </c>
      <c r="D16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69" spans="1:5" x14ac:dyDescent="0.25">
      <c r="C16369" t="s">
        <v>138</v>
      </c>
      <c r="D16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0" spans="1:5" x14ac:dyDescent="0.25">
      <c r="C16370" t="s">
        <v>138</v>
      </c>
      <c r="D16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1" spans="1:5" x14ac:dyDescent="0.25">
      <c r="C16371" t="s">
        <v>138</v>
      </c>
      <c r="D16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2" spans="1:5" x14ac:dyDescent="0.25">
      <c r="C16372" t="s">
        <v>138</v>
      </c>
      <c r="D16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3" spans="1:5" x14ac:dyDescent="0.25">
      <c r="A16373">
        <v>47</v>
      </c>
      <c r="B16373">
        <v>0</v>
      </c>
      <c r="C16373" t="s">
        <v>138</v>
      </c>
      <c r="D16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4" spans="1:5" x14ac:dyDescent="0.25">
      <c r="C16374" t="s">
        <v>138</v>
      </c>
      <c r="D16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5" spans="1:5" x14ac:dyDescent="0.25">
      <c r="C16375" t="s">
        <v>138</v>
      </c>
      <c r="D16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6" spans="1:5" x14ac:dyDescent="0.25">
      <c r="A16376" t="s">
        <v>3</v>
      </c>
      <c r="C16376" t="s">
        <v>138</v>
      </c>
      <c r="D16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7" spans="1:5" x14ac:dyDescent="0.25">
      <c r="C16377" t="s">
        <v>138</v>
      </c>
      <c r="D16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8" spans="1:5" x14ac:dyDescent="0.25">
      <c r="A16378">
        <v>47</v>
      </c>
      <c r="B16378">
        <v>0</v>
      </c>
      <c r="C16378" t="s">
        <v>138</v>
      </c>
      <c r="D16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79" spans="1:5" x14ac:dyDescent="0.25">
      <c r="C16379" t="s">
        <v>138</v>
      </c>
      <c r="D16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0" spans="1:5" x14ac:dyDescent="0.25">
      <c r="C16380" t="s">
        <v>138</v>
      </c>
      <c r="D16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1" spans="1:5" x14ac:dyDescent="0.25">
      <c r="C16381" t="s">
        <v>138</v>
      </c>
      <c r="D16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2" spans="1:5" x14ac:dyDescent="0.25">
      <c r="A16382">
        <v>37</v>
      </c>
      <c r="B16382" t="s">
        <v>21</v>
      </c>
      <c r="C16382" t="s">
        <v>138</v>
      </c>
      <c r="D16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2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6383" spans="1:5" x14ac:dyDescent="0.25">
      <c r="C16383" t="s">
        <v>138</v>
      </c>
      <c r="D16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4" spans="1:5" x14ac:dyDescent="0.25">
      <c r="C16384" t="s">
        <v>138</v>
      </c>
      <c r="D16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5" spans="1:5" x14ac:dyDescent="0.25">
      <c r="C16385" t="s">
        <v>138</v>
      </c>
      <c r="D16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6" spans="1:5" x14ac:dyDescent="0.25">
      <c r="C16386" t="s">
        <v>138</v>
      </c>
      <c r="D16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7" spans="1:5" x14ac:dyDescent="0.25">
      <c r="C16387" t="s">
        <v>138</v>
      </c>
      <c r="D16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8" spans="1:5" x14ac:dyDescent="0.25">
      <c r="A16388">
        <v>37</v>
      </c>
      <c r="B16388">
        <v>0</v>
      </c>
      <c r="C16388" t="s">
        <v>138</v>
      </c>
      <c r="D16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89" spans="1:5" x14ac:dyDescent="0.25">
      <c r="C16389" t="s">
        <v>138</v>
      </c>
      <c r="D16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0" spans="1:5" x14ac:dyDescent="0.25">
      <c r="C16390" t="s">
        <v>138</v>
      </c>
      <c r="D16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1" spans="1:5" x14ac:dyDescent="0.25">
      <c r="C16391" t="s">
        <v>138</v>
      </c>
      <c r="D16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2" spans="1:5" x14ac:dyDescent="0.25">
      <c r="C16392" t="s">
        <v>138</v>
      </c>
      <c r="D16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3" spans="1:5" x14ac:dyDescent="0.25">
      <c r="A16393">
        <v>37</v>
      </c>
      <c r="B16393">
        <v>0</v>
      </c>
      <c r="C16393" t="s">
        <v>138</v>
      </c>
      <c r="D16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4" spans="1:5" x14ac:dyDescent="0.25">
      <c r="A16394" t="s">
        <v>133</v>
      </c>
      <c r="C16394" t="s">
        <v>138</v>
      </c>
      <c r="D16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5" spans="1:5" x14ac:dyDescent="0.25">
      <c r="C16395" t="s">
        <v>138</v>
      </c>
      <c r="D16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6" spans="1:5" x14ac:dyDescent="0.25">
      <c r="C16396" t="s">
        <v>138</v>
      </c>
      <c r="D16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7" spans="1:5" x14ac:dyDescent="0.25">
      <c r="C16397" t="s">
        <v>138</v>
      </c>
      <c r="D16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398" spans="1:5" x14ac:dyDescent="0.25">
      <c r="A16398">
        <v>56</v>
      </c>
      <c r="B16398" t="s">
        <v>21</v>
      </c>
      <c r="C16398" t="s">
        <v>138</v>
      </c>
      <c r="D16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8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6399" spans="1:5" x14ac:dyDescent="0.25">
      <c r="A16399">
        <v>37</v>
      </c>
      <c r="B16399">
        <v>0</v>
      </c>
      <c r="C16399" t="s">
        <v>138</v>
      </c>
      <c r="D16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0" spans="1:5" x14ac:dyDescent="0.25">
      <c r="C16400" t="s">
        <v>138</v>
      </c>
      <c r="D16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1" spans="1:5" x14ac:dyDescent="0.25">
      <c r="C16401" t="s">
        <v>138</v>
      </c>
      <c r="D16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2" spans="1:5" x14ac:dyDescent="0.25">
      <c r="C16402" t="s">
        <v>138</v>
      </c>
      <c r="D16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3" spans="1:5" x14ac:dyDescent="0.25">
      <c r="A16403" t="s">
        <v>102</v>
      </c>
      <c r="C16403" t="s">
        <v>138</v>
      </c>
      <c r="D16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4" spans="1:5" x14ac:dyDescent="0.25">
      <c r="C16404" t="s">
        <v>138</v>
      </c>
      <c r="D16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5" spans="1:5" x14ac:dyDescent="0.25">
      <c r="A16405">
        <v>56</v>
      </c>
      <c r="B16405">
        <v>0</v>
      </c>
      <c r="C16405" t="s">
        <v>138</v>
      </c>
      <c r="D16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6" spans="1:5" x14ac:dyDescent="0.25">
      <c r="C16406" t="s">
        <v>138</v>
      </c>
      <c r="D16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7" spans="1:5" x14ac:dyDescent="0.25">
      <c r="C16407" t="s">
        <v>138</v>
      </c>
      <c r="D16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8" spans="1:5" x14ac:dyDescent="0.25">
      <c r="C16408" t="s">
        <v>138</v>
      </c>
      <c r="D16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09" spans="1:5" x14ac:dyDescent="0.25">
      <c r="A16409">
        <v>58</v>
      </c>
      <c r="B16409" t="s">
        <v>21</v>
      </c>
      <c r="C16409" t="s">
        <v>138</v>
      </c>
      <c r="D16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09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6410" spans="1:5" x14ac:dyDescent="0.25">
      <c r="A16410">
        <v>56</v>
      </c>
      <c r="B16410">
        <v>0</v>
      </c>
      <c r="C16410" t="s">
        <v>138</v>
      </c>
      <c r="D16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1" spans="1:5" x14ac:dyDescent="0.25">
      <c r="C16411" t="s">
        <v>138</v>
      </c>
      <c r="D16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2" spans="1:5" x14ac:dyDescent="0.25">
      <c r="C16412" t="s">
        <v>138</v>
      </c>
      <c r="D16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3" spans="1:5" x14ac:dyDescent="0.25">
      <c r="A16413">
        <v>58</v>
      </c>
      <c r="B16413">
        <v>0</v>
      </c>
      <c r="C16413" t="s">
        <v>138</v>
      </c>
      <c r="D16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4" spans="1:5" x14ac:dyDescent="0.25">
      <c r="C16414" t="s">
        <v>138</v>
      </c>
      <c r="D16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5" spans="1:5" x14ac:dyDescent="0.25">
      <c r="A16415">
        <v>56</v>
      </c>
      <c r="B16415">
        <v>0</v>
      </c>
      <c r="C16415" t="s">
        <v>138</v>
      </c>
      <c r="D16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6" spans="1:5" x14ac:dyDescent="0.25">
      <c r="C16416" t="s">
        <v>138</v>
      </c>
      <c r="D16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7" spans="1:5" x14ac:dyDescent="0.25">
      <c r="C16417" t="s">
        <v>138</v>
      </c>
      <c r="D16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8" spans="1:5" x14ac:dyDescent="0.25">
      <c r="C16418" t="s">
        <v>138</v>
      </c>
      <c r="D16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19" spans="1:5" x14ac:dyDescent="0.25">
      <c r="A16419">
        <v>58</v>
      </c>
      <c r="B16419">
        <v>0</v>
      </c>
      <c r="C16419" t="s">
        <v>138</v>
      </c>
      <c r="D16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0" spans="1:5" x14ac:dyDescent="0.25">
      <c r="A16420" t="s">
        <v>64</v>
      </c>
      <c r="C16420" t="s">
        <v>138</v>
      </c>
      <c r="D16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1" spans="1:5" x14ac:dyDescent="0.25">
      <c r="C16421" t="s">
        <v>138</v>
      </c>
      <c r="D16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2" spans="1:5" x14ac:dyDescent="0.25">
      <c r="C16422" t="s">
        <v>138</v>
      </c>
      <c r="D16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3" spans="1:5" x14ac:dyDescent="0.25">
      <c r="C16423" t="s">
        <v>138</v>
      </c>
      <c r="D16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4" spans="1:5" x14ac:dyDescent="0.25">
      <c r="A16424">
        <v>58</v>
      </c>
      <c r="B16424">
        <v>0</v>
      </c>
      <c r="C16424" t="s">
        <v>138</v>
      </c>
      <c r="D16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5" spans="1:5" x14ac:dyDescent="0.25">
      <c r="A16425">
        <v>47</v>
      </c>
      <c r="B16425" t="s">
        <v>21</v>
      </c>
      <c r="C16425" t="s">
        <v>138</v>
      </c>
      <c r="D16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5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6426" spans="1:5" x14ac:dyDescent="0.25">
      <c r="C16426" t="s">
        <v>138</v>
      </c>
      <c r="D16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7" spans="1:5" x14ac:dyDescent="0.25">
      <c r="C16427" t="s">
        <v>138</v>
      </c>
      <c r="D16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8" spans="1:5" x14ac:dyDescent="0.25">
      <c r="C16428" t="s">
        <v>138</v>
      </c>
      <c r="D16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29" spans="1:5" x14ac:dyDescent="0.25">
      <c r="C16429" t="s">
        <v>138</v>
      </c>
      <c r="D16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0" spans="1:5" x14ac:dyDescent="0.25">
      <c r="C16430" t="s">
        <v>138</v>
      </c>
      <c r="D16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1" spans="1:5" x14ac:dyDescent="0.25">
      <c r="C16431" t="s">
        <v>138</v>
      </c>
      <c r="D16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2" spans="1:5" x14ac:dyDescent="0.25">
      <c r="A16432">
        <v>47</v>
      </c>
      <c r="B16432">
        <v>0</v>
      </c>
      <c r="C16432" t="s">
        <v>138</v>
      </c>
      <c r="D16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3" spans="1:5" x14ac:dyDescent="0.25">
      <c r="C16433" t="s">
        <v>138</v>
      </c>
      <c r="D16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4" spans="1:5" x14ac:dyDescent="0.25">
      <c r="C16434" t="s">
        <v>138</v>
      </c>
      <c r="D16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5" spans="1:5" x14ac:dyDescent="0.25">
      <c r="C16435" t="s">
        <v>138</v>
      </c>
      <c r="D16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6" spans="1:5" x14ac:dyDescent="0.25">
      <c r="A16436">
        <v>47</v>
      </c>
      <c r="B16436">
        <v>0</v>
      </c>
      <c r="C16436" t="s">
        <v>138</v>
      </c>
      <c r="D16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7" spans="1:5" x14ac:dyDescent="0.25">
      <c r="C16437" t="s">
        <v>138</v>
      </c>
      <c r="D16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8" spans="1:5" x14ac:dyDescent="0.25">
      <c r="C16438" t="s">
        <v>138</v>
      </c>
      <c r="D16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39" spans="1:5" x14ac:dyDescent="0.25">
      <c r="C16439" t="s">
        <v>138</v>
      </c>
      <c r="D16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0" spans="1:5" x14ac:dyDescent="0.25">
      <c r="C16440" t="s">
        <v>138</v>
      </c>
      <c r="D16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1" spans="1:5" x14ac:dyDescent="0.25">
      <c r="C16441" t="s">
        <v>138</v>
      </c>
      <c r="D16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2" spans="1:5" x14ac:dyDescent="0.25">
      <c r="A16442">
        <v>47</v>
      </c>
      <c r="B16442">
        <v>0</v>
      </c>
      <c r="C16442" t="s">
        <v>138</v>
      </c>
      <c r="D16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3" spans="1:5" x14ac:dyDescent="0.25">
      <c r="A16443" t="s">
        <v>80</v>
      </c>
      <c r="C16443" t="s">
        <v>138</v>
      </c>
      <c r="D16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4" spans="1:5" x14ac:dyDescent="0.25">
      <c r="C16444" t="s">
        <v>138</v>
      </c>
      <c r="D16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5" spans="1:5" x14ac:dyDescent="0.25">
      <c r="C16445" t="s">
        <v>138</v>
      </c>
      <c r="D16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6" spans="1:5" x14ac:dyDescent="0.25">
      <c r="C16446" t="s">
        <v>138</v>
      </c>
      <c r="D16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7" spans="1:5" x14ac:dyDescent="0.25">
      <c r="C16447" t="s">
        <v>138</v>
      </c>
      <c r="D16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8" spans="1:5" x14ac:dyDescent="0.25">
      <c r="C16448" t="s">
        <v>138</v>
      </c>
      <c r="D16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49" spans="1:5" x14ac:dyDescent="0.25">
      <c r="A16449">
        <v>43</v>
      </c>
      <c r="B16449" t="s">
        <v>21</v>
      </c>
      <c r="C16449" t="s">
        <v>138</v>
      </c>
      <c r="D16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49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450" spans="1:5" x14ac:dyDescent="0.25">
      <c r="C16450" t="s">
        <v>138</v>
      </c>
      <c r="D16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1" spans="1:5" x14ac:dyDescent="0.25">
      <c r="C16451" t="s">
        <v>138</v>
      </c>
      <c r="D16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2" spans="1:5" x14ac:dyDescent="0.25">
      <c r="C16452" t="s">
        <v>138</v>
      </c>
      <c r="D16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3" spans="1:5" x14ac:dyDescent="0.25">
      <c r="C16453" t="s">
        <v>138</v>
      </c>
      <c r="D16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4" spans="1:5" x14ac:dyDescent="0.25">
      <c r="A16454">
        <v>43</v>
      </c>
      <c r="B16454">
        <v>0</v>
      </c>
      <c r="C16454" t="s">
        <v>138</v>
      </c>
      <c r="D16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5" spans="1:5" x14ac:dyDescent="0.25">
      <c r="C16455" t="s">
        <v>138</v>
      </c>
      <c r="D16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6" spans="1:5" x14ac:dyDescent="0.25">
      <c r="C16456" t="s">
        <v>138</v>
      </c>
      <c r="D16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7" spans="1:5" x14ac:dyDescent="0.25">
      <c r="A16457" t="s">
        <v>45</v>
      </c>
      <c r="C16457" t="s">
        <v>138</v>
      </c>
      <c r="D16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8" spans="1:5" x14ac:dyDescent="0.25">
      <c r="C16458" t="s">
        <v>138</v>
      </c>
      <c r="D16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59" spans="1:5" x14ac:dyDescent="0.25">
      <c r="C16459" t="s">
        <v>138</v>
      </c>
      <c r="D16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0" spans="1:5" x14ac:dyDescent="0.25">
      <c r="A16460">
        <v>43</v>
      </c>
      <c r="B16460">
        <v>0</v>
      </c>
      <c r="C16460" t="s">
        <v>138</v>
      </c>
      <c r="D16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1" spans="1:5" x14ac:dyDescent="0.25">
      <c r="C16461" t="s">
        <v>138</v>
      </c>
      <c r="D16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2" spans="1:5" x14ac:dyDescent="0.25">
      <c r="A16462">
        <v>44</v>
      </c>
      <c r="B16462" t="s">
        <v>21</v>
      </c>
      <c r="C16462" t="s">
        <v>138</v>
      </c>
      <c r="D16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2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463" spans="1:5" x14ac:dyDescent="0.25">
      <c r="C16463" t="s">
        <v>138</v>
      </c>
      <c r="D16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4" spans="1:5" x14ac:dyDescent="0.25">
      <c r="C16464" t="s">
        <v>138</v>
      </c>
      <c r="D16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5" spans="1:5" x14ac:dyDescent="0.25">
      <c r="A16465">
        <v>43</v>
      </c>
      <c r="B16465">
        <v>0</v>
      </c>
      <c r="C16465" t="s">
        <v>138</v>
      </c>
      <c r="D16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6" spans="1:5" x14ac:dyDescent="0.25">
      <c r="C16466" t="s">
        <v>138</v>
      </c>
      <c r="D16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7" spans="1:5" x14ac:dyDescent="0.25">
      <c r="A16467" t="s">
        <v>91</v>
      </c>
      <c r="C16467" t="s">
        <v>138</v>
      </c>
      <c r="D16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8" spans="1:5" x14ac:dyDescent="0.25">
      <c r="A16468">
        <v>44</v>
      </c>
      <c r="B16468">
        <v>0</v>
      </c>
      <c r="C16468" t="s">
        <v>138</v>
      </c>
      <c r="D16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69" spans="1:5" x14ac:dyDescent="0.25">
      <c r="C16469" t="s">
        <v>138</v>
      </c>
      <c r="D16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0" spans="1:5" x14ac:dyDescent="0.25">
      <c r="C16470" t="s">
        <v>138</v>
      </c>
      <c r="D16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1" spans="1:5" x14ac:dyDescent="0.25">
      <c r="A16471">
        <v>39</v>
      </c>
      <c r="B16471" t="s">
        <v>21</v>
      </c>
      <c r="C16471" t="s">
        <v>138</v>
      </c>
      <c r="D16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1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6472" spans="1:5" x14ac:dyDescent="0.25">
      <c r="C16472" t="s">
        <v>138</v>
      </c>
      <c r="D16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3" spans="1:5" x14ac:dyDescent="0.25">
      <c r="A16473">
        <v>44</v>
      </c>
      <c r="B16473">
        <v>0</v>
      </c>
      <c r="C16473" t="s">
        <v>138</v>
      </c>
      <c r="D16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4" spans="1:5" x14ac:dyDescent="0.25">
      <c r="C16474" t="s">
        <v>138</v>
      </c>
      <c r="D16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5" spans="1:5" x14ac:dyDescent="0.25">
      <c r="C16475" t="s">
        <v>138</v>
      </c>
      <c r="D16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6" spans="1:5" x14ac:dyDescent="0.25">
      <c r="C16476" t="s">
        <v>138</v>
      </c>
      <c r="D16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7" spans="1:5" x14ac:dyDescent="0.25">
      <c r="A16477">
        <v>39</v>
      </c>
      <c r="B16477">
        <v>0</v>
      </c>
      <c r="C16477" t="s">
        <v>138</v>
      </c>
      <c r="D16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8" spans="1:5" x14ac:dyDescent="0.25">
      <c r="A16478">
        <v>44</v>
      </c>
      <c r="B16478">
        <v>0</v>
      </c>
      <c r="C16478" t="s">
        <v>138</v>
      </c>
      <c r="D16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79" spans="1:5" x14ac:dyDescent="0.25">
      <c r="C16479" t="s">
        <v>138</v>
      </c>
      <c r="D16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0" spans="1:5" x14ac:dyDescent="0.25">
      <c r="C16480" t="s">
        <v>138</v>
      </c>
      <c r="D16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1" spans="1:5" x14ac:dyDescent="0.25">
      <c r="C16481" t="s">
        <v>138</v>
      </c>
      <c r="D16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2" spans="1:5" x14ac:dyDescent="0.25">
      <c r="A16482">
        <v>39</v>
      </c>
      <c r="B16482">
        <v>0</v>
      </c>
      <c r="C16482" t="s">
        <v>138</v>
      </c>
      <c r="D16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3" spans="1:5" x14ac:dyDescent="0.25">
      <c r="A16483" t="s">
        <v>80</v>
      </c>
      <c r="C16483" t="s">
        <v>138</v>
      </c>
      <c r="D16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4" spans="1:5" x14ac:dyDescent="0.25">
      <c r="C16484" t="s">
        <v>138</v>
      </c>
      <c r="D16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5" spans="1:5" x14ac:dyDescent="0.25">
      <c r="C16485" t="s">
        <v>138</v>
      </c>
      <c r="D16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6" spans="1:5" x14ac:dyDescent="0.25">
      <c r="C16486" t="s">
        <v>138</v>
      </c>
      <c r="D16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7" spans="1:5" x14ac:dyDescent="0.25">
      <c r="A16487">
        <v>39</v>
      </c>
      <c r="B16487">
        <v>0</v>
      </c>
      <c r="C16487" t="s">
        <v>138</v>
      </c>
      <c r="D16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8" spans="1:5" x14ac:dyDescent="0.25">
      <c r="C16488" t="s">
        <v>138</v>
      </c>
      <c r="D16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89" spans="1:5" x14ac:dyDescent="0.25">
      <c r="A16489">
        <v>43</v>
      </c>
      <c r="B16489" t="s">
        <v>21</v>
      </c>
      <c r="C16489" t="s">
        <v>138</v>
      </c>
      <c r="D16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89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490" spans="1:5" x14ac:dyDescent="0.25">
      <c r="C16490" t="s">
        <v>138</v>
      </c>
      <c r="D16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1" spans="1:5" x14ac:dyDescent="0.25">
      <c r="C16491" t="s">
        <v>138</v>
      </c>
      <c r="D16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2" spans="1:5" x14ac:dyDescent="0.25">
      <c r="C16492" t="s">
        <v>138</v>
      </c>
      <c r="D16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3" spans="1:5" x14ac:dyDescent="0.25">
      <c r="C16493" t="s">
        <v>138</v>
      </c>
      <c r="D16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4" spans="1:5" x14ac:dyDescent="0.25">
      <c r="C16494" t="s">
        <v>138</v>
      </c>
      <c r="D16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5" spans="1:5" x14ac:dyDescent="0.25">
      <c r="A16495">
        <v>43</v>
      </c>
      <c r="B16495">
        <v>0</v>
      </c>
      <c r="C16495" t="s">
        <v>138</v>
      </c>
      <c r="D16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6" spans="1:5" x14ac:dyDescent="0.25">
      <c r="C16496" t="s">
        <v>138</v>
      </c>
      <c r="D16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7" spans="1:5" x14ac:dyDescent="0.25">
      <c r="C16497" t="s">
        <v>138</v>
      </c>
      <c r="D16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8" spans="1:5" x14ac:dyDescent="0.25">
      <c r="C16498" t="s">
        <v>138</v>
      </c>
      <c r="D16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499" spans="1:5" x14ac:dyDescent="0.25">
      <c r="A16499">
        <v>43</v>
      </c>
      <c r="B16499">
        <v>0</v>
      </c>
      <c r="C16499" t="s">
        <v>138</v>
      </c>
      <c r="D16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0" spans="1:5" x14ac:dyDescent="0.25">
      <c r="C16500" t="s">
        <v>138</v>
      </c>
      <c r="D16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1" spans="1:5" x14ac:dyDescent="0.25">
      <c r="C16501" t="s">
        <v>138</v>
      </c>
      <c r="D16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2" spans="1:5" x14ac:dyDescent="0.25">
      <c r="C16502" t="s">
        <v>138</v>
      </c>
      <c r="D16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3" spans="1:5" x14ac:dyDescent="0.25">
      <c r="C16503" t="s">
        <v>138</v>
      </c>
      <c r="D16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4" spans="1:5" x14ac:dyDescent="0.25">
      <c r="C16504" t="s">
        <v>138</v>
      </c>
      <c r="D16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5" spans="1:5" x14ac:dyDescent="0.25">
      <c r="C16505" t="s">
        <v>138</v>
      </c>
      <c r="D16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6" spans="1:5" x14ac:dyDescent="0.25">
      <c r="A16506">
        <v>43</v>
      </c>
      <c r="B16506">
        <v>0</v>
      </c>
      <c r="C16506" t="s">
        <v>138</v>
      </c>
      <c r="D16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7" spans="1:5" x14ac:dyDescent="0.25">
      <c r="C16507" t="s">
        <v>138</v>
      </c>
      <c r="D16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8" spans="1:5" x14ac:dyDescent="0.25">
      <c r="C16508" t="s">
        <v>138</v>
      </c>
      <c r="D16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09" spans="1:5" x14ac:dyDescent="0.25">
      <c r="C16509" t="s">
        <v>138</v>
      </c>
      <c r="D16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0" spans="1:5" x14ac:dyDescent="0.25">
      <c r="A16510" t="s">
        <v>28</v>
      </c>
      <c r="C16510" t="s">
        <v>138</v>
      </c>
      <c r="D16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1" spans="1:5" x14ac:dyDescent="0.25">
      <c r="C16511" t="s">
        <v>138</v>
      </c>
      <c r="D16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2" spans="1:5" x14ac:dyDescent="0.25">
      <c r="C16512" t="s">
        <v>138</v>
      </c>
      <c r="D16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3" spans="1:5" x14ac:dyDescent="0.25">
      <c r="C16513" t="s">
        <v>138</v>
      </c>
      <c r="D16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4" spans="1:5" x14ac:dyDescent="0.25">
      <c r="C16514" t="s">
        <v>138</v>
      </c>
      <c r="D16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5" spans="1:5" x14ac:dyDescent="0.25">
      <c r="A16515">
        <v>49</v>
      </c>
      <c r="B16515" t="s">
        <v>21</v>
      </c>
      <c r="C16515" t="s">
        <v>138</v>
      </c>
      <c r="D16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5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6516" spans="1:5" x14ac:dyDescent="0.25">
      <c r="C16516" t="s">
        <v>138</v>
      </c>
      <c r="D16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7" spans="1:5" x14ac:dyDescent="0.25">
      <c r="C16517" t="s">
        <v>138</v>
      </c>
      <c r="D16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8" spans="1:5" x14ac:dyDescent="0.25">
      <c r="C16518" t="s">
        <v>138</v>
      </c>
      <c r="D16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19" spans="1:5" x14ac:dyDescent="0.25">
      <c r="C16519" t="s">
        <v>138</v>
      </c>
      <c r="D16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0" spans="1:5" x14ac:dyDescent="0.25">
      <c r="A16520" t="s">
        <v>8</v>
      </c>
      <c r="C16520" t="s">
        <v>138</v>
      </c>
      <c r="D16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1" spans="1:5" x14ac:dyDescent="0.25">
      <c r="A16521">
        <v>49</v>
      </c>
      <c r="B16521">
        <v>0</v>
      </c>
      <c r="C16521" t="s">
        <v>138</v>
      </c>
      <c r="D16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2" spans="1:5" x14ac:dyDescent="0.25">
      <c r="C16522" t="s">
        <v>138</v>
      </c>
      <c r="D16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3" spans="1:5" x14ac:dyDescent="0.25">
      <c r="C16523" t="s">
        <v>138</v>
      </c>
      <c r="D16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4" spans="1:5" x14ac:dyDescent="0.25">
      <c r="C16524" t="s">
        <v>138</v>
      </c>
      <c r="D16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5" spans="1:5" x14ac:dyDescent="0.25">
      <c r="A16525">
        <v>38</v>
      </c>
      <c r="B16525" t="s">
        <v>21</v>
      </c>
      <c r="C16525" t="s">
        <v>138</v>
      </c>
      <c r="D16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5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6526" spans="1:5" x14ac:dyDescent="0.25">
      <c r="A16526">
        <v>49</v>
      </c>
      <c r="B16526">
        <v>0</v>
      </c>
      <c r="C16526" t="s">
        <v>138</v>
      </c>
      <c r="D16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7" spans="1:5" x14ac:dyDescent="0.25">
      <c r="C16527" t="s">
        <v>138</v>
      </c>
      <c r="D16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8" spans="1:5" x14ac:dyDescent="0.25">
      <c r="C16528" t="s">
        <v>138</v>
      </c>
      <c r="D16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29" spans="1:5" x14ac:dyDescent="0.25">
      <c r="A16529" t="s">
        <v>9</v>
      </c>
      <c r="C16529" t="s">
        <v>138</v>
      </c>
      <c r="D16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0" spans="1:5" x14ac:dyDescent="0.25">
      <c r="A16530">
        <v>38</v>
      </c>
      <c r="B16530">
        <v>0</v>
      </c>
      <c r="C16530" t="s">
        <v>138</v>
      </c>
      <c r="D16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1" spans="1:5" x14ac:dyDescent="0.25">
      <c r="A16531">
        <v>49</v>
      </c>
      <c r="B16531">
        <v>0</v>
      </c>
      <c r="C16531" t="s">
        <v>138</v>
      </c>
      <c r="D16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2" spans="1:5" x14ac:dyDescent="0.25">
      <c r="C16532" t="s">
        <v>138</v>
      </c>
      <c r="D16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3" spans="1:5" x14ac:dyDescent="0.25">
      <c r="C16533" t="s">
        <v>138</v>
      </c>
      <c r="D16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4" spans="1:5" x14ac:dyDescent="0.25">
      <c r="A16534">
        <v>53</v>
      </c>
      <c r="B16534" t="s">
        <v>21</v>
      </c>
      <c r="C16534" t="s">
        <v>138</v>
      </c>
      <c r="D16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4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6535" spans="1:5" x14ac:dyDescent="0.25">
      <c r="C16535" t="s">
        <v>138</v>
      </c>
      <c r="D16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6" spans="1:5" x14ac:dyDescent="0.25">
      <c r="A16536">
        <v>38</v>
      </c>
      <c r="B16536">
        <v>0</v>
      </c>
      <c r="C16536" t="s">
        <v>138</v>
      </c>
      <c r="D16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7" spans="1:5" x14ac:dyDescent="0.25">
      <c r="C16537" t="s">
        <v>138</v>
      </c>
      <c r="D16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8" spans="1:5" x14ac:dyDescent="0.25">
      <c r="C16538" t="s">
        <v>138</v>
      </c>
      <c r="D16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39" spans="1:5" x14ac:dyDescent="0.25">
      <c r="C16539" t="s">
        <v>138</v>
      </c>
      <c r="D16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0" spans="1:5" x14ac:dyDescent="0.25">
      <c r="A16540">
        <v>53</v>
      </c>
      <c r="B16540">
        <v>0</v>
      </c>
      <c r="C16540" t="s">
        <v>138</v>
      </c>
      <c r="D16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1" spans="1:5" x14ac:dyDescent="0.25">
      <c r="A16541">
        <v>38</v>
      </c>
      <c r="B16541">
        <v>0</v>
      </c>
      <c r="C16541" t="s">
        <v>138</v>
      </c>
      <c r="D16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2" spans="1:5" x14ac:dyDescent="0.25">
      <c r="C16542" t="s">
        <v>138</v>
      </c>
      <c r="D16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3" spans="1:5" x14ac:dyDescent="0.25">
      <c r="C16543" t="s">
        <v>138</v>
      </c>
      <c r="D16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4" spans="1:5" x14ac:dyDescent="0.25">
      <c r="C16544" t="s">
        <v>138</v>
      </c>
      <c r="D16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5" spans="1:5" x14ac:dyDescent="0.25">
      <c r="A16545">
        <v>53</v>
      </c>
      <c r="B16545">
        <v>0</v>
      </c>
      <c r="C16545" t="s">
        <v>138</v>
      </c>
      <c r="D16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6" spans="1:5" x14ac:dyDescent="0.25">
      <c r="C16546" t="s">
        <v>138</v>
      </c>
      <c r="D16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7" spans="1:5" x14ac:dyDescent="0.25">
      <c r="A16547" t="s">
        <v>102</v>
      </c>
      <c r="C16547" t="s">
        <v>138</v>
      </c>
      <c r="D16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8" spans="1:5" x14ac:dyDescent="0.25">
      <c r="C16548" t="s">
        <v>138</v>
      </c>
      <c r="D16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49" spans="1:5" x14ac:dyDescent="0.25">
      <c r="C16549" t="s">
        <v>138</v>
      </c>
      <c r="D16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0" spans="1:5" x14ac:dyDescent="0.25">
      <c r="C16550" t="s">
        <v>138</v>
      </c>
      <c r="D16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1" spans="1:5" x14ac:dyDescent="0.25">
      <c r="A16551">
        <v>53</v>
      </c>
      <c r="B16551">
        <v>0</v>
      </c>
      <c r="C16551" t="s">
        <v>138</v>
      </c>
      <c r="D16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2" spans="1:5" x14ac:dyDescent="0.25">
      <c r="A16552">
        <v>58</v>
      </c>
      <c r="B16552" t="s">
        <v>21</v>
      </c>
      <c r="C16552" t="s">
        <v>138</v>
      </c>
      <c r="D16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2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6553" spans="1:5" x14ac:dyDescent="0.25">
      <c r="C16553" t="s">
        <v>138</v>
      </c>
      <c r="D16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4" spans="1:5" x14ac:dyDescent="0.25">
      <c r="C16554" t="s">
        <v>138</v>
      </c>
      <c r="D16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5" spans="1:5" x14ac:dyDescent="0.25">
      <c r="C16555" t="s">
        <v>138</v>
      </c>
      <c r="D16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6" spans="1:5" x14ac:dyDescent="0.25">
      <c r="C16556" t="s">
        <v>138</v>
      </c>
      <c r="D16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7" spans="1:5" x14ac:dyDescent="0.25">
      <c r="C16557" t="s">
        <v>138</v>
      </c>
      <c r="D16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8" spans="1:5" x14ac:dyDescent="0.25">
      <c r="A16558">
        <v>58</v>
      </c>
      <c r="B16558">
        <v>0</v>
      </c>
      <c r="C16558" t="s">
        <v>138</v>
      </c>
      <c r="D16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59" spans="1:5" x14ac:dyDescent="0.25">
      <c r="C16559" t="s">
        <v>138</v>
      </c>
      <c r="D16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0" spans="1:5" x14ac:dyDescent="0.25">
      <c r="C16560" t="s">
        <v>138</v>
      </c>
      <c r="D16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1" spans="1:5" x14ac:dyDescent="0.25">
      <c r="C16561" t="s">
        <v>138</v>
      </c>
      <c r="D16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2" spans="1:5" x14ac:dyDescent="0.25">
      <c r="C16562" t="s">
        <v>138</v>
      </c>
      <c r="D16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3" spans="1:5" x14ac:dyDescent="0.25">
      <c r="A16563">
        <v>58</v>
      </c>
      <c r="B16563">
        <v>0</v>
      </c>
      <c r="C16563" t="s">
        <v>138</v>
      </c>
      <c r="D16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4" spans="1:5" x14ac:dyDescent="0.25">
      <c r="C16564" t="s">
        <v>138</v>
      </c>
      <c r="D16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5" spans="1:5" x14ac:dyDescent="0.25">
      <c r="C16565" t="s">
        <v>138</v>
      </c>
      <c r="D16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6" spans="1:5" x14ac:dyDescent="0.25">
      <c r="C16566" t="s">
        <v>138</v>
      </c>
      <c r="D16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7" spans="1:5" x14ac:dyDescent="0.25">
      <c r="C16567" t="s">
        <v>138</v>
      </c>
      <c r="D16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8" spans="1:5" x14ac:dyDescent="0.25">
      <c r="C16568" t="s">
        <v>138</v>
      </c>
      <c r="D16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69" spans="1:5" x14ac:dyDescent="0.25">
      <c r="A16569">
        <v>58</v>
      </c>
      <c r="B16569">
        <v>0</v>
      </c>
      <c r="C16569" t="s">
        <v>138</v>
      </c>
      <c r="D16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0" spans="1:5" x14ac:dyDescent="0.25">
      <c r="C16570" t="s">
        <v>138</v>
      </c>
      <c r="D16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1" spans="1:5" x14ac:dyDescent="0.25">
      <c r="C16571" t="s">
        <v>138</v>
      </c>
      <c r="D16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2" spans="1:5" x14ac:dyDescent="0.25">
      <c r="C16572" t="s">
        <v>138</v>
      </c>
      <c r="D16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3" spans="1:5" x14ac:dyDescent="0.25">
      <c r="C16573" t="s">
        <v>138</v>
      </c>
      <c r="D16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4" spans="1:5" x14ac:dyDescent="0.25">
      <c r="C16574" t="s">
        <v>138</v>
      </c>
      <c r="D16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5" spans="1:5" x14ac:dyDescent="0.25">
      <c r="C16575" t="s">
        <v>138</v>
      </c>
      <c r="D16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6" spans="1:5" x14ac:dyDescent="0.25">
      <c r="C16576" t="s">
        <v>138</v>
      </c>
      <c r="D16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7" spans="1:5" x14ac:dyDescent="0.25">
      <c r="A16577" t="s">
        <v>64</v>
      </c>
      <c r="C16577" t="s">
        <v>138</v>
      </c>
      <c r="D16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8" spans="1:5" x14ac:dyDescent="0.25">
      <c r="C16578" t="s">
        <v>138</v>
      </c>
      <c r="D16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79" spans="1:5" x14ac:dyDescent="0.25">
      <c r="C16579" t="s">
        <v>138</v>
      </c>
      <c r="D16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0" spans="1:5" x14ac:dyDescent="0.25">
      <c r="C16580" t="s">
        <v>138</v>
      </c>
      <c r="D16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1" spans="1:5" x14ac:dyDescent="0.25">
      <c r="C16581" t="s">
        <v>138</v>
      </c>
      <c r="D16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2" spans="1:5" x14ac:dyDescent="0.25">
      <c r="A16582">
        <v>47</v>
      </c>
      <c r="B16582" t="s">
        <v>21</v>
      </c>
      <c r="C16582" t="s">
        <v>138</v>
      </c>
      <c r="D16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2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6583" spans="1:5" x14ac:dyDescent="0.25">
      <c r="C16583" t="s">
        <v>138</v>
      </c>
      <c r="D16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4" spans="1:5" x14ac:dyDescent="0.25">
      <c r="A16584" t="s">
        <v>80</v>
      </c>
      <c r="C16584" t="s">
        <v>138</v>
      </c>
      <c r="D16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5" spans="1:5" x14ac:dyDescent="0.25">
      <c r="C16585" t="s">
        <v>138</v>
      </c>
      <c r="D16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6" spans="1:5" x14ac:dyDescent="0.25">
      <c r="C16586" t="s">
        <v>138</v>
      </c>
      <c r="D16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7" spans="1:5" x14ac:dyDescent="0.25">
      <c r="A16587">
        <v>47</v>
      </c>
      <c r="B16587">
        <v>0</v>
      </c>
      <c r="C16587" t="s">
        <v>138</v>
      </c>
      <c r="D16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88" spans="1:5" x14ac:dyDescent="0.25">
      <c r="A16588">
        <v>43</v>
      </c>
      <c r="B16588" t="s">
        <v>21</v>
      </c>
      <c r="C16588" t="s">
        <v>138</v>
      </c>
      <c r="D16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8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589" spans="1:5" x14ac:dyDescent="0.25">
      <c r="C16589" t="s">
        <v>138</v>
      </c>
      <c r="D16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0" spans="1:5" x14ac:dyDescent="0.25">
      <c r="C16590" t="s">
        <v>138</v>
      </c>
      <c r="D16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1" spans="1:5" x14ac:dyDescent="0.25">
      <c r="C16591" t="s">
        <v>138</v>
      </c>
      <c r="D16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2" spans="1:5" x14ac:dyDescent="0.25">
      <c r="A16592">
        <v>47</v>
      </c>
      <c r="B16592">
        <v>0</v>
      </c>
      <c r="C16592" t="s">
        <v>138</v>
      </c>
      <c r="D16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3" spans="1:5" x14ac:dyDescent="0.25">
      <c r="A16593" t="s">
        <v>45</v>
      </c>
      <c r="C16593" t="s">
        <v>138</v>
      </c>
      <c r="D16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4" spans="1:5" x14ac:dyDescent="0.25">
      <c r="A16594">
        <v>43</v>
      </c>
      <c r="B16594">
        <v>0</v>
      </c>
      <c r="C16594" t="s">
        <v>138</v>
      </c>
      <c r="D16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5" spans="1:5" x14ac:dyDescent="0.25">
      <c r="C16595" t="s">
        <v>138</v>
      </c>
      <c r="D16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6" spans="1:5" x14ac:dyDescent="0.25">
      <c r="A16596">
        <v>47</v>
      </c>
      <c r="B16596">
        <v>0</v>
      </c>
      <c r="C16596" t="s">
        <v>138</v>
      </c>
      <c r="D16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7" spans="1:5" x14ac:dyDescent="0.25">
      <c r="A16597">
        <v>44</v>
      </c>
      <c r="B16597" t="s">
        <v>21</v>
      </c>
      <c r="C16597" t="s">
        <v>138</v>
      </c>
      <c r="D16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7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598" spans="1:5" x14ac:dyDescent="0.25">
      <c r="C16598" t="s">
        <v>138</v>
      </c>
      <c r="D16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599" spans="1:5" x14ac:dyDescent="0.25">
      <c r="A16599">
        <v>43</v>
      </c>
      <c r="B16599">
        <v>0</v>
      </c>
      <c r="C16599" t="s">
        <v>138</v>
      </c>
      <c r="D16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0" spans="1:5" x14ac:dyDescent="0.25">
      <c r="C16600" t="s">
        <v>138</v>
      </c>
      <c r="D16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1" spans="1:5" x14ac:dyDescent="0.25">
      <c r="C16601" t="s">
        <v>138</v>
      </c>
      <c r="D16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2" spans="1:5" x14ac:dyDescent="0.25">
      <c r="C16602" t="s">
        <v>138</v>
      </c>
      <c r="D16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3" spans="1:5" x14ac:dyDescent="0.25">
      <c r="A16603">
        <v>44</v>
      </c>
      <c r="B16603">
        <v>0</v>
      </c>
      <c r="C16603" t="s">
        <v>138</v>
      </c>
      <c r="D16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4" spans="1:5" x14ac:dyDescent="0.25">
      <c r="A16604">
        <v>43</v>
      </c>
      <c r="B16604">
        <v>0</v>
      </c>
      <c r="C16604" t="s">
        <v>138</v>
      </c>
      <c r="D16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5" spans="1:5" x14ac:dyDescent="0.25">
      <c r="C16605" t="s">
        <v>138</v>
      </c>
      <c r="D16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6" spans="1:5" x14ac:dyDescent="0.25">
      <c r="C16606" t="s">
        <v>138</v>
      </c>
      <c r="D16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7" spans="1:5" x14ac:dyDescent="0.25">
      <c r="C16607" t="s">
        <v>138</v>
      </c>
      <c r="D16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8" spans="1:5" x14ac:dyDescent="0.25">
      <c r="A16608">
        <v>44</v>
      </c>
      <c r="B16608">
        <v>0</v>
      </c>
      <c r="C16608" t="s">
        <v>138</v>
      </c>
      <c r="D16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09" spans="1:5" x14ac:dyDescent="0.25">
      <c r="C16609" t="s">
        <v>138</v>
      </c>
      <c r="D16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0" spans="1:5" x14ac:dyDescent="0.25">
      <c r="A16610" t="s">
        <v>5</v>
      </c>
      <c r="C16610" t="s">
        <v>138</v>
      </c>
      <c r="D16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1" spans="1:5" x14ac:dyDescent="0.25">
      <c r="C16611" t="s">
        <v>138</v>
      </c>
      <c r="D16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2" spans="1:5" x14ac:dyDescent="0.25">
      <c r="C16612" t="s">
        <v>138</v>
      </c>
      <c r="D16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3" spans="1:5" x14ac:dyDescent="0.25">
      <c r="C16613" t="s">
        <v>138</v>
      </c>
      <c r="D16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4" spans="1:5" x14ac:dyDescent="0.25">
      <c r="A16614">
        <v>44</v>
      </c>
      <c r="B16614">
        <v>0</v>
      </c>
      <c r="C16614" t="s">
        <v>138</v>
      </c>
      <c r="D16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5" spans="1:5" x14ac:dyDescent="0.25">
      <c r="A16615">
        <v>36</v>
      </c>
      <c r="B16615" t="s">
        <v>21</v>
      </c>
      <c r="C16615" t="s">
        <v>138</v>
      </c>
      <c r="D16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5">
        <f>IF(Table1[[#This Row],[Decision-Making3]]=$K$1,IF(ISNUMBER(SEARCH("]",Table1[[#This Row],[Column2]])),Table1[[#This Row],[Column1]]+VALUE(LEFT(Table1[[#This Row],[Column2]],LEN(Table1[[#This Row],[Column2]])-1)),FALSE))</f>
        <v>36</v>
      </c>
    </row>
    <row r="16616" spans="1:5" x14ac:dyDescent="0.25">
      <c r="C16616" t="s">
        <v>138</v>
      </c>
      <c r="D16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7" spans="1:5" x14ac:dyDescent="0.25">
      <c r="C16617" t="s">
        <v>138</v>
      </c>
      <c r="D16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8" spans="1:5" x14ac:dyDescent="0.25">
      <c r="C16618" t="s">
        <v>138</v>
      </c>
      <c r="D16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19" spans="1:5" x14ac:dyDescent="0.25">
      <c r="C16619" t="s">
        <v>138</v>
      </c>
      <c r="D16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0" spans="1:5" x14ac:dyDescent="0.25">
      <c r="C16620" t="s">
        <v>138</v>
      </c>
      <c r="D16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1" spans="1:5" x14ac:dyDescent="0.25">
      <c r="A16621">
        <v>36</v>
      </c>
      <c r="B16621">
        <v>0</v>
      </c>
      <c r="C16621" t="s">
        <v>138</v>
      </c>
      <c r="D16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2" spans="1:5" x14ac:dyDescent="0.25">
      <c r="C16622" t="s">
        <v>138</v>
      </c>
      <c r="D16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3" spans="1:5" x14ac:dyDescent="0.25">
      <c r="C16623" t="s">
        <v>138</v>
      </c>
      <c r="D16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4" spans="1:5" x14ac:dyDescent="0.25">
      <c r="C16624" t="s">
        <v>138</v>
      </c>
      <c r="D16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5" spans="1:5" x14ac:dyDescent="0.25">
      <c r="C16625" t="s">
        <v>138</v>
      </c>
      <c r="D16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6" spans="1:5" x14ac:dyDescent="0.25">
      <c r="A16626">
        <v>36</v>
      </c>
      <c r="B16626">
        <v>0</v>
      </c>
      <c r="C16626" t="s">
        <v>138</v>
      </c>
      <c r="D16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7" spans="1:5" x14ac:dyDescent="0.25">
      <c r="C16627" t="s">
        <v>138</v>
      </c>
      <c r="D16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8" spans="1:5" x14ac:dyDescent="0.25">
      <c r="C16628" t="s">
        <v>138</v>
      </c>
      <c r="D16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29" spans="1:5" x14ac:dyDescent="0.25">
      <c r="C16629" t="s">
        <v>138</v>
      </c>
      <c r="D16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0" spans="1:5" x14ac:dyDescent="0.25">
      <c r="C16630" t="s">
        <v>138</v>
      </c>
      <c r="D16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1" spans="1:5" x14ac:dyDescent="0.25">
      <c r="C16631" t="s">
        <v>138</v>
      </c>
      <c r="D16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2" spans="1:5" x14ac:dyDescent="0.25">
      <c r="A16632">
        <v>36</v>
      </c>
      <c r="B16632">
        <v>0</v>
      </c>
      <c r="C16632" t="s">
        <v>138</v>
      </c>
      <c r="D16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3" spans="1:5" x14ac:dyDescent="0.25">
      <c r="C16633" t="s">
        <v>138</v>
      </c>
      <c r="D16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4" spans="1:5" x14ac:dyDescent="0.25">
      <c r="C16634" t="s">
        <v>138</v>
      </c>
      <c r="D16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5" spans="1:5" x14ac:dyDescent="0.25">
      <c r="C16635" t="s">
        <v>138</v>
      </c>
      <c r="D16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6" spans="1:5" x14ac:dyDescent="0.25">
      <c r="C16636" t="s">
        <v>138</v>
      </c>
      <c r="D16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7" spans="1:5" x14ac:dyDescent="0.25">
      <c r="C16637" t="s">
        <v>138</v>
      </c>
      <c r="D16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8" spans="1:5" x14ac:dyDescent="0.25">
      <c r="C16638" t="s">
        <v>138</v>
      </c>
      <c r="D16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39" spans="1:5" x14ac:dyDescent="0.25">
      <c r="C16639" t="s">
        <v>138</v>
      </c>
      <c r="D16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0" spans="1:5" x14ac:dyDescent="0.25">
      <c r="C16640" t="s">
        <v>138</v>
      </c>
      <c r="D16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1" spans="1:5" x14ac:dyDescent="0.25">
      <c r="C16641" t="s">
        <v>138</v>
      </c>
      <c r="D16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2" spans="1:5" x14ac:dyDescent="0.25">
      <c r="C16642" t="s">
        <v>138</v>
      </c>
      <c r="D16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3" spans="1:5" x14ac:dyDescent="0.25">
      <c r="A16643" t="s">
        <v>80</v>
      </c>
      <c r="C16643" t="s">
        <v>138</v>
      </c>
      <c r="D16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4" spans="1:5" x14ac:dyDescent="0.25">
      <c r="C16644" t="s">
        <v>138</v>
      </c>
      <c r="D16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5" spans="1:5" x14ac:dyDescent="0.25">
      <c r="C16645" t="s">
        <v>138</v>
      </c>
      <c r="D16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6" spans="1:5" x14ac:dyDescent="0.25">
      <c r="C16646" t="s">
        <v>138</v>
      </c>
      <c r="D16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7" spans="1:5" x14ac:dyDescent="0.25">
      <c r="A16647" t="s">
        <v>28</v>
      </c>
      <c r="C16647" t="s">
        <v>138</v>
      </c>
      <c r="D16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48" spans="1:5" x14ac:dyDescent="0.25">
      <c r="A16648">
        <v>43</v>
      </c>
      <c r="B16648" t="s">
        <v>21</v>
      </c>
      <c r="C16648" t="s">
        <v>138</v>
      </c>
      <c r="D16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8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649" spans="1:5" x14ac:dyDescent="0.25">
      <c r="C16649" t="s">
        <v>138</v>
      </c>
      <c r="D16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0" spans="1:5" x14ac:dyDescent="0.25">
      <c r="C16650" t="s">
        <v>138</v>
      </c>
      <c r="D16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1" spans="1:5" x14ac:dyDescent="0.25">
      <c r="A16651">
        <v>49</v>
      </c>
      <c r="B16651" t="s">
        <v>21</v>
      </c>
      <c r="C16651" t="s">
        <v>138</v>
      </c>
      <c r="D16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1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6652" spans="1:5" x14ac:dyDescent="0.25">
      <c r="C16652" t="s">
        <v>138</v>
      </c>
      <c r="D16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3" spans="1:5" x14ac:dyDescent="0.25">
      <c r="C16653" t="s">
        <v>138</v>
      </c>
      <c r="D16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4" spans="1:5" x14ac:dyDescent="0.25">
      <c r="A16654">
        <v>43</v>
      </c>
      <c r="B16654">
        <v>0</v>
      </c>
      <c r="C16654" t="s">
        <v>138</v>
      </c>
      <c r="D16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5" spans="1:5" x14ac:dyDescent="0.25">
      <c r="C16655" t="s">
        <v>138</v>
      </c>
      <c r="D16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6" spans="1:5" x14ac:dyDescent="0.25">
      <c r="A16656" t="s">
        <v>91</v>
      </c>
      <c r="C16656" t="s">
        <v>138</v>
      </c>
      <c r="D16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7" spans="1:5" x14ac:dyDescent="0.25">
      <c r="A16657">
        <v>49</v>
      </c>
      <c r="B16657">
        <v>0</v>
      </c>
      <c r="C16657" t="s">
        <v>138</v>
      </c>
      <c r="D16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8" spans="1:5" x14ac:dyDescent="0.25">
      <c r="C16658" t="s">
        <v>138</v>
      </c>
      <c r="D16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59" spans="1:5" x14ac:dyDescent="0.25">
      <c r="A16659">
        <v>43</v>
      </c>
      <c r="B16659">
        <v>0</v>
      </c>
      <c r="C16659" t="s">
        <v>138</v>
      </c>
      <c r="D16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0" spans="1:5" x14ac:dyDescent="0.25">
      <c r="A16660">
        <v>39</v>
      </c>
      <c r="B16660" t="s">
        <v>21</v>
      </c>
      <c r="C16660" t="s">
        <v>138</v>
      </c>
      <c r="D16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0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6661" spans="1:5" x14ac:dyDescent="0.25">
      <c r="A16661">
        <v>49</v>
      </c>
      <c r="B16661">
        <v>0</v>
      </c>
      <c r="C16661" t="s">
        <v>138</v>
      </c>
      <c r="D16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2" spans="1:5" x14ac:dyDescent="0.25">
      <c r="C16662" t="s">
        <v>138</v>
      </c>
      <c r="D16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3" spans="1:5" x14ac:dyDescent="0.25">
      <c r="A16663">
        <v>43</v>
      </c>
      <c r="B16663">
        <v>0</v>
      </c>
      <c r="C16663" t="s">
        <v>138</v>
      </c>
      <c r="D16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4" spans="1:5" x14ac:dyDescent="0.25">
      <c r="C16664" t="s">
        <v>138</v>
      </c>
      <c r="D16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5" spans="1:5" x14ac:dyDescent="0.25">
      <c r="C16665" t="s">
        <v>138</v>
      </c>
      <c r="D16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6" spans="1:5" x14ac:dyDescent="0.25">
      <c r="A16666">
        <v>39</v>
      </c>
      <c r="B16666">
        <v>0</v>
      </c>
      <c r="C16666" t="s">
        <v>138</v>
      </c>
      <c r="D16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7" spans="1:5" x14ac:dyDescent="0.25">
      <c r="A16667">
        <v>49</v>
      </c>
      <c r="B16667">
        <v>0</v>
      </c>
      <c r="C16667" t="s">
        <v>138</v>
      </c>
      <c r="D16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8" spans="1:5" x14ac:dyDescent="0.25">
      <c r="C16668" t="s">
        <v>138</v>
      </c>
      <c r="D16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69" spans="1:5" x14ac:dyDescent="0.25">
      <c r="C16669" t="s">
        <v>138</v>
      </c>
      <c r="D16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0" spans="1:5" x14ac:dyDescent="0.25">
      <c r="C16670" t="s">
        <v>138</v>
      </c>
      <c r="D16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1" spans="1:5" x14ac:dyDescent="0.25">
      <c r="A16671">
        <v>39</v>
      </c>
      <c r="B16671">
        <v>0</v>
      </c>
      <c r="C16671" t="s">
        <v>138</v>
      </c>
      <c r="D16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2" spans="1:5" x14ac:dyDescent="0.25">
      <c r="C16672" t="s">
        <v>138</v>
      </c>
      <c r="D16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3" spans="1:5" x14ac:dyDescent="0.25">
      <c r="C16673" t="s">
        <v>138</v>
      </c>
      <c r="D16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4" spans="1:5" x14ac:dyDescent="0.25">
      <c r="A16674" t="s">
        <v>102</v>
      </c>
      <c r="C16674" t="s">
        <v>138</v>
      </c>
      <c r="D16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5" spans="1:5" x14ac:dyDescent="0.25">
      <c r="C16675" t="s">
        <v>138</v>
      </c>
      <c r="D16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6" spans="1:5" x14ac:dyDescent="0.25">
      <c r="C16676" t="s">
        <v>138</v>
      </c>
      <c r="D16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7" spans="1:5" x14ac:dyDescent="0.25">
      <c r="A16677">
        <v>39</v>
      </c>
      <c r="B16677">
        <v>0</v>
      </c>
      <c r="C16677" t="s">
        <v>138</v>
      </c>
      <c r="D16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78" spans="1:5" x14ac:dyDescent="0.25">
      <c r="A16678">
        <v>58</v>
      </c>
      <c r="B16678" t="s">
        <v>21</v>
      </c>
      <c r="C16678" t="s">
        <v>138</v>
      </c>
      <c r="D16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8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6679" spans="1:5" x14ac:dyDescent="0.25">
      <c r="C16679" t="s">
        <v>138</v>
      </c>
      <c r="D16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0" spans="1:5" x14ac:dyDescent="0.25">
      <c r="C16680" t="s">
        <v>138</v>
      </c>
      <c r="D16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1" spans="1:5" x14ac:dyDescent="0.25">
      <c r="C16681" t="s">
        <v>138</v>
      </c>
      <c r="D16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2" spans="1:5" x14ac:dyDescent="0.25">
      <c r="C16682" t="s">
        <v>138</v>
      </c>
      <c r="D16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3" spans="1:5" x14ac:dyDescent="0.25">
      <c r="C16683" t="s">
        <v>138</v>
      </c>
      <c r="D16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4" spans="1:5" x14ac:dyDescent="0.25">
      <c r="A16684">
        <v>58</v>
      </c>
      <c r="B16684">
        <v>0</v>
      </c>
      <c r="C16684" t="s">
        <v>138</v>
      </c>
      <c r="D16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5" spans="1:5" x14ac:dyDescent="0.25">
      <c r="C16685" t="s">
        <v>138</v>
      </c>
      <c r="D16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6" spans="1:5" x14ac:dyDescent="0.25">
      <c r="C16686" t="s">
        <v>138</v>
      </c>
      <c r="D16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7" spans="1:5" x14ac:dyDescent="0.25">
      <c r="C16687" t="s">
        <v>138</v>
      </c>
      <c r="D16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8" spans="1:5" x14ac:dyDescent="0.25">
      <c r="C16688" t="s">
        <v>138</v>
      </c>
      <c r="D16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89" spans="1:5" x14ac:dyDescent="0.25">
      <c r="A16689">
        <v>58</v>
      </c>
      <c r="B16689">
        <v>0</v>
      </c>
      <c r="C16689" t="s">
        <v>138</v>
      </c>
      <c r="D16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0" spans="1:5" x14ac:dyDescent="0.25">
      <c r="C16690" t="s">
        <v>138</v>
      </c>
      <c r="D16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1" spans="1:5" x14ac:dyDescent="0.25">
      <c r="C16691" t="s">
        <v>138</v>
      </c>
      <c r="D16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2" spans="1:5" x14ac:dyDescent="0.25">
      <c r="C16692" t="s">
        <v>138</v>
      </c>
      <c r="D16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3" spans="1:5" x14ac:dyDescent="0.25">
      <c r="C16693" t="s">
        <v>138</v>
      </c>
      <c r="D16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4" spans="1:5" x14ac:dyDescent="0.25">
      <c r="C16694" t="s">
        <v>138</v>
      </c>
      <c r="D16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5" spans="1:5" x14ac:dyDescent="0.25">
      <c r="A16695">
        <v>58</v>
      </c>
      <c r="B16695">
        <v>0</v>
      </c>
      <c r="C16695" t="s">
        <v>138</v>
      </c>
      <c r="D16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6" spans="1:5" x14ac:dyDescent="0.25">
      <c r="C16696" t="s">
        <v>138</v>
      </c>
      <c r="D16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7" spans="1:5" x14ac:dyDescent="0.25">
      <c r="C16697" t="s">
        <v>138</v>
      </c>
      <c r="D16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8" spans="1:5" x14ac:dyDescent="0.25">
      <c r="C16698" t="s">
        <v>138</v>
      </c>
      <c r="D16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699" spans="1:5" x14ac:dyDescent="0.25">
      <c r="C16699" t="s">
        <v>138</v>
      </c>
      <c r="D16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0" spans="1:5" x14ac:dyDescent="0.25">
      <c r="C16700" t="s">
        <v>138</v>
      </c>
      <c r="D16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1" spans="1:5" x14ac:dyDescent="0.25">
      <c r="C16701" t="s">
        <v>138</v>
      </c>
      <c r="D16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2" spans="1:5" x14ac:dyDescent="0.25">
      <c r="C16702" t="s">
        <v>138</v>
      </c>
      <c r="D16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3" spans="1:5" x14ac:dyDescent="0.25">
      <c r="C16703" t="s">
        <v>138</v>
      </c>
      <c r="D16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4" spans="1:5" x14ac:dyDescent="0.25">
      <c r="C16704" t="s">
        <v>138</v>
      </c>
      <c r="D16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5" spans="1:5" x14ac:dyDescent="0.25">
      <c r="C16705" t="s">
        <v>138</v>
      </c>
      <c r="D16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6" spans="1:5" x14ac:dyDescent="0.25">
      <c r="C16706" t="s">
        <v>138</v>
      </c>
      <c r="D16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7" spans="1:5" x14ac:dyDescent="0.25">
      <c r="C16707" t="s">
        <v>138</v>
      </c>
      <c r="D16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8" spans="1:5" x14ac:dyDescent="0.25">
      <c r="C16708" t="s">
        <v>138</v>
      </c>
      <c r="D16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09" spans="1:5" x14ac:dyDescent="0.25">
      <c r="C16709" t="s">
        <v>138</v>
      </c>
      <c r="D16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0" spans="1:5" x14ac:dyDescent="0.25">
      <c r="A16710" t="s">
        <v>39</v>
      </c>
      <c r="C16710" t="s">
        <v>138</v>
      </c>
      <c r="D16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1" spans="1:5" x14ac:dyDescent="0.25">
      <c r="A16711" t="s">
        <v>44</v>
      </c>
      <c r="C16711" t="s">
        <v>138</v>
      </c>
      <c r="D16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2" spans="1:5" x14ac:dyDescent="0.25">
      <c r="C16712" t="s">
        <v>138</v>
      </c>
      <c r="D16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3" spans="1:5" x14ac:dyDescent="0.25">
      <c r="C16713" t="s">
        <v>138</v>
      </c>
      <c r="D16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4" spans="1:5" x14ac:dyDescent="0.25">
      <c r="A16714">
        <v>59</v>
      </c>
      <c r="B16714" t="s">
        <v>21</v>
      </c>
      <c r="C16714" t="s">
        <v>138</v>
      </c>
      <c r="D16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4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6715" spans="1:5" x14ac:dyDescent="0.25">
      <c r="A16715">
        <v>51</v>
      </c>
      <c r="B16715" t="s">
        <v>21</v>
      </c>
      <c r="C16715" t="s">
        <v>138</v>
      </c>
      <c r="D16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5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6716" spans="1:5" x14ac:dyDescent="0.25">
      <c r="C16716" t="s">
        <v>138</v>
      </c>
      <c r="D16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7" spans="1:5" x14ac:dyDescent="0.25">
      <c r="C16717" t="s">
        <v>138</v>
      </c>
      <c r="D16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8" spans="1:5" x14ac:dyDescent="0.25">
      <c r="C16718" t="s">
        <v>138</v>
      </c>
      <c r="D16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19" spans="1:5" x14ac:dyDescent="0.25">
      <c r="A16719" t="s">
        <v>45</v>
      </c>
      <c r="C16719" t="s">
        <v>138</v>
      </c>
      <c r="D16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0" spans="1:5" x14ac:dyDescent="0.25">
      <c r="A16720">
        <v>51</v>
      </c>
      <c r="B16720">
        <v>0</v>
      </c>
      <c r="C16720" t="s">
        <v>138</v>
      </c>
      <c r="D16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1" spans="1:5" x14ac:dyDescent="0.25">
      <c r="A16721">
        <v>59</v>
      </c>
      <c r="B16721">
        <v>0</v>
      </c>
      <c r="C16721" t="s">
        <v>138</v>
      </c>
      <c r="D16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2" spans="1:5" x14ac:dyDescent="0.25">
      <c r="C16722" t="s">
        <v>138</v>
      </c>
      <c r="D16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3" spans="1:5" x14ac:dyDescent="0.25">
      <c r="A16723">
        <v>44</v>
      </c>
      <c r="B16723" t="s">
        <v>21</v>
      </c>
      <c r="C16723" t="s">
        <v>138</v>
      </c>
      <c r="D16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3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724" spans="1:5" x14ac:dyDescent="0.25">
      <c r="A16724">
        <v>51</v>
      </c>
      <c r="B16724">
        <v>0</v>
      </c>
      <c r="C16724" t="s">
        <v>138</v>
      </c>
      <c r="D16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5" spans="1:5" x14ac:dyDescent="0.25">
      <c r="C16725" t="s">
        <v>138</v>
      </c>
      <c r="D16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6" spans="1:5" x14ac:dyDescent="0.25">
      <c r="A16726">
        <v>59</v>
      </c>
      <c r="B16726">
        <v>0</v>
      </c>
      <c r="C16726" t="s">
        <v>138</v>
      </c>
      <c r="D16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7" spans="1:5" x14ac:dyDescent="0.25">
      <c r="C16727" t="s">
        <v>138</v>
      </c>
      <c r="D16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8" spans="1:5" x14ac:dyDescent="0.25">
      <c r="A16728">
        <v>44</v>
      </c>
      <c r="B16728">
        <v>0</v>
      </c>
      <c r="C16728" t="s">
        <v>138</v>
      </c>
      <c r="D16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29" spans="1:5" x14ac:dyDescent="0.25">
      <c r="A16729">
        <v>51</v>
      </c>
      <c r="B16729">
        <v>0</v>
      </c>
      <c r="C16729" t="s">
        <v>138</v>
      </c>
      <c r="D16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0" spans="1:5" x14ac:dyDescent="0.25">
      <c r="A16730">
        <v>59</v>
      </c>
      <c r="B16730">
        <v>0</v>
      </c>
      <c r="C16730" t="s">
        <v>138</v>
      </c>
      <c r="D16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1" spans="1:5" x14ac:dyDescent="0.25">
      <c r="C16731" t="s">
        <v>138</v>
      </c>
      <c r="D16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2" spans="1:5" x14ac:dyDescent="0.25">
      <c r="C16732" t="s">
        <v>138</v>
      </c>
      <c r="D16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3" spans="1:5" x14ac:dyDescent="0.25">
      <c r="C16733" t="s">
        <v>138</v>
      </c>
      <c r="D16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4" spans="1:5" x14ac:dyDescent="0.25">
      <c r="A16734">
        <v>44</v>
      </c>
      <c r="B16734">
        <v>0</v>
      </c>
      <c r="C16734" t="s">
        <v>138</v>
      </c>
      <c r="D16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5" spans="1:5" x14ac:dyDescent="0.25">
      <c r="C16735" t="s">
        <v>138</v>
      </c>
      <c r="D16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6" spans="1:5" x14ac:dyDescent="0.25">
      <c r="C16736" t="s">
        <v>138</v>
      </c>
      <c r="D16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7" spans="1:5" x14ac:dyDescent="0.25">
      <c r="A16737" t="s">
        <v>24</v>
      </c>
      <c r="C16737" t="s">
        <v>138</v>
      </c>
      <c r="D16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8" spans="1:5" x14ac:dyDescent="0.25">
      <c r="C16738" t="s">
        <v>138</v>
      </c>
      <c r="D16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39" spans="1:5" x14ac:dyDescent="0.25">
      <c r="C16739" t="s">
        <v>138</v>
      </c>
      <c r="D16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0" spans="1:5" x14ac:dyDescent="0.25">
      <c r="A16740">
        <v>44</v>
      </c>
      <c r="B16740">
        <v>0</v>
      </c>
      <c r="C16740" t="s">
        <v>138</v>
      </c>
      <c r="D16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1" spans="1:5" x14ac:dyDescent="0.25">
      <c r="A16741">
        <v>42</v>
      </c>
      <c r="B16741" t="s">
        <v>21</v>
      </c>
      <c r="C16741" t="s">
        <v>138</v>
      </c>
      <c r="D16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1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6742" spans="1:5" x14ac:dyDescent="0.25">
      <c r="C16742" t="s">
        <v>138</v>
      </c>
      <c r="D16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3" spans="1:5" x14ac:dyDescent="0.25">
      <c r="C16743" t="s">
        <v>138</v>
      </c>
      <c r="D16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4" spans="1:5" x14ac:dyDescent="0.25">
      <c r="C16744" t="s">
        <v>138</v>
      </c>
      <c r="D16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5" spans="1:5" x14ac:dyDescent="0.25">
      <c r="C16745" t="s">
        <v>138</v>
      </c>
      <c r="D16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6" spans="1:5" x14ac:dyDescent="0.25">
      <c r="C16746" t="s">
        <v>138</v>
      </c>
      <c r="D16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7" spans="1:5" x14ac:dyDescent="0.25">
      <c r="C16747" t="s">
        <v>138</v>
      </c>
      <c r="D16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8" spans="1:5" x14ac:dyDescent="0.25">
      <c r="A16748">
        <v>42</v>
      </c>
      <c r="B16748">
        <v>0</v>
      </c>
      <c r="C16748" t="s">
        <v>138</v>
      </c>
      <c r="D16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49" spans="1:5" x14ac:dyDescent="0.25">
      <c r="C16749" t="s">
        <v>138</v>
      </c>
      <c r="D16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0" spans="1:5" x14ac:dyDescent="0.25">
      <c r="C16750" t="s">
        <v>138</v>
      </c>
      <c r="D16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1" spans="1:5" x14ac:dyDescent="0.25">
      <c r="C16751" t="s">
        <v>138</v>
      </c>
      <c r="D16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2" spans="1:5" x14ac:dyDescent="0.25">
      <c r="A16752">
        <v>42</v>
      </c>
      <c r="B16752">
        <v>0</v>
      </c>
      <c r="C16752" t="s">
        <v>138</v>
      </c>
      <c r="D16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3" spans="1:5" x14ac:dyDescent="0.25">
      <c r="C16753" t="s">
        <v>138</v>
      </c>
      <c r="D16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4" spans="1:5" x14ac:dyDescent="0.25">
      <c r="C16754" t="s">
        <v>138</v>
      </c>
      <c r="D16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5" spans="1:5" x14ac:dyDescent="0.25">
      <c r="C16755" t="s">
        <v>138</v>
      </c>
      <c r="D16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6" spans="1:5" x14ac:dyDescent="0.25">
      <c r="C16756" t="s">
        <v>138</v>
      </c>
      <c r="D16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7" spans="1:5" x14ac:dyDescent="0.25">
      <c r="C16757" t="s">
        <v>138</v>
      </c>
      <c r="D16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8" spans="1:5" x14ac:dyDescent="0.25">
      <c r="A16758">
        <v>42</v>
      </c>
      <c r="B16758">
        <v>0</v>
      </c>
      <c r="C16758" t="s">
        <v>138</v>
      </c>
      <c r="D16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59" spans="1:5" x14ac:dyDescent="0.25">
      <c r="C16759" t="s">
        <v>138</v>
      </c>
      <c r="D16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0" spans="1:5" x14ac:dyDescent="0.25">
      <c r="C16760" t="s">
        <v>138</v>
      </c>
      <c r="D16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1" spans="1:5" x14ac:dyDescent="0.25">
      <c r="C16761" t="s">
        <v>138</v>
      </c>
      <c r="D16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2" spans="1:5" x14ac:dyDescent="0.25">
      <c r="C16762" t="s">
        <v>138</v>
      </c>
      <c r="D16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3" spans="1:5" x14ac:dyDescent="0.25">
      <c r="C16763" t="s">
        <v>138</v>
      </c>
      <c r="D16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4" spans="1:5" x14ac:dyDescent="0.25">
      <c r="C16764" t="s">
        <v>138</v>
      </c>
      <c r="D16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5" spans="1:5" x14ac:dyDescent="0.25">
      <c r="C16765" t="s">
        <v>138</v>
      </c>
      <c r="D16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6" spans="1:5" x14ac:dyDescent="0.25">
      <c r="C16766" t="s">
        <v>138</v>
      </c>
      <c r="D16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7" spans="1:5" x14ac:dyDescent="0.25">
      <c r="C16767" t="s">
        <v>138</v>
      </c>
      <c r="D16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8" spans="1:5" x14ac:dyDescent="0.25">
      <c r="C16768" t="s">
        <v>138</v>
      </c>
      <c r="D16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69" spans="1:5" x14ac:dyDescent="0.25">
      <c r="C16769" t="s">
        <v>138</v>
      </c>
      <c r="D16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0" spans="1:5" x14ac:dyDescent="0.25">
      <c r="C16770" t="s">
        <v>138</v>
      </c>
      <c r="D16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1" spans="1:5" x14ac:dyDescent="0.25">
      <c r="C16771" t="s">
        <v>138</v>
      </c>
      <c r="D16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2" spans="1:5" x14ac:dyDescent="0.25">
      <c r="C16772" t="s">
        <v>138</v>
      </c>
      <c r="D16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3" spans="1:5" x14ac:dyDescent="0.25">
      <c r="C16773" t="s">
        <v>138</v>
      </c>
      <c r="D16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4" spans="1:5" x14ac:dyDescent="0.25">
      <c r="A16774" t="s">
        <v>12</v>
      </c>
      <c r="C16774" t="s">
        <v>138</v>
      </c>
      <c r="D16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5" spans="1:5" x14ac:dyDescent="0.25">
      <c r="C16775" t="s">
        <v>138</v>
      </c>
      <c r="D16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6" spans="1:5" x14ac:dyDescent="0.25">
      <c r="A16776" t="s">
        <v>45</v>
      </c>
      <c r="C16776" t="s">
        <v>138</v>
      </c>
      <c r="D16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7" spans="1:5" x14ac:dyDescent="0.25">
      <c r="C16777" t="s">
        <v>138</v>
      </c>
      <c r="D16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78" spans="1:5" x14ac:dyDescent="0.25">
      <c r="A16778">
        <v>35</v>
      </c>
      <c r="B16778" t="s">
        <v>21</v>
      </c>
      <c r="C16778" t="s">
        <v>138</v>
      </c>
      <c r="D16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8">
        <f>IF(Table1[[#This Row],[Decision-Making3]]=$K$1,IF(ISNUMBER(SEARCH("]",Table1[[#This Row],[Column2]])),Table1[[#This Row],[Column1]]+VALUE(LEFT(Table1[[#This Row],[Column2]],LEN(Table1[[#This Row],[Column2]])-1)),FALSE))</f>
        <v>35</v>
      </c>
    </row>
    <row r="16779" spans="1:5" x14ac:dyDescent="0.25">
      <c r="C16779" t="s">
        <v>138</v>
      </c>
      <c r="D16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0" spans="1:5" x14ac:dyDescent="0.25">
      <c r="C16780" t="s">
        <v>138</v>
      </c>
      <c r="D16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1" spans="1:5" x14ac:dyDescent="0.25">
      <c r="A16781">
        <v>44</v>
      </c>
      <c r="B16781" t="s">
        <v>21</v>
      </c>
      <c r="C16781" t="s">
        <v>138</v>
      </c>
      <c r="D16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1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782" spans="1:5" x14ac:dyDescent="0.25">
      <c r="C16782" t="s">
        <v>138</v>
      </c>
      <c r="D16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3" spans="1:5" x14ac:dyDescent="0.25">
      <c r="A16783">
        <v>35</v>
      </c>
      <c r="B16783">
        <v>0</v>
      </c>
      <c r="C16783" t="s">
        <v>138</v>
      </c>
      <c r="D16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4" spans="1:5" x14ac:dyDescent="0.25">
      <c r="A16784" t="s">
        <v>109</v>
      </c>
      <c r="C16784" t="s">
        <v>138</v>
      </c>
      <c r="D16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5" spans="1:5" x14ac:dyDescent="0.25">
      <c r="C16785" t="s">
        <v>138</v>
      </c>
      <c r="D16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6" spans="1:5" x14ac:dyDescent="0.25">
      <c r="A16786">
        <v>44</v>
      </c>
      <c r="B16786">
        <v>0</v>
      </c>
      <c r="C16786" t="s">
        <v>138</v>
      </c>
      <c r="D16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7" spans="1:5" x14ac:dyDescent="0.25">
      <c r="A16787">
        <v>35</v>
      </c>
      <c r="B16787">
        <v>0</v>
      </c>
      <c r="C16787" t="s">
        <v>138</v>
      </c>
      <c r="D16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88" spans="1:5" x14ac:dyDescent="0.25">
      <c r="A16788">
        <v>50</v>
      </c>
      <c r="B16788" t="s">
        <v>21</v>
      </c>
      <c r="C16788" t="s">
        <v>138</v>
      </c>
      <c r="D16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8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6789" spans="1:5" x14ac:dyDescent="0.25">
      <c r="C16789" t="s">
        <v>138</v>
      </c>
      <c r="D16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0" spans="1:5" x14ac:dyDescent="0.25">
      <c r="C16790" t="s">
        <v>138</v>
      </c>
      <c r="D16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1" spans="1:5" x14ac:dyDescent="0.25">
      <c r="A16791">
        <v>44</v>
      </c>
      <c r="B16791">
        <v>0</v>
      </c>
      <c r="C16791" t="s">
        <v>138</v>
      </c>
      <c r="D16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2" spans="1:5" x14ac:dyDescent="0.25">
      <c r="A16792">
        <v>50</v>
      </c>
      <c r="B16792">
        <v>0</v>
      </c>
      <c r="C16792" t="s">
        <v>138</v>
      </c>
      <c r="D16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3" spans="1:5" x14ac:dyDescent="0.25">
      <c r="A16793">
        <v>35</v>
      </c>
      <c r="B16793">
        <v>0</v>
      </c>
      <c r="C16793" t="s">
        <v>138</v>
      </c>
      <c r="D16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4" spans="1:5" x14ac:dyDescent="0.25">
      <c r="C16794" t="s">
        <v>138</v>
      </c>
      <c r="D16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5" spans="1:5" x14ac:dyDescent="0.25">
      <c r="C16795" t="s">
        <v>138</v>
      </c>
      <c r="D16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6" spans="1:5" x14ac:dyDescent="0.25">
      <c r="A16796">
        <v>44</v>
      </c>
      <c r="B16796">
        <v>0</v>
      </c>
      <c r="C16796" t="s">
        <v>138</v>
      </c>
      <c r="D16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7" spans="1:5" x14ac:dyDescent="0.25">
      <c r="C16797" t="s">
        <v>138</v>
      </c>
      <c r="D16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8" spans="1:5" x14ac:dyDescent="0.25">
      <c r="C16798" t="s">
        <v>138</v>
      </c>
      <c r="D16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799" spans="1:5" x14ac:dyDescent="0.25">
      <c r="A16799">
        <v>50</v>
      </c>
      <c r="B16799">
        <v>0</v>
      </c>
      <c r="C16799" t="s">
        <v>138</v>
      </c>
      <c r="D16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0" spans="1:5" x14ac:dyDescent="0.25">
      <c r="A16800" t="s">
        <v>3</v>
      </c>
      <c r="C16800" t="s">
        <v>138</v>
      </c>
      <c r="D16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1" spans="1:5" x14ac:dyDescent="0.25">
      <c r="C16801" t="s">
        <v>138</v>
      </c>
      <c r="D16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2" spans="1:5" x14ac:dyDescent="0.25">
      <c r="C16802" t="s">
        <v>138</v>
      </c>
      <c r="D16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3" spans="1:5" x14ac:dyDescent="0.25">
      <c r="A16803">
        <v>37</v>
      </c>
      <c r="B16803" t="s">
        <v>21</v>
      </c>
      <c r="C16803" t="s">
        <v>138</v>
      </c>
      <c r="D16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3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6804" spans="1:5" x14ac:dyDescent="0.25">
      <c r="A16804">
        <v>50</v>
      </c>
      <c r="B16804">
        <v>0</v>
      </c>
      <c r="C16804" t="s">
        <v>138</v>
      </c>
      <c r="D16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5" spans="1:5" x14ac:dyDescent="0.25">
      <c r="C16805" t="s">
        <v>138</v>
      </c>
      <c r="D16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6" spans="1:5" x14ac:dyDescent="0.25">
      <c r="C16806" t="s">
        <v>138</v>
      </c>
      <c r="D16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7" spans="1:5" x14ac:dyDescent="0.25">
      <c r="C16807" t="s">
        <v>138</v>
      </c>
      <c r="D16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8" spans="1:5" x14ac:dyDescent="0.25">
      <c r="C16808" t="s">
        <v>138</v>
      </c>
      <c r="D16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09" spans="1:5" x14ac:dyDescent="0.25">
      <c r="A16809">
        <v>37</v>
      </c>
      <c r="B16809">
        <v>0</v>
      </c>
      <c r="C16809" t="s">
        <v>138</v>
      </c>
      <c r="D16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0" spans="1:5" x14ac:dyDescent="0.25">
      <c r="C16810" t="s">
        <v>138</v>
      </c>
      <c r="D16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1" spans="1:5" x14ac:dyDescent="0.25">
      <c r="C16811" t="s">
        <v>138</v>
      </c>
      <c r="D16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2" spans="1:5" x14ac:dyDescent="0.25">
      <c r="C16812" t="s">
        <v>138</v>
      </c>
      <c r="D16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3" spans="1:5" x14ac:dyDescent="0.25">
      <c r="C16813" t="s">
        <v>138</v>
      </c>
      <c r="D16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4" spans="1:5" x14ac:dyDescent="0.25">
      <c r="C16814" t="s">
        <v>138</v>
      </c>
      <c r="D16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5" spans="1:5" x14ac:dyDescent="0.25">
      <c r="A16815">
        <v>37</v>
      </c>
      <c r="B16815">
        <v>0</v>
      </c>
      <c r="C16815" t="s">
        <v>138</v>
      </c>
      <c r="D16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6" spans="1:5" x14ac:dyDescent="0.25">
      <c r="C16816" t="s">
        <v>138</v>
      </c>
      <c r="D16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7" spans="1:5" x14ac:dyDescent="0.25">
      <c r="C16817" t="s">
        <v>138</v>
      </c>
      <c r="D16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8" spans="1:5" x14ac:dyDescent="0.25">
      <c r="C16818" t="s">
        <v>138</v>
      </c>
      <c r="D16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19" spans="1:5" x14ac:dyDescent="0.25">
      <c r="C16819" t="s">
        <v>138</v>
      </c>
      <c r="D16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0" spans="1:5" x14ac:dyDescent="0.25">
      <c r="C16820" t="s">
        <v>138</v>
      </c>
      <c r="D16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1" spans="1:5" x14ac:dyDescent="0.25">
      <c r="A16821">
        <v>37</v>
      </c>
      <c r="B16821">
        <v>0</v>
      </c>
      <c r="C16821" t="s">
        <v>138</v>
      </c>
      <c r="D16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2" spans="1:5" x14ac:dyDescent="0.25">
      <c r="C16822" t="s">
        <v>138</v>
      </c>
      <c r="D16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3" spans="1:5" x14ac:dyDescent="0.25">
      <c r="C16823" t="s">
        <v>138</v>
      </c>
      <c r="D16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4" spans="1:5" x14ac:dyDescent="0.25">
      <c r="C16824" t="s">
        <v>138</v>
      </c>
      <c r="D16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5" spans="1:5" x14ac:dyDescent="0.25">
      <c r="C16825" t="s">
        <v>138</v>
      </c>
      <c r="D16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6" spans="1:5" x14ac:dyDescent="0.25">
      <c r="C16826" t="s">
        <v>138</v>
      </c>
      <c r="D16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7" spans="1:5" x14ac:dyDescent="0.25">
      <c r="C16827" t="s">
        <v>138</v>
      </c>
      <c r="D16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8" spans="1:5" x14ac:dyDescent="0.25">
      <c r="C16828" t="s">
        <v>138</v>
      </c>
      <c r="D16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29" spans="1:5" x14ac:dyDescent="0.25">
      <c r="C16829" t="s">
        <v>138</v>
      </c>
      <c r="D16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0" spans="1:5" x14ac:dyDescent="0.25">
      <c r="C16830" t="s">
        <v>138</v>
      </c>
      <c r="D16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1" spans="1:5" x14ac:dyDescent="0.25">
      <c r="C16831" t="s">
        <v>138</v>
      </c>
      <c r="D16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2" spans="1:5" x14ac:dyDescent="0.25">
      <c r="C16832" t="s">
        <v>138</v>
      </c>
      <c r="D16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3" spans="1:5" x14ac:dyDescent="0.25">
      <c r="C16833" t="s">
        <v>138</v>
      </c>
      <c r="D16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4" spans="1:5" x14ac:dyDescent="0.25">
      <c r="C16834" t="s">
        <v>138</v>
      </c>
      <c r="D16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5" spans="1:5" x14ac:dyDescent="0.25">
      <c r="C16835" t="s">
        <v>138</v>
      </c>
      <c r="D16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6" spans="1:5" x14ac:dyDescent="0.25">
      <c r="C16836" t="s">
        <v>138</v>
      </c>
      <c r="D16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7" spans="1:5" x14ac:dyDescent="0.25">
      <c r="A16837" t="s">
        <v>23</v>
      </c>
      <c r="C16837" t="s">
        <v>138</v>
      </c>
      <c r="D16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8" spans="1:5" x14ac:dyDescent="0.25">
      <c r="C16838" t="s">
        <v>138</v>
      </c>
      <c r="D16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39" spans="1:5" x14ac:dyDescent="0.25">
      <c r="C16839" t="s">
        <v>138</v>
      </c>
      <c r="D16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0" spans="1:5" x14ac:dyDescent="0.25">
      <c r="C16840" t="s">
        <v>138</v>
      </c>
      <c r="D16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1" spans="1:5" x14ac:dyDescent="0.25">
      <c r="C16841" t="s">
        <v>138</v>
      </c>
      <c r="D16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2" spans="1:5" x14ac:dyDescent="0.25">
      <c r="A16842">
        <v>57</v>
      </c>
      <c r="B16842" t="s">
        <v>21</v>
      </c>
      <c r="C16842" t="s">
        <v>138</v>
      </c>
      <c r="D16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2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6843" spans="1:5" x14ac:dyDescent="0.25">
      <c r="A16843" t="s">
        <v>31</v>
      </c>
      <c r="C16843" t="s">
        <v>138</v>
      </c>
      <c r="D16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4" spans="1:5" x14ac:dyDescent="0.25">
      <c r="C16844" t="s">
        <v>138</v>
      </c>
      <c r="D16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5" spans="1:5" x14ac:dyDescent="0.25">
      <c r="C16845" t="s">
        <v>138</v>
      </c>
      <c r="D16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6" spans="1:5" x14ac:dyDescent="0.25">
      <c r="A16846" t="s">
        <v>9</v>
      </c>
      <c r="C16846" t="s">
        <v>138</v>
      </c>
      <c r="D16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7" spans="1:5" x14ac:dyDescent="0.25">
      <c r="A16847">
        <v>57</v>
      </c>
      <c r="B16847">
        <v>0</v>
      </c>
      <c r="C16847" t="s">
        <v>138</v>
      </c>
      <c r="D16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8" spans="1:5" x14ac:dyDescent="0.25">
      <c r="C16848" t="s">
        <v>138</v>
      </c>
      <c r="D16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49" spans="1:5" x14ac:dyDescent="0.25">
      <c r="A16849">
        <v>61</v>
      </c>
      <c r="B16849" t="s">
        <v>21</v>
      </c>
      <c r="C16849" t="s">
        <v>138</v>
      </c>
      <c r="D16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49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6850" spans="1:5" x14ac:dyDescent="0.25">
      <c r="C16850" t="s">
        <v>138</v>
      </c>
      <c r="D16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1" spans="1:5" x14ac:dyDescent="0.25">
      <c r="A16851">
        <v>57</v>
      </c>
      <c r="B16851">
        <v>0</v>
      </c>
      <c r="C16851" t="s">
        <v>138</v>
      </c>
      <c r="D16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2" spans="1:5" x14ac:dyDescent="0.25">
      <c r="A16852">
        <v>53</v>
      </c>
      <c r="B16852" t="s">
        <v>21</v>
      </c>
      <c r="C16852" t="s">
        <v>138</v>
      </c>
      <c r="D16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2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6853" spans="1:5" x14ac:dyDescent="0.25">
      <c r="A16853">
        <v>61</v>
      </c>
      <c r="B16853">
        <v>0</v>
      </c>
      <c r="C16853" t="s">
        <v>138</v>
      </c>
      <c r="D16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4" spans="1:5" x14ac:dyDescent="0.25">
      <c r="C16854" t="s">
        <v>138</v>
      </c>
      <c r="D16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5" spans="1:5" x14ac:dyDescent="0.25">
      <c r="A16855">
        <v>53</v>
      </c>
      <c r="B16855">
        <v>0</v>
      </c>
      <c r="C16855" t="s">
        <v>138</v>
      </c>
      <c r="D16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6" spans="1:5" x14ac:dyDescent="0.25">
      <c r="A16856">
        <v>57</v>
      </c>
      <c r="B16856">
        <v>0</v>
      </c>
      <c r="C16856" t="s">
        <v>138</v>
      </c>
      <c r="D16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7" spans="1:5" x14ac:dyDescent="0.25">
      <c r="C16857" t="s">
        <v>138</v>
      </c>
      <c r="D16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8" spans="1:5" x14ac:dyDescent="0.25">
      <c r="C16858" t="s">
        <v>138</v>
      </c>
      <c r="D16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59" spans="1:5" x14ac:dyDescent="0.25">
      <c r="A16859">
        <v>61</v>
      </c>
      <c r="B16859">
        <v>0</v>
      </c>
      <c r="C16859" t="s">
        <v>138</v>
      </c>
      <c r="D16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0" spans="1:5" x14ac:dyDescent="0.25">
      <c r="C16860" t="s">
        <v>138</v>
      </c>
      <c r="D16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1" spans="1:5" x14ac:dyDescent="0.25">
      <c r="A16861" t="s">
        <v>27</v>
      </c>
      <c r="C16861" t="s">
        <v>138</v>
      </c>
      <c r="D16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2" spans="1:5" x14ac:dyDescent="0.25">
      <c r="A16862">
        <v>53</v>
      </c>
      <c r="B16862">
        <v>0</v>
      </c>
      <c r="C16862" t="s">
        <v>138</v>
      </c>
      <c r="D16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3" spans="1:5" x14ac:dyDescent="0.25">
      <c r="A16863">
        <v>61</v>
      </c>
      <c r="B16863">
        <v>0</v>
      </c>
      <c r="C16863" t="s">
        <v>138</v>
      </c>
      <c r="D16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4" spans="1:5" x14ac:dyDescent="0.25">
      <c r="C16864" t="s">
        <v>138</v>
      </c>
      <c r="D16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5" spans="1:5" x14ac:dyDescent="0.25">
      <c r="C16865" t="s">
        <v>138</v>
      </c>
      <c r="D16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6" spans="1:5" x14ac:dyDescent="0.25">
      <c r="A16866">
        <v>46</v>
      </c>
      <c r="B16866" t="s">
        <v>21</v>
      </c>
      <c r="C16866" t="s">
        <v>138</v>
      </c>
      <c r="D16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6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6867" spans="1:5" x14ac:dyDescent="0.25">
      <c r="A16867">
        <v>53</v>
      </c>
      <c r="B16867">
        <v>0</v>
      </c>
      <c r="C16867" t="s">
        <v>138</v>
      </c>
      <c r="D16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8" spans="1:5" x14ac:dyDescent="0.25">
      <c r="C16868" t="s">
        <v>138</v>
      </c>
      <c r="D16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69" spans="1:5" x14ac:dyDescent="0.25">
      <c r="C16869" t="s">
        <v>138</v>
      </c>
      <c r="D16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0" spans="1:5" x14ac:dyDescent="0.25">
      <c r="C16870" t="s">
        <v>138</v>
      </c>
      <c r="D16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1" spans="1:5" x14ac:dyDescent="0.25">
      <c r="C16871" t="s">
        <v>138</v>
      </c>
      <c r="D16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2" spans="1:5" x14ac:dyDescent="0.25">
      <c r="A16872">
        <v>46</v>
      </c>
      <c r="B16872">
        <v>0</v>
      </c>
      <c r="C16872" t="s">
        <v>138</v>
      </c>
      <c r="D16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3" spans="1:5" x14ac:dyDescent="0.25">
      <c r="C16873" t="s">
        <v>138</v>
      </c>
      <c r="D16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4" spans="1:5" x14ac:dyDescent="0.25">
      <c r="C16874" t="s">
        <v>138</v>
      </c>
      <c r="D16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5" spans="1:5" x14ac:dyDescent="0.25">
      <c r="C16875" t="s">
        <v>138</v>
      </c>
      <c r="D16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6" spans="1:5" x14ac:dyDescent="0.25">
      <c r="C16876" t="s">
        <v>138</v>
      </c>
      <c r="D16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7" spans="1:5" x14ac:dyDescent="0.25">
      <c r="C16877" t="s">
        <v>138</v>
      </c>
      <c r="D16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8" spans="1:5" x14ac:dyDescent="0.25">
      <c r="A16878">
        <v>46</v>
      </c>
      <c r="B16878">
        <v>0</v>
      </c>
      <c r="C16878" t="s">
        <v>138</v>
      </c>
      <c r="D16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79" spans="1:5" x14ac:dyDescent="0.25">
      <c r="C16879" t="s">
        <v>138</v>
      </c>
      <c r="D16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0" spans="1:5" x14ac:dyDescent="0.25">
      <c r="C16880" t="s">
        <v>138</v>
      </c>
      <c r="D16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1" spans="1:5" x14ac:dyDescent="0.25">
      <c r="C16881" t="s">
        <v>138</v>
      </c>
      <c r="D16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2" spans="1:5" x14ac:dyDescent="0.25">
      <c r="C16882" t="s">
        <v>138</v>
      </c>
      <c r="D16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3" spans="1:5" x14ac:dyDescent="0.25">
      <c r="C16883" t="s">
        <v>138</v>
      </c>
      <c r="D16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4" spans="1:5" x14ac:dyDescent="0.25">
      <c r="A16884">
        <v>46</v>
      </c>
      <c r="B16884">
        <v>0</v>
      </c>
      <c r="C16884" t="s">
        <v>138</v>
      </c>
      <c r="D16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5" spans="1:5" x14ac:dyDescent="0.25">
      <c r="C16885" t="s">
        <v>138</v>
      </c>
      <c r="D16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6" spans="1:5" x14ac:dyDescent="0.25">
      <c r="C16886" t="s">
        <v>138</v>
      </c>
      <c r="D16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7" spans="1:5" x14ac:dyDescent="0.25">
      <c r="C16887" t="s">
        <v>138</v>
      </c>
      <c r="D16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8" spans="1:5" x14ac:dyDescent="0.25">
      <c r="C16888" t="s">
        <v>138</v>
      </c>
      <c r="D16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89" spans="1:5" x14ac:dyDescent="0.25">
      <c r="C16889" t="s">
        <v>138</v>
      </c>
      <c r="D16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0" spans="1:5" x14ac:dyDescent="0.25">
      <c r="C16890" t="s">
        <v>138</v>
      </c>
      <c r="D16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1" spans="1:5" x14ac:dyDescent="0.25">
      <c r="C16891" t="s">
        <v>138</v>
      </c>
      <c r="D16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2" spans="1:5" x14ac:dyDescent="0.25">
      <c r="C16892" t="s">
        <v>138</v>
      </c>
      <c r="D16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3" spans="1:5" x14ac:dyDescent="0.25">
      <c r="C16893" t="s">
        <v>138</v>
      </c>
      <c r="D16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4" spans="1:5" x14ac:dyDescent="0.25">
      <c r="C16894" t="s">
        <v>138</v>
      </c>
      <c r="D16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5" spans="1:5" x14ac:dyDescent="0.25">
      <c r="C16895" t="s">
        <v>138</v>
      </c>
      <c r="D16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6" spans="1:5" x14ac:dyDescent="0.25">
      <c r="C16896" t="s">
        <v>138</v>
      </c>
      <c r="D16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7" spans="1:5" x14ac:dyDescent="0.25">
      <c r="C16897" t="s">
        <v>138</v>
      </c>
      <c r="D16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8" spans="1:5" x14ac:dyDescent="0.25">
      <c r="C16898" t="s">
        <v>138</v>
      </c>
      <c r="D16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899" spans="1:5" x14ac:dyDescent="0.25">
      <c r="C16899" t="s">
        <v>138</v>
      </c>
      <c r="D16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0" spans="1:5" x14ac:dyDescent="0.25">
      <c r="A16900" t="s">
        <v>109</v>
      </c>
      <c r="C16900" t="s">
        <v>138</v>
      </c>
      <c r="D16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1" spans="1:5" x14ac:dyDescent="0.25">
      <c r="C16901" t="s">
        <v>138</v>
      </c>
      <c r="D16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2" spans="1:5" x14ac:dyDescent="0.25">
      <c r="C16902" t="s">
        <v>138</v>
      </c>
      <c r="D16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3" spans="1:5" x14ac:dyDescent="0.25">
      <c r="C16903" t="s">
        <v>138</v>
      </c>
      <c r="D16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4" spans="1:5" x14ac:dyDescent="0.25">
      <c r="C16904" t="s">
        <v>138</v>
      </c>
      <c r="D16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5" spans="1:5" x14ac:dyDescent="0.25">
      <c r="A16905">
        <v>50</v>
      </c>
      <c r="B16905" t="s">
        <v>21</v>
      </c>
      <c r="C16905" t="s">
        <v>138</v>
      </c>
      <c r="D16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5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6906" spans="1:5" x14ac:dyDescent="0.25">
      <c r="C16906" t="s">
        <v>138</v>
      </c>
      <c r="D16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7" spans="1:5" x14ac:dyDescent="0.25">
      <c r="C16907" t="s">
        <v>138</v>
      </c>
      <c r="D16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8" spans="1:5" x14ac:dyDescent="0.25">
      <c r="C16908" t="s">
        <v>138</v>
      </c>
      <c r="D16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09" spans="1:5" x14ac:dyDescent="0.25">
      <c r="A16909" t="s">
        <v>80</v>
      </c>
      <c r="C16909" t="s">
        <v>138</v>
      </c>
      <c r="D16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0" spans="1:5" x14ac:dyDescent="0.25">
      <c r="A16910">
        <v>50</v>
      </c>
      <c r="B16910">
        <v>0</v>
      </c>
      <c r="C16910" t="s">
        <v>138</v>
      </c>
      <c r="D16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1" spans="1:5" x14ac:dyDescent="0.25">
      <c r="A16911" t="s">
        <v>45</v>
      </c>
      <c r="C16911" t="s">
        <v>138</v>
      </c>
      <c r="D16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2" spans="1:5" x14ac:dyDescent="0.25">
      <c r="C16912" t="s">
        <v>138</v>
      </c>
      <c r="D16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3" spans="1:5" x14ac:dyDescent="0.25">
      <c r="C16913" t="s">
        <v>138</v>
      </c>
      <c r="D16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4" spans="1:5" x14ac:dyDescent="0.25">
      <c r="A16914">
        <v>50</v>
      </c>
      <c r="B16914">
        <v>0</v>
      </c>
      <c r="C16914" t="s">
        <v>138</v>
      </c>
      <c r="D16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5" spans="1:5" x14ac:dyDescent="0.25">
      <c r="A16915">
        <v>43</v>
      </c>
      <c r="B16915" t="s">
        <v>21</v>
      </c>
      <c r="C16915" t="s">
        <v>138</v>
      </c>
      <c r="D16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6916" spans="1:5" x14ac:dyDescent="0.25">
      <c r="A16916">
        <v>44</v>
      </c>
      <c r="B16916" t="s">
        <v>21</v>
      </c>
      <c r="C16916" t="s">
        <v>138</v>
      </c>
      <c r="D16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6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6917" spans="1:5" x14ac:dyDescent="0.25">
      <c r="C16917" t="s">
        <v>138</v>
      </c>
      <c r="D16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8" spans="1:5" x14ac:dyDescent="0.25">
      <c r="A16918">
        <v>50</v>
      </c>
      <c r="B16918">
        <v>0</v>
      </c>
      <c r="C16918" t="s">
        <v>138</v>
      </c>
      <c r="D16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19" spans="1:5" x14ac:dyDescent="0.25">
      <c r="A16919">
        <v>44</v>
      </c>
      <c r="B16919">
        <v>0</v>
      </c>
      <c r="C16919" t="s">
        <v>138</v>
      </c>
      <c r="D16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0" spans="1:5" x14ac:dyDescent="0.25">
      <c r="A16920">
        <v>43</v>
      </c>
      <c r="B16920">
        <v>0</v>
      </c>
      <c r="C16920" t="s">
        <v>138</v>
      </c>
      <c r="D16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1" spans="1:5" x14ac:dyDescent="0.25">
      <c r="C16921" t="s">
        <v>138</v>
      </c>
      <c r="D16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2" spans="1:5" x14ac:dyDescent="0.25">
      <c r="C16922" t="s">
        <v>138</v>
      </c>
      <c r="D16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3" spans="1:5" x14ac:dyDescent="0.25">
      <c r="A16923" t="s">
        <v>125</v>
      </c>
      <c r="C16923" t="s">
        <v>138</v>
      </c>
      <c r="D16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4" spans="1:5" x14ac:dyDescent="0.25">
      <c r="C16924" t="s">
        <v>138</v>
      </c>
      <c r="D16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5" spans="1:5" x14ac:dyDescent="0.25">
      <c r="A16925">
        <v>44</v>
      </c>
      <c r="B16925">
        <v>0</v>
      </c>
      <c r="C16925" t="s">
        <v>138</v>
      </c>
      <c r="D16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6" spans="1:5" x14ac:dyDescent="0.25">
      <c r="A16926">
        <v>43</v>
      </c>
      <c r="B16926">
        <v>0</v>
      </c>
      <c r="C16926" t="s">
        <v>138</v>
      </c>
      <c r="D16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7" spans="1:5" x14ac:dyDescent="0.25">
      <c r="C16927" t="s">
        <v>138</v>
      </c>
      <c r="D16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28" spans="1:5" x14ac:dyDescent="0.25">
      <c r="A16928">
        <v>55</v>
      </c>
      <c r="B16928" t="s">
        <v>21</v>
      </c>
      <c r="C16928" t="s">
        <v>138</v>
      </c>
      <c r="D16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8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6929" spans="1:5" x14ac:dyDescent="0.25">
      <c r="A16929">
        <v>44</v>
      </c>
      <c r="B16929">
        <v>0</v>
      </c>
      <c r="C16929" t="s">
        <v>138</v>
      </c>
      <c r="D16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0" spans="1:5" x14ac:dyDescent="0.25">
      <c r="C16930" t="s">
        <v>138</v>
      </c>
      <c r="D16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1" spans="1:5" x14ac:dyDescent="0.25">
      <c r="A16931">
        <v>43</v>
      </c>
      <c r="B16931">
        <v>0</v>
      </c>
      <c r="C16931" t="s">
        <v>138</v>
      </c>
      <c r="D16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2" spans="1:5" x14ac:dyDescent="0.25">
      <c r="C16932" t="s">
        <v>138</v>
      </c>
      <c r="D16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3" spans="1:5" x14ac:dyDescent="0.25">
      <c r="C16933" t="s">
        <v>138</v>
      </c>
      <c r="D16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4" spans="1:5" x14ac:dyDescent="0.25">
      <c r="C16934" t="s">
        <v>138</v>
      </c>
      <c r="D16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5" spans="1:5" x14ac:dyDescent="0.25">
      <c r="A16935">
        <v>55</v>
      </c>
      <c r="B16935">
        <v>0</v>
      </c>
      <c r="C16935" t="s">
        <v>138</v>
      </c>
      <c r="D16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6" spans="1:5" x14ac:dyDescent="0.25">
      <c r="C16936" t="s">
        <v>138</v>
      </c>
      <c r="D16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7" spans="1:5" x14ac:dyDescent="0.25">
      <c r="C16937" t="s">
        <v>138</v>
      </c>
      <c r="D16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8" spans="1:5" x14ac:dyDescent="0.25">
      <c r="C16938" t="s">
        <v>138</v>
      </c>
      <c r="D16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39" spans="1:5" x14ac:dyDescent="0.25">
      <c r="C16939" t="s">
        <v>138</v>
      </c>
      <c r="D16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0" spans="1:5" x14ac:dyDescent="0.25">
      <c r="C16940" t="s">
        <v>138</v>
      </c>
      <c r="D16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1" spans="1:5" x14ac:dyDescent="0.25">
      <c r="A16941">
        <v>55</v>
      </c>
      <c r="B16941">
        <v>0</v>
      </c>
      <c r="C16941" t="s">
        <v>138</v>
      </c>
      <c r="D16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2" spans="1:5" x14ac:dyDescent="0.25">
      <c r="C16942" t="s">
        <v>138</v>
      </c>
      <c r="D16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3" spans="1:5" x14ac:dyDescent="0.25">
      <c r="C16943" t="s">
        <v>138</v>
      </c>
      <c r="D16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4" spans="1:5" x14ac:dyDescent="0.25">
      <c r="C16944" t="s">
        <v>138</v>
      </c>
      <c r="D16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5" spans="1:5" x14ac:dyDescent="0.25">
      <c r="C16945" t="s">
        <v>138</v>
      </c>
      <c r="D16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6" spans="1:5" x14ac:dyDescent="0.25">
      <c r="C16946" t="s">
        <v>138</v>
      </c>
      <c r="D16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7" spans="1:5" x14ac:dyDescent="0.25">
      <c r="A16947">
        <v>55</v>
      </c>
      <c r="B16947">
        <v>0</v>
      </c>
      <c r="C16947" t="s">
        <v>138</v>
      </c>
      <c r="D16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8" spans="1:5" x14ac:dyDescent="0.25">
      <c r="C16948" t="s">
        <v>138</v>
      </c>
      <c r="D16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49" spans="1:5" x14ac:dyDescent="0.25">
      <c r="C16949" t="s">
        <v>138</v>
      </c>
      <c r="D16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0" spans="1:5" x14ac:dyDescent="0.25">
      <c r="C16950" t="s">
        <v>138</v>
      </c>
      <c r="D16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1" spans="1:5" x14ac:dyDescent="0.25">
      <c r="C16951" t="s">
        <v>138</v>
      </c>
      <c r="D16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2" spans="1:5" x14ac:dyDescent="0.25">
      <c r="C16952" t="s">
        <v>138</v>
      </c>
      <c r="D16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3" spans="1:5" x14ac:dyDescent="0.25">
      <c r="C16953" t="s">
        <v>138</v>
      </c>
      <c r="D16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4" spans="1:5" x14ac:dyDescent="0.25">
      <c r="C16954" t="s">
        <v>138</v>
      </c>
      <c r="D16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5" spans="1:5" x14ac:dyDescent="0.25">
      <c r="C16955" t="s">
        <v>138</v>
      </c>
      <c r="D16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6" spans="1:5" x14ac:dyDescent="0.25">
      <c r="C16956" t="s">
        <v>138</v>
      </c>
      <c r="D16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7" spans="1:5" x14ac:dyDescent="0.25">
      <c r="C16957" t="s">
        <v>138</v>
      </c>
      <c r="D16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8" spans="1:5" x14ac:dyDescent="0.25">
      <c r="C16958" t="s">
        <v>138</v>
      </c>
      <c r="D16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59" spans="1:5" x14ac:dyDescent="0.25">
      <c r="C16959" t="s">
        <v>138</v>
      </c>
      <c r="D16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0" spans="1:5" x14ac:dyDescent="0.25">
      <c r="C16960" t="s">
        <v>138</v>
      </c>
      <c r="D16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1" spans="1:5" x14ac:dyDescent="0.25">
      <c r="C16961" t="s">
        <v>138</v>
      </c>
      <c r="D16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2" spans="1:5" x14ac:dyDescent="0.25">
      <c r="C16962" t="s">
        <v>138</v>
      </c>
      <c r="D16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3" spans="1:5" x14ac:dyDescent="0.25">
      <c r="A16963" t="s">
        <v>8</v>
      </c>
      <c r="C16963" t="s">
        <v>138</v>
      </c>
      <c r="D16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4" spans="1:5" x14ac:dyDescent="0.25">
      <c r="C16964" t="s">
        <v>138</v>
      </c>
      <c r="D16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5" spans="1:5" x14ac:dyDescent="0.25">
      <c r="C16965" t="s">
        <v>138</v>
      </c>
      <c r="D16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6" spans="1:5" x14ac:dyDescent="0.25">
      <c r="C16966" t="s">
        <v>138</v>
      </c>
      <c r="D16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7" spans="1:5" x14ac:dyDescent="0.25">
      <c r="C16967" t="s">
        <v>138</v>
      </c>
      <c r="D16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68" spans="1:5" x14ac:dyDescent="0.25">
      <c r="A16968">
        <v>38</v>
      </c>
      <c r="B16968" t="s">
        <v>21</v>
      </c>
      <c r="C16968" t="s">
        <v>138</v>
      </c>
      <c r="D16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8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6969" spans="1:5" x14ac:dyDescent="0.25">
      <c r="C16969" t="s">
        <v>138</v>
      </c>
      <c r="D16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0" spans="1:5" x14ac:dyDescent="0.25">
      <c r="C16970" t="s">
        <v>138</v>
      </c>
      <c r="D16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1" spans="1:5" x14ac:dyDescent="0.25">
      <c r="C16971" t="s">
        <v>138</v>
      </c>
      <c r="D16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2" spans="1:5" x14ac:dyDescent="0.25">
      <c r="C16972" t="s">
        <v>138</v>
      </c>
      <c r="D16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3" spans="1:5" x14ac:dyDescent="0.25">
      <c r="A16973">
        <v>38</v>
      </c>
      <c r="B16973">
        <v>0</v>
      </c>
      <c r="C16973" t="s">
        <v>138</v>
      </c>
      <c r="D16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4" spans="1:5" x14ac:dyDescent="0.25">
      <c r="A16974" t="s">
        <v>125</v>
      </c>
      <c r="C16974" t="s">
        <v>138</v>
      </c>
      <c r="D16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5" spans="1:5" x14ac:dyDescent="0.25">
      <c r="C16975" t="s">
        <v>138</v>
      </c>
      <c r="D16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6" spans="1:5" x14ac:dyDescent="0.25">
      <c r="A16976" t="s">
        <v>39</v>
      </c>
      <c r="C16976" t="s">
        <v>138</v>
      </c>
      <c r="D16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7" spans="1:5" x14ac:dyDescent="0.25">
      <c r="C16977" t="s">
        <v>138</v>
      </c>
      <c r="D16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8" spans="1:5" x14ac:dyDescent="0.25">
      <c r="A16978">
        <v>38</v>
      </c>
      <c r="B16978">
        <v>0</v>
      </c>
      <c r="C16978" t="s">
        <v>138</v>
      </c>
      <c r="D16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79" spans="1:5" x14ac:dyDescent="0.25">
      <c r="A16979">
        <v>55</v>
      </c>
      <c r="B16979" t="s">
        <v>21</v>
      </c>
      <c r="C16979" t="s">
        <v>138</v>
      </c>
      <c r="D16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79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6980" spans="1:5" x14ac:dyDescent="0.25">
      <c r="C16980" t="s">
        <v>138</v>
      </c>
      <c r="D16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1" spans="1:5" x14ac:dyDescent="0.25">
      <c r="A16981">
        <v>59</v>
      </c>
      <c r="B16981" t="s">
        <v>21</v>
      </c>
      <c r="C16981" t="s">
        <v>138</v>
      </c>
      <c r="D16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1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6982" spans="1:5" x14ac:dyDescent="0.25">
      <c r="A16982">
        <v>38</v>
      </c>
      <c r="B16982">
        <v>0</v>
      </c>
      <c r="C16982" t="s">
        <v>138</v>
      </c>
      <c r="D16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3" spans="1:5" x14ac:dyDescent="0.25">
      <c r="A16983">
        <v>55</v>
      </c>
      <c r="B16983">
        <v>0</v>
      </c>
      <c r="C16983" t="s">
        <v>138</v>
      </c>
      <c r="D16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4" spans="1:5" x14ac:dyDescent="0.25">
      <c r="C16984" t="s">
        <v>138</v>
      </c>
      <c r="D16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5" spans="1:5" x14ac:dyDescent="0.25">
      <c r="C16985" t="s">
        <v>138</v>
      </c>
      <c r="D16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6" spans="1:5" x14ac:dyDescent="0.25">
      <c r="A16986">
        <v>59</v>
      </c>
      <c r="B16986">
        <v>0</v>
      </c>
      <c r="C16986" t="s">
        <v>138</v>
      </c>
      <c r="D16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7" spans="1:5" x14ac:dyDescent="0.25">
      <c r="A16987" t="s">
        <v>64</v>
      </c>
      <c r="C16987" t="s">
        <v>138</v>
      </c>
      <c r="D16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8" spans="1:5" x14ac:dyDescent="0.25">
      <c r="C16988" t="s">
        <v>138</v>
      </c>
      <c r="D16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89" spans="1:5" x14ac:dyDescent="0.25">
      <c r="A16989">
        <v>55</v>
      </c>
      <c r="B16989">
        <v>0</v>
      </c>
      <c r="C16989" t="s">
        <v>138</v>
      </c>
      <c r="D16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0" spans="1:5" x14ac:dyDescent="0.25">
      <c r="C16990" t="s">
        <v>138</v>
      </c>
      <c r="D16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1" spans="1:5" x14ac:dyDescent="0.25">
      <c r="A16991">
        <v>59</v>
      </c>
      <c r="B16991">
        <v>0</v>
      </c>
      <c r="C16991" t="s">
        <v>138</v>
      </c>
      <c r="D16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2" spans="1:5" x14ac:dyDescent="0.25">
      <c r="A16992">
        <v>47</v>
      </c>
      <c r="B16992" t="s">
        <v>21</v>
      </c>
      <c r="C16992" t="s">
        <v>138</v>
      </c>
      <c r="D16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2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6993" spans="1:5" x14ac:dyDescent="0.25">
      <c r="A16993">
        <v>55</v>
      </c>
      <c r="B16993">
        <v>0</v>
      </c>
      <c r="C16993" t="s">
        <v>138</v>
      </c>
      <c r="D16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4" spans="1:5" x14ac:dyDescent="0.25">
      <c r="C16994" t="s">
        <v>138</v>
      </c>
      <c r="D16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5" spans="1:5" x14ac:dyDescent="0.25">
      <c r="C16995" t="s">
        <v>138</v>
      </c>
      <c r="D16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6" spans="1:5" x14ac:dyDescent="0.25">
      <c r="C16996" t="s">
        <v>138</v>
      </c>
      <c r="D16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7" spans="1:5" x14ac:dyDescent="0.25">
      <c r="A16997">
        <v>47</v>
      </c>
      <c r="B16997">
        <v>0</v>
      </c>
      <c r="C16997" t="s">
        <v>138</v>
      </c>
      <c r="D16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8" spans="1:5" x14ac:dyDescent="0.25">
      <c r="A16998">
        <v>59</v>
      </c>
      <c r="B16998">
        <v>0</v>
      </c>
      <c r="C16998" t="s">
        <v>138</v>
      </c>
      <c r="D16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6999" spans="1:5" x14ac:dyDescent="0.25">
      <c r="C16999" t="s">
        <v>138</v>
      </c>
      <c r="D16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6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0" spans="1:5" x14ac:dyDescent="0.25">
      <c r="C17000" t="s">
        <v>138</v>
      </c>
      <c r="D17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1" spans="1:5" x14ac:dyDescent="0.25">
      <c r="C17001" t="s">
        <v>138</v>
      </c>
      <c r="D17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2" spans="1:5" x14ac:dyDescent="0.25">
      <c r="C17002" t="s">
        <v>138</v>
      </c>
      <c r="D17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3" spans="1:5" x14ac:dyDescent="0.25">
      <c r="C17003" t="s">
        <v>138</v>
      </c>
      <c r="D17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4" spans="1:5" x14ac:dyDescent="0.25">
      <c r="A17004">
        <v>47</v>
      </c>
      <c r="B17004">
        <v>0</v>
      </c>
      <c r="C17004" t="s">
        <v>138</v>
      </c>
      <c r="D17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5" spans="1:5" x14ac:dyDescent="0.25">
      <c r="C17005" t="s">
        <v>138</v>
      </c>
      <c r="D17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6" spans="1:5" x14ac:dyDescent="0.25">
      <c r="C17006" t="s">
        <v>138</v>
      </c>
      <c r="D17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7" spans="1:5" x14ac:dyDescent="0.25">
      <c r="C17007" t="s">
        <v>138</v>
      </c>
      <c r="D17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8" spans="1:5" x14ac:dyDescent="0.25">
      <c r="C17008" t="s">
        <v>138</v>
      </c>
      <c r="D17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09" spans="1:5" x14ac:dyDescent="0.25">
      <c r="A17009">
        <v>47</v>
      </c>
      <c r="B17009">
        <v>0</v>
      </c>
      <c r="C17009" t="s">
        <v>138</v>
      </c>
      <c r="D17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0" spans="1:5" x14ac:dyDescent="0.25">
      <c r="C17010" t="s">
        <v>138</v>
      </c>
      <c r="D17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1" spans="1:5" x14ac:dyDescent="0.25">
      <c r="C17011" t="s">
        <v>138</v>
      </c>
      <c r="D17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2" spans="1:5" x14ac:dyDescent="0.25">
      <c r="C17012" t="s">
        <v>138</v>
      </c>
      <c r="D17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3" spans="1:5" x14ac:dyDescent="0.25">
      <c r="C17013" t="s">
        <v>138</v>
      </c>
      <c r="D17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4" spans="1:5" x14ac:dyDescent="0.25">
      <c r="C17014" t="s">
        <v>138</v>
      </c>
      <c r="D17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5" spans="1:5" x14ac:dyDescent="0.25">
      <c r="C17015" t="s">
        <v>138</v>
      </c>
      <c r="D17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6" spans="1:5" x14ac:dyDescent="0.25">
      <c r="C17016" t="s">
        <v>138</v>
      </c>
      <c r="D17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7" spans="1:5" x14ac:dyDescent="0.25">
      <c r="C17017" t="s">
        <v>138</v>
      </c>
      <c r="D17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8" spans="1:5" x14ac:dyDescent="0.25">
      <c r="C17018" t="s">
        <v>138</v>
      </c>
      <c r="D17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19" spans="1:5" x14ac:dyDescent="0.25">
      <c r="C17019" t="s">
        <v>138</v>
      </c>
      <c r="D17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0" spans="1:5" x14ac:dyDescent="0.25">
      <c r="C17020" t="s">
        <v>138</v>
      </c>
      <c r="D17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1" spans="1:5" x14ac:dyDescent="0.25">
      <c r="C17021" t="s">
        <v>138</v>
      </c>
      <c r="D17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2" spans="1:5" x14ac:dyDescent="0.25">
      <c r="C17022" t="s">
        <v>138</v>
      </c>
      <c r="D17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3" spans="1:5" x14ac:dyDescent="0.25">
      <c r="C17023" t="s">
        <v>138</v>
      </c>
      <c r="D17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4" spans="1:5" x14ac:dyDescent="0.25">
      <c r="C17024" t="s">
        <v>138</v>
      </c>
      <c r="D17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5" spans="1:5" x14ac:dyDescent="0.25">
      <c r="A17025" t="s">
        <v>41</v>
      </c>
      <c r="C17025" t="s">
        <v>138</v>
      </c>
      <c r="D17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6" spans="1:5" x14ac:dyDescent="0.25">
      <c r="C17026" t="s">
        <v>138</v>
      </c>
      <c r="D17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7" spans="1:5" x14ac:dyDescent="0.25">
      <c r="C17027" t="s">
        <v>138</v>
      </c>
      <c r="D17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8" spans="1:5" x14ac:dyDescent="0.25">
      <c r="C17028" t="s">
        <v>138</v>
      </c>
      <c r="D17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29" spans="1:5" x14ac:dyDescent="0.25">
      <c r="C17029" t="s">
        <v>138</v>
      </c>
      <c r="D17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0" spans="1:5" x14ac:dyDescent="0.25">
      <c r="C17030" t="s">
        <v>138</v>
      </c>
      <c r="D17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1" spans="1:5" x14ac:dyDescent="0.25">
      <c r="A17031">
        <v>45</v>
      </c>
      <c r="B17031" t="s">
        <v>21</v>
      </c>
      <c r="C17031" t="s">
        <v>138</v>
      </c>
      <c r="D17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1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7032" spans="1:5" x14ac:dyDescent="0.25">
      <c r="C17032" t="s">
        <v>138</v>
      </c>
      <c r="D17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3" spans="1:5" x14ac:dyDescent="0.25">
      <c r="C17033" t="s">
        <v>138</v>
      </c>
      <c r="D17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4" spans="1:5" x14ac:dyDescent="0.25">
      <c r="C17034" t="s">
        <v>138</v>
      </c>
      <c r="D17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5" spans="1:5" x14ac:dyDescent="0.25">
      <c r="C17035" t="s">
        <v>138</v>
      </c>
      <c r="D17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6" spans="1:5" x14ac:dyDescent="0.25">
      <c r="A17036">
        <v>45</v>
      </c>
      <c r="B17036">
        <v>0</v>
      </c>
      <c r="C17036" t="s">
        <v>138</v>
      </c>
      <c r="D17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7" spans="1:5" x14ac:dyDescent="0.25">
      <c r="C17037" t="s">
        <v>138</v>
      </c>
      <c r="D17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8" spans="1:5" x14ac:dyDescent="0.25">
      <c r="A17038" t="s">
        <v>41</v>
      </c>
      <c r="C17038" t="s">
        <v>138</v>
      </c>
      <c r="D17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39" spans="1:5" x14ac:dyDescent="0.25">
      <c r="C17039" t="s">
        <v>138</v>
      </c>
      <c r="D17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0" spans="1:5" x14ac:dyDescent="0.25">
      <c r="C17040" t="s">
        <v>138</v>
      </c>
      <c r="D17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1" spans="1:5" x14ac:dyDescent="0.25">
      <c r="A17041">
        <v>45</v>
      </c>
      <c r="B17041">
        <v>0</v>
      </c>
      <c r="C17041" t="s">
        <v>138</v>
      </c>
      <c r="D17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2" spans="1:5" x14ac:dyDescent="0.25">
      <c r="A17042">
        <v>45</v>
      </c>
      <c r="B17042" t="s">
        <v>21</v>
      </c>
      <c r="C17042" t="s">
        <v>138</v>
      </c>
      <c r="D17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2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7043" spans="1:5" x14ac:dyDescent="0.25">
      <c r="A17043" t="s">
        <v>91</v>
      </c>
      <c r="C17043" t="s">
        <v>138</v>
      </c>
      <c r="D17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4" spans="1:5" x14ac:dyDescent="0.25">
      <c r="C17044" t="s">
        <v>138</v>
      </c>
      <c r="D17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5" spans="1:5" x14ac:dyDescent="0.25">
      <c r="A17045">
        <v>45</v>
      </c>
      <c r="B17045">
        <v>0</v>
      </c>
      <c r="C17045" t="s">
        <v>138</v>
      </c>
      <c r="D17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6" spans="1:5" x14ac:dyDescent="0.25">
      <c r="A17046">
        <v>45</v>
      </c>
      <c r="B17046">
        <v>0</v>
      </c>
      <c r="C17046" t="s">
        <v>138</v>
      </c>
      <c r="D17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7" spans="1:5" x14ac:dyDescent="0.25">
      <c r="C17047" t="s">
        <v>138</v>
      </c>
      <c r="D17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48" spans="1:5" x14ac:dyDescent="0.25">
      <c r="A17048">
        <v>39</v>
      </c>
      <c r="B17048" t="s">
        <v>21</v>
      </c>
      <c r="C17048" t="s">
        <v>138</v>
      </c>
      <c r="D17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8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7049" spans="1:5" x14ac:dyDescent="0.25">
      <c r="C17049" t="s">
        <v>138</v>
      </c>
      <c r="D17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0" spans="1:5" x14ac:dyDescent="0.25">
      <c r="A17050" t="s">
        <v>91</v>
      </c>
      <c r="C17050" t="s">
        <v>138</v>
      </c>
      <c r="D17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1" spans="1:5" x14ac:dyDescent="0.25">
      <c r="C17051" t="s">
        <v>138</v>
      </c>
      <c r="D17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2" spans="1:5" x14ac:dyDescent="0.25">
      <c r="A17052">
        <v>45</v>
      </c>
      <c r="B17052">
        <v>0</v>
      </c>
      <c r="C17052" t="s">
        <v>138</v>
      </c>
      <c r="D17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3" spans="1:5" x14ac:dyDescent="0.25">
      <c r="A17053">
        <v>39</v>
      </c>
      <c r="B17053">
        <v>0</v>
      </c>
      <c r="C17053" t="s">
        <v>138</v>
      </c>
      <c r="D17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4" spans="1:5" x14ac:dyDescent="0.25">
      <c r="C17054" t="s">
        <v>138</v>
      </c>
      <c r="D17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5" spans="1:5" x14ac:dyDescent="0.25">
      <c r="A17055">
        <v>39</v>
      </c>
      <c r="B17055" t="s">
        <v>21</v>
      </c>
      <c r="C17055" t="s">
        <v>138</v>
      </c>
      <c r="D17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5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7056" spans="1:5" x14ac:dyDescent="0.25">
      <c r="A17056">
        <v>45</v>
      </c>
      <c r="B17056">
        <v>0</v>
      </c>
      <c r="C17056" t="s">
        <v>138</v>
      </c>
      <c r="D17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7" spans="1:5" x14ac:dyDescent="0.25">
      <c r="C17057" t="s">
        <v>138</v>
      </c>
      <c r="D17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8" spans="1:5" x14ac:dyDescent="0.25">
      <c r="A17058">
        <v>39</v>
      </c>
      <c r="B17058">
        <v>0</v>
      </c>
      <c r="C17058" t="s">
        <v>138</v>
      </c>
      <c r="D17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59" spans="1:5" x14ac:dyDescent="0.25">
      <c r="C17059" t="s">
        <v>138</v>
      </c>
      <c r="D17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0" spans="1:5" x14ac:dyDescent="0.25">
      <c r="A17060">
        <v>39</v>
      </c>
      <c r="B17060">
        <v>0</v>
      </c>
      <c r="C17060" t="s">
        <v>138</v>
      </c>
      <c r="D17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1" spans="1:5" x14ac:dyDescent="0.25">
      <c r="C17061" t="s">
        <v>138</v>
      </c>
      <c r="D17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2" spans="1:5" x14ac:dyDescent="0.25">
      <c r="C17062" t="s">
        <v>138</v>
      </c>
      <c r="D17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3" spans="1:5" x14ac:dyDescent="0.25">
      <c r="A17063">
        <v>39</v>
      </c>
      <c r="B17063">
        <v>0</v>
      </c>
      <c r="C17063" t="s">
        <v>138</v>
      </c>
      <c r="D17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4" spans="1:5" x14ac:dyDescent="0.25">
      <c r="C17064" t="s">
        <v>138</v>
      </c>
      <c r="D17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5" spans="1:5" x14ac:dyDescent="0.25">
      <c r="C17065" t="s">
        <v>138</v>
      </c>
      <c r="D17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6" spans="1:5" x14ac:dyDescent="0.25">
      <c r="C17066" t="s">
        <v>138</v>
      </c>
      <c r="D17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7" spans="1:5" x14ac:dyDescent="0.25">
      <c r="A17067">
        <v>39</v>
      </c>
      <c r="B17067">
        <v>0</v>
      </c>
      <c r="C17067" t="s">
        <v>138</v>
      </c>
      <c r="D17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8" spans="1:5" x14ac:dyDescent="0.25">
      <c r="C17068" t="s">
        <v>138</v>
      </c>
      <c r="D17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69" spans="1:5" x14ac:dyDescent="0.25">
      <c r="C17069" t="s">
        <v>138</v>
      </c>
      <c r="D17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0" spans="1:5" x14ac:dyDescent="0.25">
      <c r="C17070" t="s">
        <v>138</v>
      </c>
      <c r="D17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1" spans="1:5" x14ac:dyDescent="0.25">
      <c r="C17071" t="s">
        <v>138</v>
      </c>
      <c r="D17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2" spans="1:5" x14ac:dyDescent="0.25">
      <c r="A17072">
        <v>39</v>
      </c>
      <c r="B17072">
        <v>0</v>
      </c>
      <c r="C17072" t="s">
        <v>138</v>
      </c>
      <c r="D17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3" spans="1:5" x14ac:dyDescent="0.25">
      <c r="C17073" t="s">
        <v>138</v>
      </c>
      <c r="D17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4" spans="1:5" x14ac:dyDescent="0.25">
      <c r="C17074" t="s">
        <v>138</v>
      </c>
      <c r="D17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5" spans="1:5" x14ac:dyDescent="0.25">
      <c r="C17075" t="s">
        <v>138</v>
      </c>
      <c r="D17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6" spans="1:5" x14ac:dyDescent="0.25">
      <c r="C17076" t="s">
        <v>138</v>
      </c>
      <c r="D17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7" spans="1:5" x14ac:dyDescent="0.25">
      <c r="C17077" t="s">
        <v>138</v>
      </c>
      <c r="D17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8" spans="1:5" x14ac:dyDescent="0.25">
      <c r="C17078" t="s">
        <v>138</v>
      </c>
      <c r="D17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79" spans="1:5" x14ac:dyDescent="0.25">
      <c r="C17079" t="s">
        <v>138</v>
      </c>
      <c r="D17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0" spans="1:5" x14ac:dyDescent="0.25">
      <c r="C17080" t="s">
        <v>138</v>
      </c>
      <c r="D17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1" spans="1:5" x14ac:dyDescent="0.25">
      <c r="C17081" t="s">
        <v>138</v>
      </c>
      <c r="D17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2" spans="1:5" x14ac:dyDescent="0.25">
      <c r="C17082" t="s">
        <v>138</v>
      </c>
      <c r="D17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3" spans="1:5" x14ac:dyDescent="0.25">
      <c r="C17083" t="s">
        <v>138</v>
      </c>
      <c r="D17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4" spans="1:5" x14ac:dyDescent="0.25">
      <c r="C17084" t="s">
        <v>138</v>
      </c>
      <c r="D17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5" spans="1:5" x14ac:dyDescent="0.25">
      <c r="C17085" t="s">
        <v>138</v>
      </c>
      <c r="D17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6" spans="1:5" x14ac:dyDescent="0.25">
      <c r="C17086" t="s">
        <v>138</v>
      </c>
      <c r="D17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7" spans="1:5" x14ac:dyDescent="0.25">
      <c r="C17087" t="s">
        <v>138</v>
      </c>
      <c r="D17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8" spans="1:5" x14ac:dyDescent="0.25">
      <c r="A17088" t="s">
        <v>109</v>
      </c>
      <c r="C17088" t="s">
        <v>138</v>
      </c>
      <c r="D17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89" spans="1:5" x14ac:dyDescent="0.25">
      <c r="C17089" t="s">
        <v>138</v>
      </c>
      <c r="D17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0" spans="1:5" x14ac:dyDescent="0.25">
      <c r="C17090" t="s">
        <v>138</v>
      </c>
      <c r="D17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1" spans="1:5" x14ac:dyDescent="0.25">
      <c r="C17091" t="s">
        <v>138</v>
      </c>
      <c r="D17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2" spans="1:5" x14ac:dyDescent="0.25">
      <c r="C17092" t="s">
        <v>138</v>
      </c>
      <c r="D17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3" spans="1:5" x14ac:dyDescent="0.25">
      <c r="C17093" t="s">
        <v>138</v>
      </c>
      <c r="D17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4" spans="1:5" x14ac:dyDescent="0.25">
      <c r="C17094" t="s">
        <v>138</v>
      </c>
      <c r="D17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5" spans="1:5" x14ac:dyDescent="0.25">
      <c r="A17095">
        <v>50</v>
      </c>
      <c r="B17095" t="s">
        <v>21</v>
      </c>
      <c r="C17095" t="s">
        <v>138</v>
      </c>
      <c r="D17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5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7096" spans="1:5" x14ac:dyDescent="0.25">
      <c r="C17096" t="s">
        <v>138</v>
      </c>
      <c r="D17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7" spans="1:5" x14ac:dyDescent="0.25">
      <c r="C17097" t="s">
        <v>138</v>
      </c>
      <c r="D17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8" spans="1:5" x14ac:dyDescent="0.25">
      <c r="C17098" t="s">
        <v>138</v>
      </c>
      <c r="D17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099" spans="1:5" x14ac:dyDescent="0.25">
      <c r="A17099">
        <v>50</v>
      </c>
      <c r="B17099">
        <v>0</v>
      </c>
      <c r="C17099" t="s">
        <v>138</v>
      </c>
      <c r="D17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0" spans="1:5" x14ac:dyDescent="0.25">
      <c r="C17100" t="s">
        <v>138</v>
      </c>
      <c r="D17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1" spans="1:5" x14ac:dyDescent="0.25">
      <c r="A17101" t="s">
        <v>3</v>
      </c>
      <c r="C17101" t="s">
        <v>138</v>
      </c>
      <c r="D17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2" spans="1:5" x14ac:dyDescent="0.25">
      <c r="C17102" t="s">
        <v>138</v>
      </c>
      <c r="D17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3" spans="1:5" x14ac:dyDescent="0.25">
      <c r="C17103" t="s">
        <v>138</v>
      </c>
      <c r="D17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4" spans="1:5" x14ac:dyDescent="0.25">
      <c r="A17104">
        <v>50</v>
      </c>
      <c r="B17104">
        <v>0</v>
      </c>
      <c r="C17104" t="s">
        <v>138</v>
      </c>
      <c r="D17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5" spans="1:5" x14ac:dyDescent="0.25">
      <c r="C17105" t="s">
        <v>138</v>
      </c>
      <c r="D17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6" spans="1:5" x14ac:dyDescent="0.25">
      <c r="A17106">
        <v>37</v>
      </c>
      <c r="B17106" t="s">
        <v>21</v>
      </c>
      <c r="C17106" t="s">
        <v>138</v>
      </c>
      <c r="D17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6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7107" spans="1:5" x14ac:dyDescent="0.25">
      <c r="C17107" t="s">
        <v>138</v>
      </c>
      <c r="D17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8" spans="1:5" x14ac:dyDescent="0.25">
      <c r="A17108" t="s">
        <v>102</v>
      </c>
      <c r="C17108" t="s">
        <v>138</v>
      </c>
      <c r="D17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09" spans="1:5" x14ac:dyDescent="0.25">
      <c r="A17109">
        <v>50</v>
      </c>
      <c r="B17109">
        <v>0</v>
      </c>
      <c r="C17109" t="s">
        <v>138</v>
      </c>
      <c r="D17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0" spans="1:5" x14ac:dyDescent="0.25">
      <c r="A17110">
        <v>37</v>
      </c>
      <c r="B17110">
        <v>0</v>
      </c>
      <c r="C17110" t="s">
        <v>138</v>
      </c>
      <c r="D17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1" spans="1:5" x14ac:dyDescent="0.25">
      <c r="C17111" t="s">
        <v>138</v>
      </c>
      <c r="D17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2" spans="1:5" x14ac:dyDescent="0.25">
      <c r="C17112" t="s">
        <v>138</v>
      </c>
      <c r="D17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3" spans="1:5" x14ac:dyDescent="0.25">
      <c r="A17113" t="s">
        <v>133</v>
      </c>
      <c r="C17113" t="s">
        <v>138</v>
      </c>
      <c r="D17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4" spans="1:5" x14ac:dyDescent="0.25">
      <c r="A17114">
        <v>58</v>
      </c>
      <c r="B17114" t="s">
        <v>21</v>
      </c>
      <c r="C17114" t="s">
        <v>138</v>
      </c>
      <c r="D17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4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7115" spans="1:5" x14ac:dyDescent="0.25">
      <c r="C17115" t="s">
        <v>138</v>
      </c>
      <c r="D17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6" spans="1:5" x14ac:dyDescent="0.25">
      <c r="A17116">
        <v>37</v>
      </c>
      <c r="B17116">
        <v>0</v>
      </c>
      <c r="C17116" t="s">
        <v>138</v>
      </c>
      <c r="D17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7" spans="1:5" x14ac:dyDescent="0.25">
      <c r="C17117" t="s">
        <v>138</v>
      </c>
      <c r="D17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18" spans="1:5" x14ac:dyDescent="0.25">
      <c r="A17118">
        <v>56</v>
      </c>
      <c r="B17118" t="s">
        <v>21</v>
      </c>
      <c r="C17118" t="s">
        <v>138</v>
      </c>
      <c r="D17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8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7119" spans="1:5" x14ac:dyDescent="0.25">
      <c r="A17119">
        <v>58</v>
      </c>
      <c r="B17119">
        <v>0</v>
      </c>
      <c r="C17119" t="s">
        <v>138</v>
      </c>
      <c r="D17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0" spans="1:5" x14ac:dyDescent="0.25">
      <c r="A17120">
        <v>37</v>
      </c>
      <c r="B17120">
        <v>0</v>
      </c>
      <c r="C17120" t="s">
        <v>138</v>
      </c>
      <c r="D17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1" spans="1:5" x14ac:dyDescent="0.25">
      <c r="C17121" t="s">
        <v>138</v>
      </c>
      <c r="D17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2" spans="1:5" x14ac:dyDescent="0.25">
      <c r="C17122" t="s">
        <v>138</v>
      </c>
      <c r="D17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3" spans="1:5" x14ac:dyDescent="0.25">
      <c r="A17123">
        <v>56</v>
      </c>
      <c r="B17123">
        <v>0</v>
      </c>
      <c r="C17123" t="s">
        <v>138</v>
      </c>
      <c r="D17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4" spans="1:5" x14ac:dyDescent="0.25">
      <c r="C17124" t="s">
        <v>138</v>
      </c>
      <c r="D17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5" spans="1:5" x14ac:dyDescent="0.25">
      <c r="A17125">
        <v>58</v>
      </c>
      <c r="B17125">
        <v>0</v>
      </c>
      <c r="C17125" t="s">
        <v>138</v>
      </c>
      <c r="D17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6" spans="1:5" x14ac:dyDescent="0.25">
      <c r="C17126" t="s">
        <v>138</v>
      </c>
      <c r="D17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7" spans="1:5" x14ac:dyDescent="0.25">
      <c r="C17127" t="s">
        <v>138</v>
      </c>
      <c r="D17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8" spans="1:5" x14ac:dyDescent="0.25">
      <c r="C17128" t="s">
        <v>138</v>
      </c>
      <c r="D17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29" spans="1:5" x14ac:dyDescent="0.25">
      <c r="A17129">
        <v>56</v>
      </c>
      <c r="B17129">
        <v>0</v>
      </c>
      <c r="C17129" t="s">
        <v>138</v>
      </c>
      <c r="D17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0" spans="1:5" x14ac:dyDescent="0.25">
      <c r="A17130">
        <v>58</v>
      </c>
      <c r="B17130">
        <v>0</v>
      </c>
      <c r="C17130" t="s">
        <v>138</v>
      </c>
      <c r="D17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1" spans="1:5" x14ac:dyDescent="0.25">
      <c r="C17131" t="s">
        <v>138</v>
      </c>
      <c r="D17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2" spans="1:5" x14ac:dyDescent="0.25">
      <c r="C17132" t="s">
        <v>138</v>
      </c>
      <c r="D17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3" spans="1:5" x14ac:dyDescent="0.25">
      <c r="C17133" t="s">
        <v>138</v>
      </c>
      <c r="D17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4" spans="1:5" x14ac:dyDescent="0.25">
      <c r="A17134">
        <v>56</v>
      </c>
      <c r="B17134">
        <v>0</v>
      </c>
      <c r="C17134" t="s">
        <v>138</v>
      </c>
      <c r="D17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5" spans="1:5" x14ac:dyDescent="0.25">
      <c r="C17135" t="s">
        <v>138</v>
      </c>
      <c r="D17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6" spans="1:5" x14ac:dyDescent="0.25">
      <c r="C17136" t="s">
        <v>138</v>
      </c>
      <c r="D17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7" spans="1:5" x14ac:dyDescent="0.25">
      <c r="C17137" t="s">
        <v>138</v>
      </c>
      <c r="D17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8" spans="1:5" x14ac:dyDescent="0.25">
      <c r="C17138" t="s">
        <v>138</v>
      </c>
      <c r="D17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39" spans="1:5" x14ac:dyDescent="0.25">
      <c r="C17139" t="s">
        <v>138</v>
      </c>
      <c r="D17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0" spans="1:5" x14ac:dyDescent="0.25">
      <c r="C17140" t="s">
        <v>138</v>
      </c>
      <c r="D17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1" spans="1:5" x14ac:dyDescent="0.25">
      <c r="C17141" t="s">
        <v>138</v>
      </c>
      <c r="D17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2" spans="1:5" x14ac:dyDescent="0.25">
      <c r="C17142" t="s">
        <v>138</v>
      </c>
      <c r="D17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3" spans="1:5" x14ac:dyDescent="0.25">
      <c r="C17143" t="s">
        <v>138</v>
      </c>
      <c r="D17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4" spans="1:5" x14ac:dyDescent="0.25">
      <c r="C17144" t="s">
        <v>138</v>
      </c>
      <c r="D17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5" spans="1:5" x14ac:dyDescent="0.25">
      <c r="C17145" t="s">
        <v>138</v>
      </c>
      <c r="D17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6" spans="1:5" x14ac:dyDescent="0.25">
      <c r="C17146" t="s">
        <v>138</v>
      </c>
      <c r="D17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7" spans="1:5" x14ac:dyDescent="0.25">
      <c r="C17147" t="s">
        <v>138</v>
      </c>
      <c r="D17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8" spans="1:5" x14ac:dyDescent="0.25">
      <c r="C17148" t="s">
        <v>138</v>
      </c>
      <c r="D17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49" spans="1:5" x14ac:dyDescent="0.25">
      <c r="C17149" t="s">
        <v>138</v>
      </c>
      <c r="D17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0" spans="1:5" x14ac:dyDescent="0.25">
      <c r="C17150" t="s">
        <v>138</v>
      </c>
      <c r="D17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1" spans="1:5" x14ac:dyDescent="0.25">
      <c r="A17151" t="s">
        <v>64</v>
      </c>
      <c r="C17151" t="s">
        <v>138</v>
      </c>
      <c r="D17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2" spans="1:5" x14ac:dyDescent="0.25">
      <c r="C17152" t="s">
        <v>138</v>
      </c>
      <c r="D17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3" spans="1:5" x14ac:dyDescent="0.25">
      <c r="C17153" t="s">
        <v>138</v>
      </c>
      <c r="D17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4" spans="1:5" x14ac:dyDescent="0.25">
      <c r="C17154" t="s">
        <v>138</v>
      </c>
      <c r="D17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5" spans="1:5" x14ac:dyDescent="0.25">
      <c r="C17155" t="s">
        <v>138</v>
      </c>
      <c r="D17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6" spans="1:5" x14ac:dyDescent="0.25">
      <c r="C17156" t="s">
        <v>138</v>
      </c>
      <c r="D17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7" spans="1:5" x14ac:dyDescent="0.25">
      <c r="C17157" t="s">
        <v>138</v>
      </c>
      <c r="D17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58" spans="1:5" x14ac:dyDescent="0.25">
      <c r="A17158">
        <v>47</v>
      </c>
      <c r="B17158" t="s">
        <v>21</v>
      </c>
      <c r="C17158" t="s">
        <v>138</v>
      </c>
      <c r="D17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8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7159" spans="1:5" x14ac:dyDescent="0.25">
      <c r="C17159" t="s">
        <v>138</v>
      </c>
      <c r="D17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0" spans="1:5" x14ac:dyDescent="0.25">
      <c r="C17160" t="s">
        <v>138</v>
      </c>
      <c r="D17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1" spans="1:5" x14ac:dyDescent="0.25">
      <c r="C17161" t="s">
        <v>138</v>
      </c>
      <c r="D17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2" spans="1:5" x14ac:dyDescent="0.25">
      <c r="A17162">
        <v>47</v>
      </c>
      <c r="B17162">
        <v>0</v>
      </c>
      <c r="C17162" t="s">
        <v>138</v>
      </c>
      <c r="D17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3" spans="1:5" x14ac:dyDescent="0.25">
      <c r="C17163" t="s">
        <v>138</v>
      </c>
      <c r="D17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4" spans="1:5" x14ac:dyDescent="0.25">
      <c r="A17164" t="s">
        <v>8</v>
      </c>
      <c r="C17164" t="s">
        <v>138</v>
      </c>
      <c r="D17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5" spans="1:5" x14ac:dyDescent="0.25">
      <c r="C17165" t="s">
        <v>138</v>
      </c>
      <c r="D17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6" spans="1:5" x14ac:dyDescent="0.25">
      <c r="C17166" t="s">
        <v>138</v>
      </c>
      <c r="D17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7" spans="1:5" x14ac:dyDescent="0.25">
      <c r="C17167" t="s">
        <v>138</v>
      </c>
      <c r="D17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8" spans="1:5" x14ac:dyDescent="0.25">
      <c r="A17168">
        <v>47</v>
      </c>
      <c r="B17168">
        <v>0</v>
      </c>
      <c r="C17168" t="s">
        <v>138</v>
      </c>
      <c r="D17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69" spans="1:5" x14ac:dyDescent="0.25">
      <c r="A17169">
        <v>38</v>
      </c>
      <c r="B17169" t="s">
        <v>21</v>
      </c>
      <c r="C17169" t="s">
        <v>138</v>
      </c>
      <c r="D17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69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7170" spans="1:5" x14ac:dyDescent="0.25">
      <c r="C17170" t="s">
        <v>138</v>
      </c>
      <c r="D17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1" spans="1:5" x14ac:dyDescent="0.25">
      <c r="C17171" t="s">
        <v>138</v>
      </c>
      <c r="D17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2" spans="1:5" x14ac:dyDescent="0.25">
      <c r="A17172">
        <v>47</v>
      </c>
      <c r="B17172">
        <v>0</v>
      </c>
      <c r="C17172" t="s">
        <v>138</v>
      </c>
      <c r="D17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3" spans="1:5" x14ac:dyDescent="0.25">
      <c r="A17173">
        <v>38</v>
      </c>
      <c r="B17173">
        <v>0</v>
      </c>
      <c r="C17173" t="s">
        <v>138</v>
      </c>
      <c r="D17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4" spans="1:5" x14ac:dyDescent="0.25">
      <c r="C17174" t="s">
        <v>138</v>
      </c>
      <c r="D17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5" spans="1:5" x14ac:dyDescent="0.25">
      <c r="C17175" t="s">
        <v>138</v>
      </c>
      <c r="D17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6" spans="1:5" x14ac:dyDescent="0.25">
      <c r="A17176" t="s">
        <v>24</v>
      </c>
      <c r="C17176" t="s">
        <v>138</v>
      </c>
      <c r="D17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7" spans="1:5" x14ac:dyDescent="0.25">
      <c r="A17177" t="s">
        <v>3</v>
      </c>
      <c r="C17177" t="s">
        <v>138</v>
      </c>
      <c r="D17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8" spans="1:5" x14ac:dyDescent="0.25">
      <c r="C17178" t="s">
        <v>138</v>
      </c>
      <c r="D17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79" spans="1:5" x14ac:dyDescent="0.25">
      <c r="A17179">
        <v>38</v>
      </c>
      <c r="B17179">
        <v>0</v>
      </c>
      <c r="C17179" t="s">
        <v>138</v>
      </c>
      <c r="D17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0" spans="1:5" x14ac:dyDescent="0.25">
      <c r="A17180">
        <v>42</v>
      </c>
      <c r="B17180" t="s">
        <v>21</v>
      </c>
      <c r="C17180" t="s">
        <v>138</v>
      </c>
      <c r="D17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0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7181" spans="1:5" x14ac:dyDescent="0.25">
      <c r="C17181" t="s">
        <v>138</v>
      </c>
      <c r="D17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2" spans="1:5" x14ac:dyDescent="0.25">
      <c r="A17182">
        <v>37</v>
      </c>
      <c r="B17182" t="s">
        <v>21</v>
      </c>
      <c r="C17182" t="s">
        <v>138</v>
      </c>
      <c r="D17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2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7183" spans="1:5" x14ac:dyDescent="0.25">
      <c r="A17183">
        <v>38</v>
      </c>
      <c r="B17183">
        <v>0</v>
      </c>
      <c r="C17183" t="s">
        <v>138</v>
      </c>
      <c r="D17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4" spans="1:5" x14ac:dyDescent="0.25">
      <c r="C17184" t="s">
        <v>138</v>
      </c>
      <c r="D17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5" spans="1:5" x14ac:dyDescent="0.25">
      <c r="C17185" t="s">
        <v>138</v>
      </c>
      <c r="D17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6" spans="1:5" x14ac:dyDescent="0.25">
      <c r="A17186">
        <v>42</v>
      </c>
      <c r="B17186">
        <v>0</v>
      </c>
      <c r="C17186" t="s">
        <v>138</v>
      </c>
      <c r="D17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7" spans="1:5" x14ac:dyDescent="0.25">
      <c r="A17187">
        <v>37</v>
      </c>
      <c r="B17187">
        <v>0</v>
      </c>
      <c r="C17187" t="s">
        <v>138</v>
      </c>
      <c r="D17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8" spans="1:5" x14ac:dyDescent="0.25">
      <c r="C17188" t="s">
        <v>138</v>
      </c>
      <c r="D17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89" spans="1:5" x14ac:dyDescent="0.25">
      <c r="C17189" t="s">
        <v>138</v>
      </c>
      <c r="D17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0" spans="1:5" x14ac:dyDescent="0.25">
      <c r="C17190" t="s">
        <v>138</v>
      </c>
      <c r="D17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1" spans="1:5" x14ac:dyDescent="0.25">
      <c r="A17191">
        <v>42</v>
      </c>
      <c r="B17191">
        <v>0</v>
      </c>
      <c r="C17191" t="s">
        <v>138</v>
      </c>
      <c r="D17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2" spans="1:5" x14ac:dyDescent="0.25">
      <c r="C17192" t="s">
        <v>138</v>
      </c>
      <c r="D17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3" spans="1:5" x14ac:dyDescent="0.25">
      <c r="A17193">
        <v>37</v>
      </c>
      <c r="B17193">
        <v>0</v>
      </c>
      <c r="C17193" t="s">
        <v>138</v>
      </c>
      <c r="D17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4" spans="1:5" x14ac:dyDescent="0.25">
      <c r="C17194" t="s">
        <v>138</v>
      </c>
      <c r="D17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5" spans="1:5" x14ac:dyDescent="0.25">
      <c r="C17195" t="s">
        <v>138</v>
      </c>
      <c r="D17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6" spans="1:5" x14ac:dyDescent="0.25">
      <c r="A17196">
        <v>42</v>
      </c>
      <c r="B17196">
        <v>0</v>
      </c>
      <c r="C17196" t="s">
        <v>138</v>
      </c>
      <c r="D17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7" spans="1:5" x14ac:dyDescent="0.25">
      <c r="A17197">
        <v>37</v>
      </c>
      <c r="B17197">
        <v>0</v>
      </c>
      <c r="C17197" t="s">
        <v>138</v>
      </c>
      <c r="D17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8" spans="1:5" x14ac:dyDescent="0.25">
      <c r="C17198" t="s">
        <v>138</v>
      </c>
      <c r="D17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199" spans="1:5" x14ac:dyDescent="0.25">
      <c r="C17199" t="s">
        <v>138</v>
      </c>
      <c r="D17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0" spans="1:5" x14ac:dyDescent="0.25">
      <c r="C17200" t="s">
        <v>138</v>
      </c>
      <c r="D17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1" spans="1:5" x14ac:dyDescent="0.25">
      <c r="C17201" t="s">
        <v>138</v>
      </c>
      <c r="D17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2" spans="1:5" x14ac:dyDescent="0.25">
      <c r="C17202" t="s">
        <v>138</v>
      </c>
      <c r="D17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3" spans="1:5" x14ac:dyDescent="0.25">
      <c r="C17203" t="s">
        <v>138</v>
      </c>
      <c r="D17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4" spans="1:5" x14ac:dyDescent="0.25">
      <c r="C17204" t="s">
        <v>138</v>
      </c>
      <c r="D17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5" spans="1:5" x14ac:dyDescent="0.25">
      <c r="C17205" t="s">
        <v>138</v>
      </c>
      <c r="D17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6" spans="1:5" x14ac:dyDescent="0.25">
      <c r="C17206" t="s">
        <v>138</v>
      </c>
      <c r="D17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7" spans="1:5" x14ac:dyDescent="0.25">
      <c r="C17207" t="s">
        <v>138</v>
      </c>
      <c r="D17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8" spans="1:5" x14ac:dyDescent="0.25">
      <c r="C17208" t="s">
        <v>138</v>
      </c>
      <c r="D17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09" spans="1:5" x14ac:dyDescent="0.25">
      <c r="C17209" t="s">
        <v>138</v>
      </c>
      <c r="D17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0" spans="1:5" x14ac:dyDescent="0.25">
      <c r="C17210" t="s">
        <v>138</v>
      </c>
      <c r="D17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1" spans="1:5" x14ac:dyDescent="0.25">
      <c r="C17211" t="s">
        <v>138</v>
      </c>
      <c r="D17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2" spans="1:5" x14ac:dyDescent="0.25">
      <c r="C17212" t="s">
        <v>138</v>
      </c>
      <c r="D17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3" spans="1:5" x14ac:dyDescent="0.25">
      <c r="C17213" t="s">
        <v>138</v>
      </c>
      <c r="D17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4" spans="1:5" x14ac:dyDescent="0.25">
      <c r="C17214" t="s">
        <v>138</v>
      </c>
      <c r="D17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5" spans="1:5" x14ac:dyDescent="0.25">
      <c r="A17215" t="s">
        <v>53</v>
      </c>
      <c r="C17215" t="s">
        <v>138</v>
      </c>
      <c r="D17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6" spans="1:5" x14ac:dyDescent="0.25">
      <c r="C17216" t="s">
        <v>138</v>
      </c>
      <c r="D17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7" spans="1:5" x14ac:dyDescent="0.25">
      <c r="C17217" t="s">
        <v>138</v>
      </c>
      <c r="D17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8" spans="1:5" x14ac:dyDescent="0.25">
      <c r="C17218" t="s">
        <v>138</v>
      </c>
      <c r="D17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19" spans="1:5" x14ac:dyDescent="0.25">
      <c r="C17219" t="s">
        <v>138</v>
      </c>
      <c r="D17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0" spans="1:5" x14ac:dyDescent="0.25">
      <c r="C17220" t="s">
        <v>138</v>
      </c>
      <c r="D17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1" spans="1:5" x14ac:dyDescent="0.25">
      <c r="A17221">
        <v>40</v>
      </c>
      <c r="B17221" t="s">
        <v>21</v>
      </c>
      <c r="C17221" t="s">
        <v>138</v>
      </c>
      <c r="D17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1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7222" spans="1:5" x14ac:dyDescent="0.25">
      <c r="C17222" t="s">
        <v>138</v>
      </c>
      <c r="D17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3" spans="1:5" x14ac:dyDescent="0.25">
      <c r="C17223" t="s">
        <v>138</v>
      </c>
      <c r="D17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4" spans="1:5" x14ac:dyDescent="0.25">
      <c r="C17224" t="s">
        <v>138</v>
      </c>
      <c r="D17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5" spans="1:5" x14ac:dyDescent="0.25">
      <c r="A17225">
        <v>40</v>
      </c>
      <c r="B17225">
        <v>0</v>
      </c>
      <c r="C17225" t="s">
        <v>138</v>
      </c>
      <c r="D17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6" spans="1:5" x14ac:dyDescent="0.25">
      <c r="C17226" t="s">
        <v>138</v>
      </c>
      <c r="D17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7" spans="1:5" x14ac:dyDescent="0.25">
      <c r="A17227" t="s">
        <v>27</v>
      </c>
      <c r="C17227" t="s">
        <v>138</v>
      </c>
      <c r="D17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8" spans="1:5" x14ac:dyDescent="0.25">
      <c r="C17228" t="s">
        <v>138</v>
      </c>
      <c r="D17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29" spans="1:5" x14ac:dyDescent="0.25">
      <c r="C17229" t="s">
        <v>138</v>
      </c>
      <c r="D17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0" spans="1:5" x14ac:dyDescent="0.25">
      <c r="C17230" t="s">
        <v>138</v>
      </c>
      <c r="D17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1" spans="1:5" x14ac:dyDescent="0.25">
      <c r="A17231">
        <v>40</v>
      </c>
      <c r="B17231">
        <v>0</v>
      </c>
      <c r="C17231" t="s">
        <v>138</v>
      </c>
      <c r="D17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2" spans="1:5" x14ac:dyDescent="0.25">
      <c r="A17232">
        <v>46</v>
      </c>
      <c r="B17232" t="s">
        <v>21</v>
      </c>
      <c r="C17232" t="s">
        <v>138</v>
      </c>
      <c r="D17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2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7233" spans="1:5" x14ac:dyDescent="0.25">
      <c r="C17233" t="s">
        <v>138</v>
      </c>
      <c r="D17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4" spans="1:5" x14ac:dyDescent="0.25">
      <c r="C17234" t="s">
        <v>138</v>
      </c>
      <c r="D17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5" spans="1:5" x14ac:dyDescent="0.25">
      <c r="A17235">
        <v>40</v>
      </c>
      <c r="B17235">
        <v>0</v>
      </c>
      <c r="C17235" t="s">
        <v>138</v>
      </c>
      <c r="D17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6" spans="1:5" x14ac:dyDescent="0.25">
      <c r="C17236" t="s">
        <v>138</v>
      </c>
      <c r="D17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7" spans="1:5" x14ac:dyDescent="0.25">
      <c r="A17237">
        <v>46</v>
      </c>
      <c r="B17237">
        <v>0</v>
      </c>
      <c r="C17237" t="s">
        <v>138</v>
      </c>
      <c r="D17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8" spans="1:5" x14ac:dyDescent="0.25">
      <c r="C17238" t="s">
        <v>138</v>
      </c>
      <c r="D17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39" spans="1:5" x14ac:dyDescent="0.25">
      <c r="C17239" t="s">
        <v>138</v>
      </c>
      <c r="D17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0" spans="1:5" x14ac:dyDescent="0.25">
      <c r="A17240" t="s">
        <v>44</v>
      </c>
      <c r="C17240" t="s">
        <v>138</v>
      </c>
      <c r="D17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1" spans="1:5" x14ac:dyDescent="0.25">
      <c r="C17241" t="s">
        <v>138</v>
      </c>
      <c r="D17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2" spans="1:5" x14ac:dyDescent="0.25">
      <c r="A17242" t="s">
        <v>91</v>
      </c>
      <c r="C17242" t="s">
        <v>138</v>
      </c>
      <c r="D17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3" spans="1:5" x14ac:dyDescent="0.25">
      <c r="A17243">
        <v>46</v>
      </c>
      <c r="B17243">
        <v>0</v>
      </c>
      <c r="C17243" t="s">
        <v>138</v>
      </c>
      <c r="D17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4" spans="1:5" x14ac:dyDescent="0.25">
      <c r="C17244" t="s">
        <v>138</v>
      </c>
      <c r="D17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5" spans="1:5" x14ac:dyDescent="0.25">
      <c r="A17245">
        <v>51</v>
      </c>
      <c r="B17245" t="s">
        <v>21</v>
      </c>
      <c r="C17245" t="s">
        <v>138</v>
      </c>
      <c r="D17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5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7246" spans="1:5" x14ac:dyDescent="0.25">
      <c r="A17246">
        <v>39</v>
      </c>
      <c r="B17246" t="s">
        <v>21</v>
      </c>
      <c r="C17246" t="s">
        <v>138</v>
      </c>
      <c r="D17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6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7247" spans="1:5" x14ac:dyDescent="0.25">
      <c r="A17247">
        <v>46</v>
      </c>
      <c r="B17247">
        <v>0</v>
      </c>
      <c r="C17247" t="s">
        <v>138</v>
      </c>
      <c r="D17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8" spans="1:5" x14ac:dyDescent="0.25">
      <c r="C17248" t="s">
        <v>138</v>
      </c>
      <c r="D17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49" spans="1:5" x14ac:dyDescent="0.25">
      <c r="C17249" t="s">
        <v>138</v>
      </c>
      <c r="D17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0" spans="1:5" x14ac:dyDescent="0.25">
      <c r="A17250">
        <v>51</v>
      </c>
      <c r="B17250">
        <v>0</v>
      </c>
      <c r="C17250" t="s">
        <v>138</v>
      </c>
      <c r="D17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1" spans="1:5" x14ac:dyDescent="0.25">
      <c r="C17251" t="s">
        <v>138</v>
      </c>
      <c r="D17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2" spans="1:5" x14ac:dyDescent="0.25">
      <c r="C17252" t="s">
        <v>138</v>
      </c>
      <c r="D17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3" spans="1:5" x14ac:dyDescent="0.25">
      <c r="A17253">
        <v>39</v>
      </c>
      <c r="B17253">
        <v>0</v>
      </c>
      <c r="C17253" t="s">
        <v>138</v>
      </c>
      <c r="D17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4" spans="1:5" x14ac:dyDescent="0.25">
      <c r="C17254" t="s">
        <v>138</v>
      </c>
      <c r="D17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5" spans="1:5" x14ac:dyDescent="0.25">
      <c r="C17255" t="s">
        <v>138</v>
      </c>
      <c r="D17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6" spans="1:5" x14ac:dyDescent="0.25">
      <c r="A17256">
        <v>51</v>
      </c>
      <c r="B17256">
        <v>0</v>
      </c>
      <c r="C17256" t="s">
        <v>138</v>
      </c>
      <c r="D17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7" spans="1:5" x14ac:dyDescent="0.25">
      <c r="A17257">
        <v>39</v>
      </c>
      <c r="B17257">
        <v>0</v>
      </c>
      <c r="C17257" t="s">
        <v>138</v>
      </c>
      <c r="D17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8" spans="1:5" x14ac:dyDescent="0.25">
      <c r="C17258" t="s">
        <v>138</v>
      </c>
      <c r="D17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59" spans="1:5" x14ac:dyDescent="0.25">
      <c r="C17259" t="s">
        <v>138</v>
      </c>
      <c r="D17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0" spans="1:5" x14ac:dyDescent="0.25">
      <c r="A17260">
        <v>51</v>
      </c>
      <c r="B17260">
        <v>0</v>
      </c>
      <c r="C17260" t="s">
        <v>138</v>
      </c>
      <c r="D17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1" spans="1:5" x14ac:dyDescent="0.25">
      <c r="C17261" t="s">
        <v>138</v>
      </c>
      <c r="D17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2" spans="1:5" x14ac:dyDescent="0.25">
      <c r="C17262" t="s">
        <v>138</v>
      </c>
      <c r="D17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3" spans="1:5" x14ac:dyDescent="0.25">
      <c r="C17263" t="s">
        <v>138</v>
      </c>
      <c r="D17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4" spans="1:5" x14ac:dyDescent="0.25">
      <c r="A17264">
        <v>39</v>
      </c>
      <c r="B17264">
        <v>0</v>
      </c>
      <c r="C17264" t="s">
        <v>138</v>
      </c>
      <c r="D17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5" spans="1:5" x14ac:dyDescent="0.25">
      <c r="C17265" t="s">
        <v>138</v>
      </c>
      <c r="D17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6" spans="1:5" x14ac:dyDescent="0.25">
      <c r="C17266" t="s">
        <v>138</v>
      </c>
      <c r="D17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7" spans="1:5" x14ac:dyDescent="0.25">
      <c r="C17267" t="s">
        <v>138</v>
      </c>
      <c r="D17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8" spans="1:5" x14ac:dyDescent="0.25">
      <c r="C17268" t="s">
        <v>138</v>
      </c>
      <c r="D17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69" spans="1:5" x14ac:dyDescent="0.25">
      <c r="C17269" t="s">
        <v>138</v>
      </c>
      <c r="D17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0" spans="1:5" x14ac:dyDescent="0.25">
      <c r="C17270" t="s">
        <v>138</v>
      </c>
      <c r="D17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1" spans="1:5" x14ac:dyDescent="0.25">
      <c r="C17271" t="s">
        <v>138</v>
      </c>
      <c r="D17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2" spans="1:5" x14ac:dyDescent="0.25">
      <c r="C17272" t="s">
        <v>138</v>
      </c>
      <c r="D17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3" spans="1:5" x14ac:dyDescent="0.25">
      <c r="C17273" t="s">
        <v>138</v>
      </c>
      <c r="D17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4" spans="1:5" x14ac:dyDescent="0.25">
      <c r="C17274" t="s">
        <v>138</v>
      </c>
      <c r="D17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5" spans="1:5" x14ac:dyDescent="0.25">
      <c r="C17275" t="s">
        <v>138</v>
      </c>
      <c r="D17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6" spans="1:5" x14ac:dyDescent="0.25">
      <c r="C17276" t="s">
        <v>138</v>
      </c>
      <c r="D17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7" spans="1:5" x14ac:dyDescent="0.25">
      <c r="C17277" t="s">
        <v>138</v>
      </c>
      <c r="D17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8" spans="1:5" x14ac:dyDescent="0.25">
      <c r="C17278" t="s">
        <v>138</v>
      </c>
      <c r="D17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79" spans="1:5" x14ac:dyDescent="0.25">
      <c r="C17279" t="s">
        <v>138</v>
      </c>
      <c r="D17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0" spans="1:5" x14ac:dyDescent="0.25">
      <c r="A17280" t="s">
        <v>9</v>
      </c>
      <c r="C17280" t="s">
        <v>138</v>
      </c>
      <c r="D17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1" spans="1:5" x14ac:dyDescent="0.25">
      <c r="C17281" t="s">
        <v>138</v>
      </c>
      <c r="D17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2" spans="1:5" x14ac:dyDescent="0.25">
      <c r="C17282" t="s">
        <v>138</v>
      </c>
      <c r="D17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3" spans="1:5" x14ac:dyDescent="0.25">
      <c r="C17283" t="s">
        <v>138</v>
      </c>
      <c r="D17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4" spans="1:5" x14ac:dyDescent="0.25">
      <c r="A17284">
        <v>53</v>
      </c>
      <c r="B17284" t="s">
        <v>21</v>
      </c>
      <c r="C17284" t="s">
        <v>138</v>
      </c>
      <c r="D17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4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7285" spans="1:5" x14ac:dyDescent="0.25">
      <c r="C17285" t="s">
        <v>138</v>
      </c>
      <c r="D17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6" spans="1:5" x14ac:dyDescent="0.25">
      <c r="C17286" t="s">
        <v>138</v>
      </c>
      <c r="D17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7" spans="1:5" x14ac:dyDescent="0.25">
      <c r="C17287" t="s">
        <v>138</v>
      </c>
      <c r="D17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8" spans="1:5" x14ac:dyDescent="0.25">
      <c r="C17288" t="s">
        <v>138</v>
      </c>
      <c r="D17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89" spans="1:5" x14ac:dyDescent="0.25">
      <c r="C17289" t="s">
        <v>138</v>
      </c>
      <c r="D17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0" spans="1:5" x14ac:dyDescent="0.25">
      <c r="A17290">
        <v>53</v>
      </c>
      <c r="B17290">
        <v>0</v>
      </c>
      <c r="C17290" t="s">
        <v>138</v>
      </c>
      <c r="D17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1" spans="1:5" x14ac:dyDescent="0.25">
      <c r="A17291" t="s">
        <v>28</v>
      </c>
      <c r="C17291" t="s">
        <v>138</v>
      </c>
      <c r="D17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2" spans="1:5" x14ac:dyDescent="0.25">
      <c r="C17292" t="s">
        <v>138</v>
      </c>
      <c r="D17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3" spans="1:5" x14ac:dyDescent="0.25">
      <c r="C17293" t="s">
        <v>138</v>
      </c>
      <c r="D17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4" spans="1:5" x14ac:dyDescent="0.25">
      <c r="A17294">
        <v>53</v>
      </c>
      <c r="B17294">
        <v>0</v>
      </c>
      <c r="C17294" t="s">
        <v>138</v>
      </c>
      <c r="D17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5" spans="1:5" x14ac:dyDescent="0.25">
      <c r="A17295">
        <v>49</v>
      </c>
      <c r="B17295" t="s">
        <v>21</v>
      </c>
      <c r="C17295" t="s">
        <v>138</v>
      </c>
      <c r="D17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5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7296" spans="1:5" x14ac:dyDescent="0.25">
      <c r="C17296" t="s">
        <v>138</v>
      </c>
      <c r="D17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7" spans="1:5" x14ac:dyDescent="0.25">
      <c r="C17297" t="s">
        <v>138</v>
      </c>
      <c r="D17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8" spans="1:5" x14ac:dyDescent="0.25">
      <c r="C17298" t="s">
        <v>138</v>
      </c>
      <c r="D17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299" spans="1:5" x14ac:dyDescent="0.25">
      <c r="A17299">
        <v>53</v>
      </c>
      <c r="B17299">
        <v>0</v>
      </c>
      <c r="C17299" t="s">
        <v>138</v>
      </c>
      <c r="D17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0" spans="1:5" x14ac:dyDescent="0.25">
      <c r="C17300" t="s">
        <v>138</v>
      </c>
      <c r="D17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1" spans="1:5" x14ac:dyDescent="0.25">
      <c r="A17301">
        <v>49</v>
      </c>
      <c r="B17301">
        <v>0</v>
      </c>
      <c r="C17301" t="s">
        <v>138</v>
      </c>
      <c r="D17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2" spans="1:5" x14ac:dyDescent="0.25">
      <c r="C17302" t="s">
        <v>138</v>
      </c>
      <c r="D17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3" spans="1:5" x14ac:dyDescent="0.25">
      <c r="A17303" t="s">
        <v>27</v>
      </c>
      <c r="C17303" t="s">
        <v>138</v>
      </c>
      <c r="D17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4" spans="1:5" x14ac:dyDescent="0.25">
      <c r="C17304" t="s">
        <v>138</v>
      </c>
      <c r="D17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5" spans="1:5" x14ac:dyDescent="0.25">
      <c r="C17305" t="s">
        <v>138</v>
      </c>
      <c r="D17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6" spans="1:5" x14ac:dyDescent="0.25">
      <c r="A17306">
        <v>49</v>
      </c>
      <c r="B17306">
        <v>0</v>
      </c>
      <c r="C17306" t="s">
        <v>138</v>
      </c>
      <c r="D17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7" spans="1:5" x14ac:dyDescent="0.25">
      <c r="A17307" t="s">
        <v>28</v>
      </c>
      <c r="C17307" t="s">
        <v>138</v>
      </c>
      <c r="D17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8" spans="1:5" x14ac:dyDescent="0.25">
      <c r="C17308" t="s">
        <v>138</v>
      </c>
      <c r="D17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09" spans="1:5" x14ac:dyDescent="0.25">
      <c r="A17309">
        <v>46</v>
      </c>
      <c r="B17309" t="s">
        <v>21</v>
      </c>
      <c r="C17309" t="s">
        <v>138</v>
      </c>
      <c r="D17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09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7310" spans="1:5" x14ac:dyDescent="0.25">
      <c r="A17310">
        <v>49</v>
      </c>
      <c r="B17310">
        <v>0</v>
      </c>
      <c r="C17310" t="s">
        <v>138</v>
      </c>
      <c r="D17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1" spans="1:5" x14ac:dyDescent="0.25">
      <c r="C17311" t="s">
        <v>138</v>
      </c>
      <c r="D17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2" spans="1:5" x14ac:dyDescent="0.25">
      <c r="C17312" t="s">
        <v>138</v>
      </c>
      <c r="D17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3" spans="1:5" x14ac:dyDescent="0.25">
      <c r="A17313">
        <v>49</v>
      </c>
      <c r="B17313" t="s">
        <v>21</v>
      </c>
      <c r="C17313" t="s">
        <v>138</v>
      </c>
      <c r="D17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3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7314" spans="1:5" x14ac:dyDescent="0.25">
      <c r="A17314">
        <v>46</v>
      </c>
      <c r="B17314">
        <v>0</v>
      </c>
      <c r="C17314" t="s">
        <v>138</v>
      </c>
      <c r="D17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5" spans="1:5" x14ac:dyDescent="0.25">
      <c r="C17315" t="s">
        <v>138</v>
      </c>
      <c r="D17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6" spans="1:5" x14ac:dyDescent="0.25">
      <c r="C17316" t="s">
        <v>138</v>
      </c>
      <c r="D17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7" spans="1:5" x14ac:dyDescent="0.25">
      <c r="C17317" t="s">
        <v>138</v>
      </c>
      <c r="D17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8" spans="1:5" x14ac:dyDescent="0.25">
      <c r="A17318">
        <v>49</v>
      </c>
      <c r="B17318">
        <v>0</v>
      </c>
      <c r="C17318" t="s">
        <v>138</v>
      </c>
      <c r="D17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19" spans="1:5" x14ac:dyDescent="0.25">
      <c r="C17319" t="s">
        <v>138</v>
      </c>
      <c r="D17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0" spans="1:5" x14ac:dyDescent="0.25">
      <c r="A17320">
        <v>46</v>
      </c>
      <c r="B17320">
        <v>0</v>
      </c>
      <c r="C17320" t="s">
        <v>138</v>
      </c>
      <c r="D17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1" spans="1:5" x14ac:dyDescent="0.25">
      <c r="C17321" t="s">
        <v>138</v>
      </c>
      <c r="D17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2" spans="1:5" x14ac:dyDescent="0.25">
      <c r="C17322" t="s">
        <v>138</v>
      </c>
      <c r="D17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3" spans="1:5" x14ac:dyDescent="0.25">
      <c r="A17323">
        <v>49</v>
      </c>
      <c r="B17323">
        <v>0</v>
      </c>
      <c r="C17323" t="s">
        <v>138</v>
      </c>
      <c r="D17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4" spans="1:5" x14ac:dyDescent="0.25">
      <c r="A17324">
        <v>46</v>
      </c>
      <c r="B17324">
        <v>0</v>
      </c>
      <c r="C17324" t="s">
        <v>138</v>
      </c>
      <c r="D17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5" spans="1:5" x14ac:dyDescent="0.25">
      <c r="C17325" t="s">
        <v>138</v>
      </c>
      <c r="D17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6" spans="1:5" x14ac:dyDescent="0.25">
      <c r="C17326" t="s">
        <v>138</v>
      </c>
      <c r="D17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7" spans="1:5" x14ac:dyDescent="0.25">
      <c r="C17327" t="s">
        <v>138</v>
      </c>
      <c r="D17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8" spans="1:5" x14ac:dyDescent="0.25">
      <c r="C17328" t="s">
        <v>138</v>
      </c>
      <c r="D17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29" spans="1:5" x14ac:dyDescent="0.25">
      <c r="C17329" t="s">
        <v>138</v>
      </c>
      <c r="D17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0" spans="1:5" x14ac:dyDescent="0.25">
      <c r="C17330" t="s">
        <v>138</v>
      </c>
      <c r="D17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1" spans="1:5" x14ac:dyDescent="0.25">
      <c r="A17331">
        <v>49</v>
      </c>
      <c r="B17331">
        <v>0</v>
      </c>
      <c r="C17331" t="s">
        <v>138</v>
      </c>
      <c r="D17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2" spans="1:5" x14ac:dyDescent="0.25">
      <c r="C17332" t="s">
        <v>138</v>
      </c>
      <c r="D17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3" spans="1:5" x14ac:dyDescent="0.25">
      <c r="C17333" t="s">
        <v>138</v>
      </c>
      <c r="D17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4" spans="1:5" x14ac:dyDescent="0.25">
      <c r="C17334" t="s">
        <v>138</v>
      </c>
      <c r="D17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5" spans="1:5" x14ac:dyDescent="0.25">
      <c r="C17335" t="s">
        <v>138</v>
      </c>
      <c r="D17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6" spans="1:5" x14ac:dyDescent="0.25">
      <c r="C17336" t="s">
        <v>138</v>
      </c>
      <c r="D17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7" spans="1:5" x14ac:dyDescent="0.25">
      <c r="C17337" t="s">
        <v>138</v>
      </c>
      <c r="D17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8" spans="1:5" x14ac:dyDescent="0.25">
      <c r="C17338" t="s">
        <v>138</v>
      </c>
      <c r="D17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39" spans="1:5" x14ac:dyDescent="0.25">
      <c r="C17339" t="s">
        <v>138</v>
      </c>
      <c r="D17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0" spans="1:5" x14ac:dyDescent="0.25">
      <c r="C17340" t="s">
        <v>138</v>
      </c>
      <c r="D17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1" spans="1:5" x14ac:dyDescent="0.25">
      <c r="C17341" t="s">
        <v>138</v>
      </c>
      <c r="D17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2" spans="1:5" x14ac:dyDescent="0.25">
      <c r="C17342" t="s">
        <v>138</v>
      </c>
      <c r="D17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3" spans="1:5" x14ac:dyDescent="0.25">
      <c r="A17343" t="s">
        <v>2</v>
      </c>
      <c r="C17343" t="s">
        <v>138</v>
      </c>
      <c r="D17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4" spans="1:5" x14ac:dyDescent="0.25">
      <c r="C17344" t="s">
        <v>138</v>
      </c>
      <c r="D17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5" spans="1:5" x14ac:dyDescent="0.25">
      <c r="C17345" t="s">
        <v>138</v>
      </c>
      <c r="D17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6" spans="1:5" x14ac:dyDescent="0.25">
      <c r="C17346" t="s">
        <v>138</v>
      </c>
      <c r="D17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7" spans="1:5" x14ac:dyDescent="0.25">
      <c r="A17347">
        <v>32</v>
      </c>
      <c r="B17347" t="s">
        <v>21</v>
      </c>
      <c r="C17347" t="s">
        <v>138</v>
      </c>
      <c r="D17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7">
        <f>IF(Table1[[#This Row],[Decision-Making3]]=$K$1,IF(ISNUMBER(SEARCH("]",Table1[[#This Row],[Column2]])),Table1[[#This Row],[Column1]]+VALUE(LEFT(Table1[[#This Row],[Column2]],LEN(Table1[[#This Row],[Column2]])-1)),FALSE))</f>
        <v>32</v>
      </c>
    </row>
    <row r="17348" spans="1:5" x14ac:dyDescent="0.25">
      <c r="C17348" t="s">
        <v>138</v>
      </c>
      <c r="D17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49" spans="1:5" x14ac:dyDescent="0.25">
      <c r="C17349" t="s">
        <v>138</v>
      </c>
      <c r="D17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0" spans="1:5" x14ac:dyDescent="0.25">
      <c r="C17350" t="s">
        <v>138</v>
      </c>
      <c r="D17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1" spans="1:5" x14ac:dyDescent="0.25">
      <c r="C17351" t="s">
        <v>138</v>
      </c>
      <c r="D17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2" spans="1:5" x14ac:dyDescent="0.25">
      <c r="C17352" t="s">
        <v>138</v>
      </c>
      <c r="D17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3" spans="1:5" x14ac:dyDescent="0.25">
      <c r="A17353">
        <v>32</v>
      </c>
      <c r="B17353">
        <v>0</v>
      </c>
      <c r="C17353" t="s">
        <v>138</v>
      </c>
      <c r="D17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4" spans="1:5" x14ac:dyDescent="0.25">
      <c r="A17354" t="s">
        <v>1</v>
      </c>
      <c r="C17354" t="s">
        <v>138</v>
      </c>
      <c r="D17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5" spans="1:5" x14ac:dyDescent="0.25">
      <c r="C17355" t="s">
        <v>138</v>
      </c>
      <c r="D17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6" spans="1:5" x14ac:dyDescent="0.25">
      <c r="C17356" t="s">
        <v>138</v>
      </c>
      <c r="D17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7" spans="1:5" x14ac:dyDescent="0.25">
      <c r="A17357">
        <v>32</v>
      </c>
      <c r="B17357">
        <v>0</v>
      </c>
      <c r="C17357" t="s">
        <v>138</v>
      </c>
      <c r="D17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58" spans="1:5" x14ac:dyDescent="0.25">
      <c r="A17358">
        <v>41</v>
      </c>
      <c r="B17358" t="s">
        <v>21</v>
      </c>
      <c r="C17358" t="s">
        <v>138</v>
      </c>
      <c r="D17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8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7359" spans="1:5" x14ac:dyDescent="0.25">
      <c r="C17359" t="s">
        <v>138</v>
      </c>
      <c r="D17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0" spans="1:5" x14ac:dyDescent="0.25">
      <c r="C17360" t="s">
        <v>138</v>
      </c>
      <c r="D17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1" spans="1:5" x14ac:dyDescent="0.25">
      <c r="C17361" t="s">
        <v>138</v>
      </c>
      <c r="D17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2" spans="1:5" x14ac:dyDescent="0.25">
      <c r="C17362" t="s">
        <v>138</v>
      </c>
      <c r="D17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3" spans="1:5" x14ac:dyDescent="0.25">
      <c r="A17363">
        <v>32</v>
      </c>
      <c r="B17363">
        <v>0</v>
      </c>
      <c r="C17363" t="s">
        <v>138</v>
      </c>
      <c r="D17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4" spans="1:5" x14ac:dyDescent="0.25">
      <c r="A17364">
        <v>41</v>
      </c>
      <c r="B17364">
        <v>0</v>
      </c>
      <c r="C17364" t="s">
        <v>138</v>
      </c>
      <c r="D17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5" spans="1:5" x14ac:dyDescent="0.25">
      <c r="C17365" t="s">
        <v>138</v>
      </c>
      <c r="D17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6" spans="1:5" x14ac:dyDescent="0.25">
      <c r="C17366" t="s">
        <v>138</v>
      </c>
      <c r="D17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7" spans="1:5" x14ac:dyDescent="0.25">
      <c r="A17367" t="s">
        <v>28</v>
      </c>
      <c r="C17367" t="s">
        <v>138</v>
      </c>
      <c r="D17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8" spans="1:5" x14ac:dyDescent="0.25">
      <c r="C17368" t="s">
        <v>138</v>
      </c>
      <c r="D17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69" spans="1:5" x14ac:dyDescent="0.25">
      <c r="A17369">
        <v>41</v>
      </c>
      <c r="B17369">
        <v>0</v>
      </c>
      <c r="C17369" t="s">
        <v>138</v>
      </c>
      <c r="D17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0" spans="1:5" x14ac:dyDescent="0.25">
      <c r="C17370" t="s">
        <v>138</v>
      </c>
      <c r="D17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1" spans="1:5" x14ac:dyDescent="0.25">
      <c r="C17371" t="s">
        <v>138</v>
      </c>
      <c r="D17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2" spans="1:5" x14ac:dyDescent="0.25">
      <c r="A17372">
        <v>49</v>
      </c>
      <c r="B17372" t="s">
        <v>21</v>
      </c>
      <c r="C17372" t="s">
        <v>138</v>
      </c>
      <c r="D17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2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7373" spans="1:5" x14ac:dyDescent="0.25">
      <c r="A17373" t="s">
        <v>2</v>
      </c>
      <c r="C17373" t="s">
        <v>138</v>
      </c>
      <c r="D17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4" spans="1:5" x14ac:dyDescent="0.25">
      <c r="A17374">
        <v>41</v>
      </c>
      <c r="B17374">
        <v>0</v>
      </c>
      <c r="C17374" t="s">
        <v>138</v>
      </c>
      <c r="D17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5" spans="1:5" x14ac:dyDescent="0.25">
      <c r="C17375" t="s">
        <v>138</v>
      </c>
      <c r="D17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6" spans="1:5" x14ac:dyDescent="0.25">
      <c r="C17376" t="s">
        <v>138</v>
      </c>
      <c r="D17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7" spans="1:5" x14ac:dyDescent="0.25">
      <c r="A17377">
        <v>49</v>
      </c>
      <c r="B17377">
        <v>0</v>
      </c>
      <c r="C17377" t="s">
        <v>138</v>
      </c>
      <c r="D17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8" spans="1:5" x14ac:dyDescent="0.25">
      <c r="C17378" t="s">
        <v>138</v>
      </c>
      <c r="D17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79" spans="1:5" x14ac:dyDescent="0.25">
      <c r="C17379" t="s">
        <v>138</v>
      </c>
      <c r="D17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0" spans="1:5" x14ac:dyDescent="0.25">
      <c r="A17380">
        <v>32</v>
      </c>
      <c r="B17380" t="s">
        <v>21</v>
      </c>
      <c r="C17380" t="s">
        <v>138</v>
      </c>
      <c r="D17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0">
        <f>IF(Table1[[#This Row],[Decision-Making3]]=$K$1,IF(ISNUMBER(SEARCH("]",Table1[[#This Row],[Column2]])),Table1[[#This Row],[Column1]]+VALUE(LEFT(Table1[[#This Row],[Column2]],LEN(Table1[[#This Row],[Column2]])-1)),FALSE))</f>
        <v>32</v>
      </c>
    </row>
    <row r="17381" spans="1:5" x14ac:dyDescent="0.25">
      <c r="C17381" t="s">
        <v>138</v>
      </c>
      <c r="D17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2" spans="1:5" x14ac:dyDescent="0.25">
      <c r="A17382">
        <v>49</v>
      </c>
      <c r="B17382">
        <v>0</v>
      </c>
      <c r="C17382" t="s">
        <v>138</v>
      </c>
      <c r="D17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3" spans="1:5" x14ac:dyDescent="0.25">
      <c r="C17383" t="s">
        <v>138</v>
      </c>
      <c r="D17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4" spans="1:5" x14ac:dyDescent="0.25">
      <c r="A17384">
        <v>32</v>
      </c>
      <c r="B17384">
        <v>0</v>
      </c>
      <c r="C17384" t="s">
        <v>138</v>
      </c>
      <c r="D17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5" spans="1:5" x14ac:dyDescent="0.25">
      <c r="C17385" t="s">
        <v>138</v>
      </c>
      <c r="D17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6" spans="1:5" x14ac:dyDescent="0.25">
      <c r="C17386" t="s">
        <v>138</v>
      </c>
      <c r="D17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7" spans="1:5" x14ac:dyDescent="0.25">
      <c r="A17387">
        <v>49</v>
      </c>
      <c r="B17387">
        <v>0</v>
      </c>
      <c r="C17387" t="s">
        <v>138</v>
      </c>
      <c r="D17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8" spans="1:5" x14ac:dyDescent="0.25">
      <c r="C17388" t="s">
        <v>138</v>
      </c>
      <c r="D17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89" spans="1:5" x14ac:dyDescent="0.25">
      <c r="C17389" t="s">
        <v>138</v>
      </c>
      <c r="D17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0" spans="1:5" x14ac:dyDescent="0.25">
      <c r="C17390" t="s">
        <v>138</v>
      </c>
      <c r="D17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1" spans="1:5" x14ac:dyDescent="0.25">
      <c r="A17391">
        <v>32</v>
      </c>
      <c r="B17391">
        <v>0</v>
      </c>
      <c r="C17391" t="s">
        <v>138</v>
      </c>
      <c r="D17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2" spans="1:5" x14ac:dyDescent="0.25">
      <c r="C17392" t="s">
        <v>138</v>
      </c>
      <c r="D17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3" spans="1:5" x14ac:dyDescent="0.25">
      <c r="C17393" t="s">
        <v>138</v>
      </c>
      <c r="D17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4" spans="1:5" x14ac:dyDescent="0.25">
      <c r="C17394" t="s">
        <v>138</v>
      </c>
      <c r="D17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5" spans="1:5" x14ac:dyDescent="0.25">
      <c r="C17395" t="s">
        <v>138</v>
      </c>
      <c r="D17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6" spans="1:5" x14ac:dyDescent="0.25">
      <c r="C17396" t="s">
        <v>138</v>
      </c>
      <c r="D17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7" spans="1:5" x14ac:dyDescent="0.25">
      <c r="A17397">
        <v>32</v>
      </c>
      <c r="B17397">
        <v>0</v>
      </c>
      <c r="C17397" t="s">
        <v>138</v>
      </c>
      <c r="D17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8" spans="1:5" x14ac:dyDescent="0.25">
      <c r="C17398" t="s">
        <v>138</v>
      </c>
      <c r="D17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399" spans="1:5" x14ac:dyDescent="0.25">
      <c r="C17399" t="s">
        <v>138</v>
      </c>
      <c r="D17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0" spans="1:5" x14ac:dyDescent="0.25">
      <c r="C17400" t="s">
        <v>138</v>
      </c>
      <c r="D17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1" spans="1:5" x14ac:dyDescent="0.25">
      <c r="C17401" t="s">
        <v>138</v>
      </c>
      <c r="D17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2" spans="1:5" x14ac:dyDescent="0.25">
      <c r="C17402" t="s">
        <v>138</v>
      </c>
      <c r="D17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3" spans="1:5" x14ac:dyDescent="0.25">
      <c r="C17403" t="s">
        <v>138</v>
      </c>
      <c r="D17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4" spans="1:5" x14ac:dyDescent="0.25">
      <c r="C17404" t="s">
        <v>138</v>
      </c>
      <c r="D17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5" spans="1:5" x14ac:dyDescent="0.25">
      <c r="C17405" t="s">
        <v>138</v>
      </c>
      <c r="D17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6" spans="1:5" x14ac:dyDescent="0.25">
      <c r="A17406" t="s">
        <v>133</v>
      </c>
      <c r="C17406" t="s">
        <v>138</v>
      </c>
      <c r="D17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7" spans="1:5" x14ac:dyDescent="0.25">
      <c r="C17407" t="s">
        <v>138</v>
      </c>
      <c r="D17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8" spans="1:5" x14ac:dyDescent="0.25">
      <c r="C17408" t="s">
        <v>138</v>
      </c>
      <c r="D17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09" spans="1:5" x14ac:dyDescent="0.25">
      <c r="C17409" t="s">
        <v>138</v>
      </c>
      <c r="D17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0" spans="1:5" x14ac:dyDescent="0.25">
      <c r="C17410" t="s">
        <v>138</v>
      </c>
      <c r="D17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1" spans="1:5" x14ac:dyDescent="0.25">
      <c r="A17411">
        <v>56</v>
      </c>
      <c r="B17411" t="s">
        <v>21</v>
      </c>
      <c r="C17411" t="s">
        <v>138</v>
      </c>
      <c r="D17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1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7412" spans="1:5" x14ac:dyDescent="0.25">
      <c r="C17412" t="s">
        <v>138</v>
      </c>
      <c r="D17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3" spans="1:5" x14ac:dyDescent="0.25">
      <c r="C17413" t="s">
        <v>138</v>
      </c>
      <c r="D17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4" spans="1:5" x14ac:dyDescent="0.25">
      <c r="C17414" t="s">
        <v>138</v>
      </c>
      <c r="D17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5" spans="1:5" x14ac:dyDescent="0.25">
      <c r="C17415" t="s">
        <v>138</v>
      </c>
      <c r="D17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6" spans="1:5" x14ac:dyDescent="0.25">
      <c r="A17416" t="s">
        <v>88</v>
      </c>
      <c r="C17416" t="s">
        <v>138</v>
      </c>
      <c r="D17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7" spans="1:5" x14ac:dyDescent="0.25">
      <c r="A17417">
        <v>56</v>
      </c>
      <c r="B17417">
        <v>0</v>
      </c>
      <c r="C17417" t="s">
        <v>138</v>
      </c>
      <c r="D17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8" spans="1:5" x14ac:dyDescent="0.25">
      <c r="C17418" t="s">
        <v>138</v>
      </c>
      <c r="D17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19" spans="1:5" x14ac:dyDescent="0.25">
      <c r="C17419" t="s">
        <v>138</v>
      </c>
      <c r="D17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0" spans="1:5" x14ac:dyDescent="0.25">
      <c r="C17420" t="s">
        <v>138</v>
      </c>
      <c r="D17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1" spans="1:5" x14ac:dyDescent="0.25">
      <c r="A17421">
        <v>65</v>
      </c>
      <c r="B17421" t="s">
        <v>21</v>
      </c>
      <c r="C17421" t="s">
        <v>138</v>
      </c>
      <c r="D17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1">
        <f>IF(Table1[[#This Row],[Decision-Making3]]=$K$1,IF(ISNUMBER(SEARCH("]",Table1[[#This Row],[Column2]])),Table1[[#This Row],[Column1]]+VALUE(LEFT(Table1[[#This Row],[Column2]],LEN(Table1[[#This Row],[Column2]])-1)),FALSE))</f>
        <v>65</v>
      </c>
    </row>
    <row r="17422" spans="1:5" x14ac:dyDescent="0.25">
      <c r="A17422">
        <v>56</v>
      </c>
      <c r="B17422">
        <v>0</v>
      </c>
      <c r="C17422" t="s">
        <v>138</v>
      </c>
      <c r="D17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3" spans="1:5" x14ac:dyDescent="0.25">
      <c r="C17423" t="s">
        <v>138</v>
      </c>
      <c r="D17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4" spans="1:5" x14ac:dyDescent="0.25">
      <c r="C17424" t="s">
        <v>138</v>
      </c>
      <c r="D17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5" spans="1:5" x14ac:dyDescent="0.25">
      <c r="C17425" t="s">
        <v>138</v>
      </c>
      <c r="D17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6" spans="1:5" x14ac:dyDescent="0.25">
      <c r="A17426">
        <v>65</v>
      </c>
      <c r="B17426">
        <v>0</v>
      </c>
      <c r="C17426" t="s">
        <v>138</v>
      </c>
      <c r="D17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7" spans="1:5" x14ac:dyDescent="0.25">
      <c r="A17427">
        <v>56</v>
      </c>
      <c r="B17427">
        <v>0</v>
      </c>
      <c r="C17427" t="s">
        <v>138</v>
      </c>
      <c r="D17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8" spans="1:5" x14ac:dyDescent="0.25">
      <c r="C17428" t="s">
        <v>138</v>
      </c>
      <c r="D17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29" spans="1:5" x14ac:dyDescent="0.25">
      <c r="C17429" t="s">
        <v>138</v>
      </c>
      <c r="D17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0" spans="1:5" x14ac:dyDescent="0.25">
      <c r="A17430" t="s">
        <v>64</v>
      </c>
      <c r="C17430" t="s">
        <v>138</v>
      </c>
      <c r="D17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1" spans="1:5" x14ac:dyDescent="0.25">
      <c r="A17431">
        <v>65</v>
      </c>
      <c r="B17431">
        <v>0</v>
      </c>
      <c r="C17431" t="s">
        <v>138</v>
      </c>
      <c r="D17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2" spans="1:5" x14ac:dyDescent="0.25">
      <c r="C17432" t="s">
        <v>138</v>
      </c>
      <c r="D17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3" spans="1:5" x14ac:dyDescent="0.25">
      <c r="C17433" t="s">
        <v>138</v>
      </c>
      <c r="D17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4" spans="1:5" x14ac:dyDescent="0.25">
      <c r="A17434">
        <v>47</v>
      </c>
      <c r="B17434" t="s">
        <v>21</v>
      </c>
      <c r="C17434" t="s">
        <v>138</v>
      </c>
      <c r="D17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4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7435" spans="1:5" x14ac:dyDescent="0.25">
      <c r="C17435" t="s">
        <v>138</v>
      </c>
      <c r="D17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6" spans="1:5" x14ac:dyDescent="0.25">
      <c r="C17436" t="s">
        <v>138</v>
      </c>
      <c r="D17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7" spans="1:5" x14ac:dyDescent="0.25">
      <c r="A17437">
        <v>65</v>
      </c>
      <c r="B17437">
        <v>0</v>
      </c>
      <c r="C17437" t="s">
        <v>138</v>
      </c>
      <c r="D17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8" spans="1:5" x14ac:dyDescent="0.25">
      <c r="C17438" t="s">
        <v>138</v>
      </c>
      <c r="D17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39" spans="1:5" x14ac:dyDescent="0.25">
      <c r="C17439" t="s">
        <v>138</v>
      </c>
      <c r="D17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0" spans="1:5" x14ac:dyDescent="0.25">
      <c r="A17440">
        <v>47</v>
      </c>
      <c r="B17440">
        <v>0</v>
      </c>
      <c r="C17440" t="s">
        <v>138</v>
      </c>
      <c r="D17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1" spans="1:5" x14ac:dyDescent="0.25">
      <c r="A17441" t="s">
        <v>80</v>
      </c>
      <c r="C17441" t="s">
        <v>138</v>
      </c>
      <c r="D17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2" spans="1:5" x14ac:dyDescent="0.25">
      <c r="C17442" t="s">
        <v>138</v>
      </c>
      <c r="D17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3" spans="1:5" x14ac:dyDescent="0.25">
      <c r="C17443" t="s">
        <v>138</v>
      </c>
      <c r="D17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4" spans="1:5" x14ac:dyDescent="0.25">
      <c r="C17444" t="s">
        <v>138</v>
      </c>
      <c r="D17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5" spans="1:5" x14ac:dyDescent="0.25">
      <c r="A17445">
        <v>47</v>
      </c>
      <c r="B17445">
        <v>0</v>
      </c>
      <c r="C17445" t="s">
        <v>138</v>
      </c>
      <c r="D17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6" spans="1:5" x14ac:dyDescent="0.25">
      <c r="C17446" t="s">
        <v>138</v>
      </c>
      <c r="D17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7" spans="1:5" x14ac:dyDescent="0.25">
      <c r="A17447">
        <v>43</v>
      </c>
      <c r="B17447" t="s">
        <v>21</v>
      </c>
      <c r="C17447" t="s">
        <v>138</v>
      </c>
      <c r="D17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7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448" spans="1:5" x14ac:dyDescent="0.25">
      <c r="C17448" t="s">
        <v>138</v>
      </c>
      <c r="D17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49" spans="1:5" x14ac:dyDescent="0.25">
      <c r="C17449" t="s">
        <v>138</v>
      </c>
      <c r="D17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0" spans="1:5" x14ac:dyDescent="0.25">
      <c r="A17450">
        <v>47</v>
      </c>
      <c r="B17450">
        <v>0</v>
      </c>
      <c r="C17450" t="s">
        <v>138</v>
      </c>
      <c r="D17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1" spans="1:5" x14ac:dyDescent="0.25">
      <c r="A17451">
        <v>43</v>
      </c>
      <c r="B17451">
        <v>0</v>
      </c>
      <c r="C17451" t="s">
        <v>138</v>
      </c>
      <c r="D17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2" spans="1:5" x14ac:dyDescent="0.25">
      <c r="C17452" t="s">
        <v>138</v>
      </c>
      <c r="D17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3" spans="1:5" x14ac:dyDescent="0.25">
      <c r="C17453" t="s">
        <v>138</v>
      </c>
      <c r="D17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4" spans="1:5" x14ac:dyDescent="0.25">
      <c r="C17454" t="s">
        <v>138</v>
      </c>
      <c r="D17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5" spans="1:5" x14ac:dyDescent="0.25">
      <c r="C17455" t="s">
        <v>138</v>
      </c>
      <c r="D17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6" spans="1:5" x14ac:dyDescent="0.25">
      <c r="C17456" t="s">
        <v>138</v>
      </c>
      <c r="D17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7" spans="1:5" x14ac:dyDescent="0.25">
      <c r="C17457" t="s">
        <v>138</v>
      </c>
      <c r="D17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8" spans="1:5" x14ac:dyDescent="0.25">
      <c r="A17458">
        <v>43</v>
      </c>
      <c r="B17458">
        <v>0</v>
      </c>
      <c r="C17458" t="s">
        <v>138</v>
      </c>
      <c r="D17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59" spans="1:5" x14ac:dyDescent="0.25">
      <c r="C17459" t="s">
        <v>138</v>
      </c>
      <c r="D17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0" spans="1:5" x14ac:dyDescent="0.25">
      <c r="C17460" t="s">
        <v>138</v>
      </c>
      <c r="D17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1" spans="1:5" x14ac:dyDescent="0.25">
      <c r="C17461" t="s">
        <v>138</v>
      </c>
      <c r="D17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2" spans="1:5" x14ac:dyDescent="0.25">
      <c r="C17462" t="s">
        <v>138</v>
      </c>
      <c r="D17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3" spans="1:5" x14ac:dyDescent="0.25">
      <c r="A17463">
        <v>43</v>
      </c>
      <c r="B17463">
        <v>0</v>
      </c>
      <c r="C17463" t="s">
        <v>138</v>
      </c>
      <c r="D17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4" spans="1:5" x14ac:dyDescent="0.25">
      <c r="C17464" t="s">
        <v>138</v>
      </c>
      <c r="D17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5" spans="1:5" x14ac:dyDescent="0.25">
      <c r="C17465" t="s">
        <v>138</v>
      </c>
      <c r="D17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6" spans="1:5" x14ac:dyDescent="0.25">
      <c r="C17466" t="s">
        <v>138</v>
      </c>
      <c r="D17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7" spans="1:5" x14ac:dyDescent="0.25">
      <c r="C17467" t="s">
        <v>138</v>
      </c>
      <c r="D17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8" spans="1:5" x14ac:dyDescent="0.25">
      <c r="C17468" t="s">
        <v>138</v>
      </c>
      <c r="D17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69" spans="1:5" x14ac:dyDescent="0.25">
      <c r="A17469" t="s">
        <v>80</v>
      </c>
      <c r="C17469" t="s">
        <v>138</v>
      </c>
      <c r="D17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0" spans="1:5" x14ac:dyDescent="0.25">
      <c r="C17470" t="s">
        <v>138</v>
      </c>
      <c r="D17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1" spans="1:5" x14ac:dyDescent="0.25">
      <c r="C17471" t="s">
        <v>138</v>
      </c>
      <c r="D17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2" spans="1:5" x14ac:dyDescent="0.25">
      <c r="C17472" t="s">
        <v>138</v>
      </c>
      <c r="D17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3" spans="1:5" x14ac:dyDescent="0.25">
      <c r="C17473" t="s">
        <v>138</v>
      </c>
      <c r="D17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4" spans="1:5" x14ac:dyDescent="0.25">
      <c r="A17474">
        <v>43</v>
      </c>
      <c r="B17474" t="s">
        <v>21</v>
      </c>
      <c r="C17474" t="s">
        <v>138</v>
      </c>
      <c r="D17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475" spans="1:5" x14ac:dyDescent="0.25">
      <c r="C17475" t="s">
        <v>138</v>
      </c>
      <c r="D17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6" spans="1:5" x14ac:dyDescent="0.25">
      <c r="C17476" t="s">
        <v>138</v>
      </c>
      <c r="D17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7" spans="1:5" x14ac:dyDescent="0.25">
      <c r="C17477" t="s">
        <v>138</v>
      </c>
      <c r="D17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8" spans="1:5" x14ac:dyDescent="0.25">
      <c r="C17478" t="s">
        <v>138</v>
      </c>
      <c r="D17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79" spans="1:5" x14ac:dyDescent="0.25">
      <c r="A17479" t="s">
        <v>3</v>
      </c>
      <c r="C17479" t="s">
        <v>138</v>
      </c>
      <c r="D17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0" spans="1:5" x14ac:dyDescent="0.25">
      <c r="A17480">
        <v>43</v>
      </c>
      <c r="B17480">
        <v>0</v>
      </c>
      <c r="C17480" t="s">
        <v>138</v>
      </c>
      <c r="D17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1" spans="1:5" x14ac:dyDescent="0.25">
      <c r="C17481" t="s">
        <v>138</v>
      </c>
      <c r="D17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2" spans="1:5" x14ac:dyDescent="0.25">
      <c r="C17482" t="s">
        <v>138</v>
      </c>
      <c r="D17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3" spans="1:5" x14ac:dyDescent="0.25">
      <c r="C17483" t="s">
        <v>138</v>
      </c>
      <c r="D17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4" spans="1:5" x14ac:dyDescent="0.25">
      <c r="A17484">
        <v>37</v>
      </c>
      <c r="B17484" t="s">
        <v>21</v>
      </c>
      <c r="C17484" t="s">
        <v>138</v>
      </c>
      <c r="D17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4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7485" spans="1:5" x14ac:dyDescent="0.25">
      <c r="A17485">
        <v>43</v>
      </c>
      <c r="B17485">
        <v>0</v>
      </c>
      <c r="C17485" t="s">
        <v>138</v>
      </c>
      <c r="D17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6" spans="1:5" x14ac:dyDescent="0.25">
      <c r="C17486" t="s">
        <v>138</v>
      </c>
      <c r="D17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7" spans="1:5" x14ac:dyDescent="0.25">
      <c r="C17487" t="s">
        <v>138</v>
      </c>
      <c r="D17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8" spans="1:5" x14ac:dyDescent="0.25">
      <c r="C17488" t="s">
        <v>138</v>
      </c>
      <c r="D17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89" spans="1:5" x14ac:dyDescent="0.25">
      <c r="A17489">
        <v>37</v>
      </c>
      <c r="B17489">
        <v>0</v>
      </c>
      <c r="C17489" t="s">
        <v>138</v>
      </c>
      <c r="D17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0" spans="1:5" x14ac:dyDescent="0.25">
      <c r="A17490">
        <v>43</v>
      </c>
      <c r="B17490">
        <v>0</v>
      </c>
      <c r="C17490" t="s">
        <v>138</v>
      </c>
      <c r="D17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1" spans="1:5" x14ac:dyDescent="0.25">
      <c r="C17491" t="s">
        <v>138</v>
      </c>
      <c r="D17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2" spans="1:5" x14ac:dyDescent="0.25">
      <c r="C17492" t="s">
        <v>138</v>
      </c>
      <c r="D17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3" spans="1:5" x14ac:dyDescent="0.25">
      <c r="A17493" t="s">
        <v>80</v>
      </c>
      <c r="C17493" t="s">
        <v>138</v>
      </c>
      <c r="D17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4" spans="1:5" x14ac:dyDescent="0.25">
      <c r="A17494">
        <v>37</v>
      </c>
      <c r="B17494">
        <v>0</v>
      </c>
      <c r="C17494" t="s">
        <v>138</v>
      </c>
      <c r="D17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5" spans="1:5" x14ac:dyDescent="0.25">
      <c r="C17495" t="s">
        <v>138</v>
      </c>
      <c r="D17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6" spans="1:5" x14ac:dyDescent="0.25">
      <c r="C17496" t="s">
        <v>138</v>
      </c>
      <c r="D17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7" spans="1:5" x14ac:dyDescent="0.25">
      <c r="A17497">
        <v>43</v>
      </c>
      <c r="B17497" t="s">
        <v>21</v>
      </c>
      <c r="C17497" t="s">
        <v>138</v>
      </c>
      <c r="D17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7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498" spans="1:5" x14ac:dyDescent="0.25">
      <c r="C17498" t="s">
        <v>138</v>
      </c>
      <c r="D17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499" spans="1:5" x14ac:dyDescent="0.25">
      <c r="C17499" t="s">
        <v>138</v>
      </c>
      <c r="D17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0" spans="1:5" x14ac:dyDescent="0.25">
      <c r="A17500">
        <v>37</v>
      </c>
      <c r="B17500">
        <v>0</v>
      </c>
      <c r="C17500" t="s">
        <v>138</v>
      </c>
      <c r="D17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1" spans="1:5" x14ac:dyDescent="0.25">
      <c r="C17501" t="s">
        <v>138</v>
      </c>
      <c r="D17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2" spans="1:5" x14ac:dyDescent="0.25">
      <c r="C17502" t="s">
        <v>138</v>
      </c>
      <c r="D17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3" spans="1:5" x14ac:dyDescent="0.25">
      <c r="C17503" t="s">
        <v>138</v>
      </c>
      <c r="D17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4" spans="1:5" x14ac:dyDescent="0.25">
      <c r="A17504">
        <v>43</v>
      </c>
      <c r="B17504">
        <v>0</v>
      </c>
      <c r="C17504" t="s">
        <v>138</v>
      </c>
      <c r="D17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5" spans="1:5" x14ac:dyDescent="0.25">
      <c r="C17505" t="s">
        <v>138</v>
      </c>
      <c r="D17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6" spans="1:5" x14ac:dyDescent="0.25">
      <c r="C17506" t="s">
        <v>138</v>
      </c>
      <c r="D17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7" spans="1:5" x14ac:dyDescent="0.25">
      <c r="A17507" t="s">
        <v>10</v>
      </c>
      <c r="C17507" t="s">
        <v>138</v>
      </c>
      <c r="D17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8" spans="1:5" x14ac:dyDescent="0.25">
      <c r="C17508" t="s">
        <v>138</v>
      </c>
      <c r="D17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09" spans="1:5" x14ac:dyDescent="0.25">
      <c r="C17509" t="s">
        <v>138</v>
      </c>
      <c r="D17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0" spans="1:5" x14ac:dyDescent="0.25">
      <c r="A17510">
        <v>43</v>
      </c>
      <c r="B17510">
        <v>0</v>
      </c>
      <c r="C17510" t="s">
        <v>138</v>
      </c>
      <c r="D17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1" spans="1:5" x14ac:dyDescent="0.25">
      <c r="C17511" t="s">
        <v>138</v>
      </c>
      <c r="D17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2" spans="1:5" x14ac:dyDescent="0.25">
      <c r="C17512" t="s">
        <v>138</v>
      </c>
      <c r="D17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3" spans="1:5" x14ac:dyDescent="0.25">
      <c r="A17513">
        <v>48</v>
      </c>
      <c r="B17513" t="s">
        <v>21</v>
      </c>
      <c r="C17513" t="s">
        <v>138</v>
      </c>
      <c r="D17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3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7514" spans="1:5" x14ac:dyDescent="0.25">
      <c r="A17514">
        <v>43</v>
      </c>
      <c r="B17514">
        <v>0</v>
      </c>
      <c r="C17514" t="s">
        <v>138</v>
      </c>
      <c r="D17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5" spans="1:5" x14ac:dyDescent="0.25">
      <c r="C17515" t="s">
        <v>138</v>
      </c>
      <c r="D17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6" spans="1:5" x14ac:dyDescent="0.25">
      <c r="C17516" t="s">
        <v>138</v>
      </c>
      <c r="D17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7" spans="1:5" x14ac:dyDescent="0.25">
      <c r="C17517" t="s">
        <v>138</v>
      </c>
      <c r="D17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8" spans="1:5" x14ac:dyDescent="0.25">
      <c r="A17518">
        <v>48</v>
      </c>
      <c r="B17518">
        <v>0</v>
      </c>
      <c r="C17518" t="s">
        <v>138</v>
      </c>
      <c r="D17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19" spans="1:5" x14ac:dyDescent="0.25">
      <c r="C17519" t="s">
        <v>138</v>
      </c>
      <c r="D17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0" spans="1:5" x14ac:dyDescent="0.25">
      <c r="C17520" t="s">
        <v>138</v>
      </c>
      <c r="D17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1" spans="1:5" x14ac:dyDescent="0.25">
      <c r="C17521" t="s">
        <v>138</v>
      </c>
      <c r="D17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2" spans="1:5" x14ac:dyDescent="0.25">
      <c r="C17522" t="s">
        <v>138</v>
      </c>
      <c r="D17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3" spans="1:5" x14ac:dyDescent="0.25">
      <c r="C17523" t="s">
        <v>138</v>
      </c>
      <c r="D17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4" spans="1:5" x14ac:dyDescent="0.25">
      <c r="C17524" t="s">
        <v>138</v>
      </c>
      <c r="D17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5" spans="1:5" x14ac:dyDescent="0.25">
      <c r="A17525">
        <v>48</v>
      </c>
      <c r="B17525">
        <v>0</v>
      </c>
      <c r="C17525" t="s">
        <v>138</v>
      </c>
      <c r="D17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6" spans="1:5" x14ac:dyDescent="0.25">
      <c r="C17526" t="s">
        <v>138</v>
      </c>
      <c r="D17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7" spans="1:5" x14ac:dyDescent="0.25">
      <c r="C17527" t="s">
        <v>138</v>
      </c>
      <c r="D17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8" spans="1:5" x14ac:dyDescent="0.25">
      <c r="C17528" t="s">
        <v>138</v>
      </c>
      <c r="D17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29" spans="1:5" x14ac:dyDescent="0.25">
      <c r="A17529">
        <v>48</v>
      </c>
      <c r="B17529">
        <v>0</v>
      </c>
      <c r="C17529" t="s">
        <v>138</v>
      </c>
      <c r="D17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0" spans="1:5" x14ac:dyDescent="0.25">
      <c r="C17530" t="s">
        <v>138</v>
      </c>
      <c r="D17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1" spans="1:5" x14ac:dyDescent="0.25">
      <c r="C17531" t="s">
        <v>138</v>
      </c>
      <c r="D17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2" spans="1:5" x14ac:dyDescent="0.25">
      <c r="A17532" t="s">
        <v>53</v>
      </c>
      <c r="C17532" t="s">
        <v>138</v>
      </c>
      <c r="D17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3" spans="1:5" x14ac:dyDescent="0.25">
      <c r="C17533" t="s">
        <v>138</v>
      </c>
      <c r="D17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4" spans="1:5" x14ac:dyDescent="0.25">
      <c r="C17534" t="s">
        <v>138</v>
      </c>
      <c r="D17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5" spans="1:5" x14ac:dyDescent="0.25">
      <c r="C17535" t="s">
        <v>138</v>
      </c>
      <c r="D17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6" spans="1:5" x14ac:dyDescent="0.25">
      <c r="C17536" t="s">
        <v>138</v>
      </c>
      <c r="D17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7" spans="1:5" x14ac:dyDescent="0.25">
      <c r="A17537">
        <v>40</v>
      </c>
      <c r="B17537" t="s">
        <v>21</v>
      </c>
      <c r="C17537" t="s">
        <v>138</v>
      </c>
      <c r="D17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7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7538" spans="1:5" x14ac:dyDescent="0.25">
      <c r="C17538" t="s">
        <v>138</v>
      </c>
      <c r="D17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39" spans="1:5" x14ac:dyDescent="0.25">
      <c r="C17539" t="s">
        <v>138</v>
      </c>
      <c r="D17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0" spans="1:5" x14ac:dyDescent="0.25">
      <c r="C17540" t="s">
        <v>138</v>
      </c>
      <c r="D17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1" spans="1:5" x14ac:dyDescent="0.25">
      <c r="C17541" t="s">
        <v>138</v>
      </c>
      <c r="D17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2" spans="1:5" x14ac:dyDescent="0.25">
      <c r="A17542" t="s">
        <v>125</v>
      </c>
      <c r="C17542" t="s">
        <v>138</v>
      </c>
      <c r="D17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3" spans="1:5" x14ac:dyDescent="0.25">
      <c r="A17543">
        <v>40</v>
      </c>
      <c r="B17543">
        <v>0</v>
      </c>
      <c r="C17543" t="s">
        <v>138</v>
      </c>
      <c r="D17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4" spans="1:5" x14ac:dyDescent="0.25">
      <c r="C17544" t="s">
        <v>138</v>
      </c>
      <c r="D17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5" spans="1:5" x14ac:dyDescent="0.25">
      <c r="C17545" t="s">
        <v>138</v>
      </c>
      <c r="D17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6" spans="1:5" x14ac:dyDescent="0.25">
      <c r="C17546" t="s">
        <v>138</v>
      </c>
      <c r="D17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7" spans="1:5" x14ac:dyDescent="0.25">
      <c r="A17547">
        <v>55</v>
      </c>
      <c r="B17547" t="s">
        <v>21</v>
      </c>
      <c r="C17547" t="s">
        <v>138</v>
      </c>
      <c r="D17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7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7548" spans="1:5" x14ac:dyDescent="0.25">
      <c r="A17548">
        <v>40</v>
      </c>
      <c r="B17548">
        <v>0</v>
      </c>
      <c r="C17548" t="s">
        <v>138</v>
      </c>
      <c r="D17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49" spans="1:5" x14ac:dyDescent="0.25">
      <c r="C17549" t="s">
        <v>138</v>
      </c>
      <c r="D17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0" spans="1:5" x14ac:dyDescent="0.25">
      <c r="C17550" t="s">
        <v>138</v>
      </c>
      <c r="D17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1" spans="1:5" x14ac:dyDescent="0.25">
      <c r="C17551" t="s">
        <v>138</v>
      </c>
      <c r="D17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2" spans="1:5" x14ac:dyDescent="0.25">
      <c r="A17552">
        <v>55</v>
      </c>
      <c r="B17552">
        <v>0</v>
      </c>
      <c r="C17552" t="s">
        <v>138</v>
      </c>
      <c r="D17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3" spans="1:5" x14ac:dyDescent="0.25">
      <c r="A17553">
        <v>40</v>
      </c>
      <c r="B17553">
        <v>0</v>
      </c>
      <c r="C17553" t="s">
        <v>138</v>
      </c>
      <c r="D17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4" spans="1:5" x14ac:dyDescent="0.25">
      <c r="C17554" t="s">
        <v>138</v>
      </c>
      <c r="D17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5" spans="1:5" x14ac:dyDescent="0.25">
      <c r="C17555" t="s">
        <v>138</v>
      </c>
      <c r="D17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6" spans="1:5" x14ac:dyDescent="0.25">
      <c r="A17556" t="s">
        <v>31</v>
      </c>
      <c r="C17556" t="s">
        <v>138</v>
      </c>
      <c r="D17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7" spans="1:5" x14ac:dyDescent="0.25">
      <c r="C17557" t="s">
        <v>138</v>
      </c>
      <c r="D17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8" spans="1:5" x14ac:dyDescent="0.25">
      <c r="A17558">
        <v>55</v>
      </c>
      <c r="B17558">
        <v>0</v>
      </c>
      <c r="C17558" t="s">
        <v>138</v>
      </c>
      <c r="D17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59" spans="1:5" x14ac:dyDescent="0.25">
      <c r="C17559" t="s">
        <v>138</v>
      </c>
      <c r="D17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0" spans="1:5" x14ac:dyDescent="0.25">
      <c r="A17560">
        <v>61</v>
      </c>
      <c r="B17560" t="s">
        <v>21</v>
      </c>
      <c r="C17560" t="s">
        <v>138</v>
      </c>
      <c r="D17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0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7561" spans="1:5" x14ac:dyDescent="0.25">
      <c r="C17561" t="s">
        <v>138</v>
      </c>
      <c r="D17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2" spans="1:5" x14ac:dyDescent="0.25">
      <c r="C17562" t="s">
        <v>138</v>
      </c>
      <c r="D17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3" spans="1:5" x14ac:dyDescent="0.25">
      <c r="A17563">
        <v>55</v>
      </c>
      <c r="B17563">
        <v>0</v>
      </c>
      <c r="C17563" t="s">
        <v>138</v>
      </c>
      <c r="D17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4" spans="1:5" x14ac:dyDescent="0.25">
      <c r="C17564" t="s">
        <v>138</v>
      </c>
      <c r="D17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5" spans="1:5" x14ac:dyDescent="0.25">
      <c r="C17565" t="s">
        <v>138</v>
      </c>
      <c r="D17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6" spans="1:5" x14ac:dyDescent="0.25">
      <c r="C17566" t="s">
        <v>138</v>
      </c>
      <c r="D17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7" spans="1:5" x14ac:dyDescent="0.25">
      <c r="A17567">
        <v>61</v>
      </c>
      <c r="B17567">
        <v>0</v>
      </c>
      <c r="C17567" t="s">
        <v>138</v>
      </c>
      <c r="D17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8" spans="1:5" x14ac:dyDescent="0.25">
      <c r="C17568" t="s">
        <v>138</v>
      </c>
      <c r="D17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69" spans="1:5" x14ac:dyDescent="0.25">
      <c r="C17569" t="s">
        <v>138</v>
      </c>
      <c r="D17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0" spans="1:5" x14ac:dyDescent="0.25">
      <c r="C17570" t="s">
        <v>138</v>
      </c>
      <c r="D17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1" spans="1:5" x14ac:dyDescent="0.25">
      <c r="C17571" t="s">
        <v>138</v>
      </c>
      <c r="D17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2" spans="1:5" x14ac:dyDescent="0.25">
      <c r="A17572">
        <v>61</v>
      </c>
      <c r="B17572">
        <v>0</v>
      </c>
      <c r="C17572" t="s">
        <v>138</v>
      </c>
      <c r="D17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3" spans="1:5" x14ac:dyDescent="0.25">
      <c r="C17573" t="s">
        <v>138</v>
      </c>
      <c r="D17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4" spans="1:5" x14ac:dyDescent="0.25">
      <c r="A17574" t="s">
        <v>28</v>
      </c>
      <c r="C17574" t="s">
        <v>138</v>
      </c>
      <c r="D17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5" spans="1:5" x14ac:dyDescent="0.25">
      <c r="C17575" t="s">
        <v>138</v>
      </c>
      <c r="D17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6" spans="1:5" x14ac:dyDescent="0.25">
      <c r="C17576" t="s">
        <v>138</v>
      </c>
      <c r="D17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7" spans="1:5" x14ac:dyDescent="0.25">
      <c r="A17577">
        <v>61</v>
      </c>
      <c r="B17577">
        <v>0</v>
      </c>
      <c r="C17577" t="s">
        <v>138</v>
      </c>
      <c r="D17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8" spans="1:5" x14ac:dyDescent="0.25">
      <c r="C17578" t="s">
        <v>138</v>
      </c>
      <c r="D17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79" spans="1:5" x14ac:dyDescent="0.25">
      <c r="C17579" t="s">
        <v>138</v>
      </c>
      <c r="D17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0" spans="1:5" x14ac:dyDescent="0.25">
      <c r="A17580">
        <v>49</v>
      </c>
      <c r="B17580" t="s">
        <v>21</v>
      </c>
      <c r="C17580" t="s">
        <v>138</v>
      </c>
      <c r="D17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0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7581" spans="1:5" x14ac:dyDescent="0.25">
      <c r="C17581" t="s">
        <v>138</v>
      </c>
      <c r="D17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2" spans="1:5" x14ac:dyDescent="0.25">
      <c r="C17582" t="s">
        <v>138</v>
      </c>
      <c r="D17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3" spans="1:5" x14ac:dyDescent="0.25">
      <c r="C17583" t="s">
        <v>138</v>
      </c>
      <c r="D17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4" spans="1:5" x14ac:dyDescent="0.25">
      <c r="C17584" t="s">
        <v>138</v>
      </c>
      <c r="D17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5" spans="1:5" x14ac:dyDescent="0.25">
      <c r="A17585">
        <v>49</v>
      </c>
      <c r="B17585">
        <v>0</v>
      </c>
      <c r="C17585" t="s">
        <v>138</v>
      </c>
      <c r="D17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6" spans="1:5" x14ac:dyDescent="0.25">
      <c r="C17586" t="s">
        <v>138</v>
      </c>
      <c r="D17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7" spans="1:5" x14ac:dyDescent="0.25">
      <c r="C17587" t="s">
        <v>138</v>
      </c>
      <c r="D17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8" spans="1:5" x14ac:dyDescent="0.25">
      <c r="C17588" t="s">
        <v>138</v>
      </c>
      <c r="D17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89" spans="1:5" x14ac:dyDescent="0.25">
      <c r="C17589" t="s">
        <v>138</v>
      </c>
      <c r="D17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0" spans="1:5" x14ac:dyDescent="0.25">
      <c r="C17590" t="s">
        <v>138</v>
      </c>
      <c r="D17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1" spans="1:5" x14ac:dyDescent="0.25">
      <c r="C17591" t="s">
        <v>138</v>
      </c>
      <c r="D17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2" spans="1:5" x14ac:dyDescent="0.25">
      <c r="A17592">
        <v>49</v>
      </c>
      <c r="B17592">
        <v>0</v>
      </c>
      <c r="C17592" t="s">
        <v>138</v>
      </c>
      <c r="D17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3" spans="1:5" x14ac:dyDescent="0.25">
      <c r="C17593" t="s">
        <v>138</v>
      </c>
      <c r="D17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4" spans="1:5" x14ac:dyDescent="0.25">
      <c r="C17594" t="s">
        <v>138</v>
      </c>
      <c r="D17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5" spans="1:5" x14ac:dyDescent="0.25">
      <c r="A17595" t="s">
        <v>24</v>
      </c>
      <c r="C17595" t="s">
        <v>138</v>
      </c>
      <c r="D17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6" spans="1:5" x14ac:dyDescent="0.25">
      <c r="A17596">
        <v>49</v>
      </c>
      <c r="B17596">
        <v>0</v>
      </c>
      <c r="C17596" t="s">
        <v>138</v>
      </c>
      <c r="D17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7" spans="1:5" x14ac:dyDescent="0.25">
      <c r="C17597" t="s">
        <v>138</v>
      </c>
      <c r="D17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8" spans="1:5" x14ac:dyDescent="0.25">
      <c r="C17598" t="s">
        <v>138</v>
      </c>
      <c r="D17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599" spans="1:5" x14ac:dyDescent="0.25">
      <c r="C17599" t="s">
        <v>138</v>
      </c>
      <c r="D17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0" spans="1:5" x14ac:dyDescent="0.25">
      <c r="A17600">
        <v>42</v>
      </c>
      <c r="B17600" t="s">
        <v>21</v>
      </c>
      <c r="C17600" t="s">
        <v>138</v>
      </c>
      <c r="D17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0">
        <f>IF(Table1[[#This Row],[Decision-Making3]]=$K$1,IF(ISNUMBER(SEARCH("]",Table1[[#This Row],[Column2]])),Table1[[#This Row],[Column1]]+VALUE(LEFT(Table1[[#This Row],[Column2]],LEN(Table1[[#This Row],[Column2]])-1)),FALSE))</f>
        <v>42</v>
      </c>
    </row>
    <row r="17601" spans="1:5" x14ac:dyDescent="0.25">
      <c r="C17601" t="s">
        <v>138</v>
      </c>
      <c r="D17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2" spans="1:5" x14ac:dyDescent="0.25">
      <c r="C17602" t="s">
        <v>138</v>
      </c>
      <c r="D17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3" spans="1:5" x14ac:dyDescent="0.25">
      <c r="C17603" t="s">
        <v>138</v>
      </c>
      <c r="D17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4" spans="1:5" x14ac:dyDescent="0.25">
      <c r="C17604" t="s">
        <v>138</v>
      </c>
      <c r="D17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5" spans="1:5" x14ac:dyDescent="0.25">
      <c r="C17605" t="s">
        <v>138</v>
      </c>
      <c r="D17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6" spans="1:5" x14ac:dyDescent="0.25">
      <c r="A17606" t="s">
        <v>41</v>
      </c>
      <c r="C17606" t="s">
        <v>138</v>
      </c>
      <c r="D17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7" spans="1:5" x14ac:dyDescent="0.25">
      <c r="A17607">
        <v>42</v>
      </c>
      <c r="B17607">
        <v>0</v>
      </c>
      <c r="C17607" t="s">
        <v>138</v>
      </c>
      <c r="D17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8" spans="1:5" x14ac:dyDescent="0.25">
      <c r="C17608" t="s">
        <v>138</v>
      </c>
      <c r="D17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09" spans="1:5" x14ac:dyDescent="0.25">
      <c r="C17609" t="s">
        <v>138</v>
      </c>
      <c r="D17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0" spans="1:5" x14ac:dyDescent="0.25">
      <c r="A17610">
        <v>45</v>
      </c>
      <c r="B17610" t="s">
        <v>21</v>
      </c>
      <c r="C17610" t="s">
        <v>138</v>
      </c>
      <c r="D17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0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7611" spans="1:5" x14ac:dyDescent="0.25">
      <c r="A17611">
        <v>42</v>
      </c>
      <c r="B17611">
        <v>0</v>
      </c>
      <c r="C17611" t="s">
        <v>138</v>
      </c>
      <c r="D17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2" spans="1:5" x14ac:dyDescent="0.25">
      <c r="C17612" t="s">
        <v>138</v>
      </c>
      <c r="D17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3" spans="1:5" x14ac:dyDescent="0.25">
      <c r="C17613" t="s">
        <v>138</v>
      </c>
      <c r="D17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4" spans="1:5" x14ac:dyDescent="0.25">
      <c r="C17614" t="s">
        <v>138</v>
      </c>
      <c r="D17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5" spans="1:5" x14ac:dyDescent="0.25">
      <c r="A17615">
        <v>45</v>
      </c>
      <c r="B17615">
        <v>0</v>
      </c>
      <c r="C17615" t="s">
        <v>138</v>
      </c>
      <c r="D17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6" spans="1:5" x14ac:dyDescent="0.25">
      <c r="C17616" t="s">
        <v>138</v>
      </c>
      <c r="D17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7" spans="1:5" x14ac:dyDescent="0.25">
      <c r="A17617">
        <v>42</v>
      </c>
      <c r="B17617">
        <v>0</v>
      </c>
      <c r="C17617" t="s">
        <v>138</v>
      </c>
      <c r="D17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8" spans="1:5" x14ac:dyDescent="0.25">
      <c r="C17618" t="s">
        <v>138</v>
      </c>
      <c r="D17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19" spans="1:5" x14ac:dyDescent="0.25">
      <c r="A17619" t="s">
        <v>53</v>
      </c>
      <c r="C17619" t="s">
        <v>138</v>
      </c>
      <c r="D17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0" spans="1:5" x14ac:dyDescent="0.25">
      <c r="C17620" t="s">
        <v>138</v>
      </c>
      <c r="D17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1" spans="1:5" x14ac:dyDescent="0.25">
      <c r="A17621">
        <v>45</v>
      </c>
      <c r="B17621">
        <v>0</v>
      </c>
      <c r="C17621" t="s">
        <v>138</v>
      </c>
      <c r="D17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2" spans="1:5" x14ac:dyDescent="0.25">
      <c r="C17622" t="s">
        <v>138</v>
      </c>
      <c r="D17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3" spans="1:5" x14ac:dyDescent="0.25">
      <c r="C17623" t="s">
        <v>138</v>
      </c>
      <c r="D17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4" spans="1:5" x14ac:dyDescent="0.25">
      <c r="A17624">
        <v>40</v>
      </c>
      <c r="B17624" t="s">
        <v>21</v>
      </c>
      <c r="C17624" t="s">
        <v>138</v>
      </c>
      <c r="D17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4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7625" spans="1:5" x14ac:dyDescent="0.25">
      <c r="C17625" t="s">
        <v>138</v>
      </c>
      <c r="D17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6" spans="1:5" x14ac:dyDescent="0.25">
      <c r="A17626">
        <v>45</v>
      </c>
      <c r="B17626">
        <v>0</v>
      </c>
      <c r="C17626" t="s">
        <v>138</v>
      </c>
      <c r="D17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7" spans="1:5" x14ac:dyDescent="0.25">
      <c r="C17627" t="s">
        <v>138</v>
      </c>
      <c r="D17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8" spans="1:5" x14ac:dyDescent="0.25">
      <c r="C17628" t="s">
        <v>138</v>
      </c>
      <c r="D17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29" spans="1:5" x14ac:dyDescent="0.25">
      <c r="C17629" t="s">
        <v>138</v>
      </c>
      <c r="D17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0" spans="1:5" x14ac:dyDescent="0.25">
      <c r="A17630">
        <v>40</v>
      </c>
      <c r="B17630">
        <v>0</v>
      </c>
      <c r="C17630" t="s">
        <v>138</v>
      </c>
      <c r="D17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1" spans="1:5" x14ac:dyDescent="0.25">
      <c r="C17631" t="s">
        <v>138</v>
      </c>
      <c r="D17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2" spans="1:5" x14ac:dyDescent="0.25">
      <c r="C17632" t="s">
        <v>138</v>
      </c>
      <c r="D17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3" spans="1:5" x14ac:dyDescent="0.25">
      <c r="C17633" t="s">
        <v>138</v>
      </c>
      <c r="D17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4" spans="1:5" x14ac:dyDescent="0.25">
      <c r="A17634">
        <v>40</v>
      </c>
      <c r="B17634">
        <v>0</v>
      </c>
      <c r="C17634" t="s">
        <v>138</v>
      </c>
      <c r="D17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5" spans="1:5" x14ac:dyDescent="0.25">
      <c r="C17635" t="s">
        <v>138</v>
      </c>
      <c r="D17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6" spans="1:5" x14ac:dyDescent="0.25">
      <c r="C17636" t="s">
        <v>138</v>
      </c>
      <c r="D17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7" spans="1:5" x14ac:dyDescent="0.25">
      <c r="C17637" t="s">
        <v>138</v>
      </c>
      <c r="D17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8" spans="1:5" x14ac:dyDescent="0.25">
      <c r="C17638" t="s">
        <v>138</v>
      </c>
      <c r="D17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39" spans="1:5" x14ac:dyDescent="0.25">
      <c r="C17639" t="s">
        <v>138</v>
      </c>
      <c r="D17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0" spans="1:5" x14ac:dyDescent="0.25">
      <c r="A17640" t="s">
        <v>41</v>
      </c>
      <c r="C17640" t="s">
        <v>138</v>
      </c>
      <c r="D17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1" spans="1:5" x14ac:dyDescent="0.25">
      <c r="A17641">
        <v>40</v>
      </c>
      <c r="B17641">
        <v>0</v>
      </c>
      <c r="C17641" t="s">
        <v>138</v>
      </c>
      <c r="D17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2" spans="1:5" x14ac:dyDescent="0.25">
      <c r="C17642" t="s">
        <v>138</v>
      </c>
      <c r="D17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3" spans="1:5" x14ac:dyDescent="0.25">
      <c r="C17643" t="s">
        <v>138</v>
      </c>
      <c r="D17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4" spans="1:5" x14ac:dyDescent="0.25">
      <c r="C17644" t="s">
        <v>138</v>
      </c>
      <c r="D17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5" spans="1:5" x14ac:dyDescent="0.25">
      <c r="A17645">
        <v>45</v>
      </c>
      <c r="B17645" t="s">
        <v>21</v>
      </c>
      <c r="C17645" t="s">
        <v>138</v>
      </c>
      <c r="D17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5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7646" spans="1:5" x14ac:dyDescent="0.25">
      <c r="C17646" t="s">
        <v>138</v>
      </c>
      <c r="D17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7" spans="1:5" x14ac:dyDescent="0.25">
      <c r="C17647" t="s">
        <v>138</v>
      </c>
      <c r="D17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8" spans="1:5" x14ac:dyDescent="0.25">
      <c r="C17648" t="s">
        <v>138</v>
      </c>
      <c r="D17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49" spans="1:5" x14ac:dyDescent="0.25">
      <c r="C17649" t="s">
        <v>138</v>
      </c>
      <c r="D17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0" spans="1:5" x14ac:dyDescent="0.25">
      <c r="C17650" t="s">
        <v>138</v>
      </c>
      <c r="D17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1" spans="1:5" x14ac:dyDescent="0.25">
      <c r="C17651" t="s">
        <v>138</v>
      </c>
      <c r="D17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2" spans="1:5" x14ac:dyDescent="0.25">
      <c r="A17652">
        <v>45</v>
      </c>
      <c r="B17652">
        <v>0</v>
      </c>
      <c r="C17652" t="s">
        <v>138</v>
      </c>
      <c r="D17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3" spans="1:5" x14ac:dyDescent="0.25">
      <c r="C17653" t="s">
        <v>138</v>
      </c>
      <c r="D17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4" spans="1:5" x14ac:dyDescent="0.25">
      <c r="C17654" t="s">
        <v>138</v>
      </c>
      <c r="D17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5" spans="1:5" x14ac:dyDescent="0.25">
      <c r="C17655" t="s">
        <v>138</v>
      </c>
      <c r="D17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6" spans="1:5" x14ac:dyDescent="0.25">
      <c r="C17656" t="s">
        <v>138</v>
      </c>
      <c r="D17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7" spans="1:5" x14ac:dyDescent="0.25">
      <c r="C17657" t="s">
        <v>138</v>
      </c>
      <c r="D17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8" spans="1:5" x14ac:dyDescent="0.25">
      <c r="A17658">
        <v>45</v>
      </c>
      <c r="B17658">
        <v>0</v>
      </c>
      <c r="C17658" t="s">
        <v>138</v>
      </c>
      <c r="D17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59" spans="1:5" x14ac:dyDescent="0.25">
      <c r="A17659" t="s">
        <v>10</v>
      </c>
      <c r="C17659" t="s">
        <v>138</v>
      </c>
      <c r="D17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0" spans="1:5" x14ac:dyDescent="0.25">
      <c r="C17660" t="s">
        <v>138</v>
      </c>
      <c r="D17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1" spans="1:5" x14ac:dyDescent="0.25">
      <c r="C17661" t="s">
        <v>138</v>
      </c>
      <c r="D17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2" spans="1:5" x14ac:dyDescent="0.25">
      <c r="A17662">
        <v>45</v>
      </c>
      <c r="B17662">
        <v>0</v>
      </c>
      <c r="C17662" t="s">
        <v>138</v>
      </c>
      <c r="D17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3" spans="1:5" x14ac:dyDescent="0.25">
      <c r="A17663">
        <v>48</v>
      </c>
      <c r="B17663" t="s">
        <v>21</v>
      </c>
      <c r="C17663" t="s">
        <v>138</v>
      </c>
      <c r="D17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3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7664" spans="1:5" x14ac:dyDescent="0.25">
      <c r="C17664" t="s">
        <v>138</v>
      </c>
      <c r="D17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5" spans="1:5" x14ac:dyDescent="0.25">
      <c r="C17665" t="s">
        <v>138</v>
      </c>
      <c r="D17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6" spans="1:5" x14ac:dyDescent="0.25">
      <c r="C17666" t="s">
        <v>138</v>
      </c>
      <c r="D17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7" spans="1:5" x14ac:dyDescent="0.25">
      <c r="C17667" t="s">
        <v>138</v>
      </c>
      <c r="D17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8" spans="1:5" x14ac:dyDescent="0.25">
      <c r="C17668" t="s">
        <v>138</v>
      </c>
      <c r="D17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69" spans="1:5" x14ac:dyDescent="0.25">
      <c r="A17669" t="s">
        <v>3</v>
      </c>
      <c r="C17669" t="s">
        <v>138</v>
      </c>
      <c r="D17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0" spans="1:5" x14ac:dyDescent="0.25">
      <c r="A17670">
        <v>48</v>
      </c>
      <c r="B17670">
        <v>0</v>
      </c>
      <c r="C17670" t="s">
        <v>138</v>
      </c>
      <c r="D17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1" spans="1:5" x14ac:dyDescent="0.25">
      <c r="C17671" t="s">
        <v>138</v>
      </c>
      <c r="D17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2" spans="1:5" x14ac:dyDescent="0.25">
      <c r="C17672" t="s">
        <v>138</v>
      </c>
      <c r="D17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3" spans="1:5" x14ac:dyDescent="0.25">
      <c r="A17673">
        <v>37</v>
      </c>
      <c r="B17673" t="s">
        <v>21</v>
      </c>
      <c r="C17673" t="s">
        <v>138</v>
      </c>
      <c r="D17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3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7674" spans="1:5" x14ac:dyDescent="0.25">
      <c r="A17674">
        <v>48</v>
      </c>
      <c r="B17674">
        <v>0</v>
      </c>
      <c r="C17674" t="s">
        <v>138</v>
      </c>
      <c r="D17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5" spans="1:5" x14ac:dyDescent="0.25">
      <c r="C17675" t="s">
        <v>138</v>
      </c>
      <c r="D17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6" spans="1:5" x14ac:dyDescent="0.25">
      <c r="C17676" t="s">
        <v>138</v>
      </c>
      <c r="D17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7" spans="1:5" x14ac:dyDescent="0.25">
      <c r="C17677" t="s">
        <v>138</v>
      </c>
      <c r="D17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8" spans="1:5" x14ac:dyDescent="0.25">
      <c r="A17678">
        <v>37</v>
      </c>
      <c r="B17678">
        <v>0</v>
      </c>
      <c r="C17678" t="s">
        <v>138</v>
      </c>
      <c r="D17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79" spans="1:5" x14ac:dyDescent="0.25">
      <c r="C17679" t="s">
        <v>138</v>
      </c>
      <c r="D17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0" spans="1:5" x14ac:dyDescent="0.25">
      <c r="A17680">
        <v>48</v>
      </c>
      <c r="B17680">
        <v>0</v>
      </c>
      <c r="C17680" t="s">
        <v>138</v>
      </c>
      <c r="D17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1" spans="1:5" x14ac:dyDescent="0.25">
      <c r="C17681" t="s">
        <v>138</v>
      </c>
      <c r="D17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2" spans="1:5" x14ac:dyDescent="0.25">
      <c r="A17682" t="s">
        <v>133</v>
      </c>
      <c r="C17682" t="s">
        <v>138</v>
      </c>
      <c r="D17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3" spans="1:5" x14ac:dyDescent="0.25">
      <c r="C17683" t="s">
        <v>138</v>
      </c>
      <c r="D17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4" spans="1:5" x14ac:dyDescent="0.25">
      <c r="A17684">
        <v>37</v>
      </c>
      <c r="B17684">
        <v>0</v>
      </c>
      <c r="C17684" t="s">
        <v>138</v>
      </c>
      <c r="D17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5" spans="1:5" x14ac:dyDescent="0.25">
      <c r="C17685" t="s">
        <v>138</v>
      </c>
      <c r="D17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6" spans="1:5" x14ac:dyDescent="0.25">
      <c r="C17686" t="s">
        <v>138</v>
      </c>
      <c r="D17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7" spans="1:5" x14ac:dyDescent="0.25">
      <c r="A17687">
        <v>56</v>
      </c>
      <c r="B17687" t="s">
        <v>21</v>
      </c>
      <c r="C17687" t="s">
        <v>138</v>
      </c>
      <c r="D17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7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7688" spans="1:5" x14ac:dyDescent="0.25">
      <c r="C17688" t="s">
        <v>138</v>
      </c>
      <c r="D17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89" spans="1:5" x14ac:dyDescent="0.25">
      <c r="A17689">
        <v>37</v>
      </c>
      <c r="B17689">
        <v>0</v>
      </c>
      <c r="C17689" t="s">
        <v>138</v>
      </c>
      <c r="D17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0" spans="1:5" x14ac:dyDescent="0.25">
      <c r="C17690" t="s">
        <v>138</v>
      </c>
      <c r="D17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1" spans="1:5" x14ac:dyDescent="0.25">
      <c r="C17691" t="s">
        <v>138</v>
      </c>
      <c r="D17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2" spans="1:5" x14ac:dyDescent="0.25">
      <c r="C17692" t="s">
        <v>138</v>
      </c>
      <c r="D17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3" spans="1:5" x14ac:dyDescent="0.25">
      <c r="A17693">
        <v>56</v>
      </c>
      <c r="B17693">
        <v>0</v>
      </c>
      <c r="C17693" t="s">
        <v>138</v>
      </c>
      <c r="D17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4" spans="1:5" x14ac:dyDescent="0.25">
      <c r="C17694" t="s">
        <v>138</v>
      </c>
      <c r="D17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5" spans="1:5" x14ac:dyDescent="0.25">
      <c r="C17695" t="s">
        <v>138</v>
      </c>
      <c r="D17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6" spans="1:5" x14ac:dyDescent="0.25">
      <c r="C17696" t="s">
        <v>138</v>
      </c>
      <c r="D17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7" spans="1:5" x14ac:dyDescent="0.25">
      <c r="A17697">
        <v>56</v>
      </c>
      <c r="B17697">
        <v>0</v>
      </c>
      <c r="C17697" t="s">
        <v>138</v>
      </c>
      <c r="D17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8" spans="1:5" x14ac:dyDescent="0.25">
      <c r="C17698" t="s">
        <v>138</v>
      </c>
      <c r="D17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699" spans="1:5" x14ac:dyDescent="0.25">
      <c r="C17699" t="s">
        <v>138</v>
      </c>
      <c r="D17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0" spans="1:5" x14ac:dyDescent="0.25">
      <c r="C17700" t="s">
        <v>138</v>
      </c>
      <c r="D17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1" spans="1:5" x14ac:dyDescent="0.25">
      <c r="C17701" t="s">
        <v>138</v>
      </c>
      <c r="D17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2" spans="1:5" x14ac:dyDescent="0.25">
      <c r="C17702" t="s">
        <v>138</v>
      </c>
      <c r="D17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3" spans="1:5" x14ac:dyDescent="0.25">
      <c r="C17703" t="s">
        <v>138</v>
      </c>
      <c r="D17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4" spans="1:5" x14ac:dyDescent="0.25">
      <c r="A17704">
        <v>56</v>
      </c>
      <c r="B17704">
        <v>0</v>
      </c>
      <c r="C17704" t="s">
        <v>138</v>
      </c>
      <c r="D17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5" spans="1:5" x14ac:dyDescent="0.25">
      <c r="C17705" t="s">
        <v>138</v>
      </c>
      <c r="D17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6" spans="1:5" x14ac:dyDescent="0.25">
      <c r="C17706" t="s">
        <v>138</v>
      </c>
      <c r="D17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7" spans="1:5" x14ac:dyDescent="0.25">
      <c r="C17707" t="s">
        <v>138</v>
      </c>
      <c r="D17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8" spans="1:5" x14ac:dyDescent="0.25">
      <c r="A17708" t="s">
        <v>39</v>
      </c>
      <c r="C17708" t="s">
        <v>138</v>
      </c>
      <c r="D17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09" spans="1:5" x14ac:dyDescent="0.25">
      <c r="C17709" t="s">
        <v>138</v>
      </c>
      <c r="D17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0" spans="1:5" x14ac:dyDescent="0.25">
      <c r="C17710" t="s">
        <v>138</v>
      </c>
      <c r="D17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1" spans="1:5" x14ac:dyDescent="0.25">
      <c r="C17711" t="s">
        <v>138</v>
      </c>
      <c r="D17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2" spans="1:5" x14ac:dyDescent="0.25">
      <c r="A17712">
        <v>59</v>
      </c>
      <c r="B17712" t="s">
        <v>21</v>
      </c>
      <c r="C17712" t="s">
        <v>138</v>
      </c>
      <c r="D17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2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7713" spans="1:5" x14ac:dyDescent="0.25">
      <c r="C17713" t="s">
        <v>138</v>
      </c>
      <c r="D17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4" spans="1:5" x14ac:dyDescent="0.25">
      <c r="C17714" t="s">
        <v>138</v>
      </c>
      <c r="D17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5" spans="1:5" x14ac:dyDescent="0.25">
      <c r="C17715" t="s">
        <v>138</v>
      </c>
      <c r="D17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6" spans="1:5" x14ac:dyDescent="0.25">
      <c r="C17716" t="s">
        <v>138</v>
      </c>
      <c r="D17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7" spans="1:5" x14ac:dyDescent="0.25">
      <c r="C17717" t="s">
        <v>138</v>
      </c>
      <c r="D17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8" spans="1:5" x14ac:dyDescent="0.25">
      <c r="C17718" t="s">
        <v>138</v>
      </c>
      <c r="D17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19" spans="1:5" x14ac:dyDescent="0.25">
      <c r="A17719">
        <v>59</v>
      </c>
      <c r="B17719">
        <v>0</v>
      </c>
      <c r="C17719" t="s">
        <v>138</v>
      </c>
      <c r="D17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0" spans="1:5" x14ac:dyDescent="0.25">
      <c r="C17720" t="s">
        <v>138</v>
      </c>
      <c r="D17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1" spans="1:5" x14ac:dyDescent="0.25">
      <c r="C17721" t="s">
        <v>138</v>
      </c>
      <c r="D17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2" spans="1:5" x14ac:dyDescent="0.25">
      <c r="A17722" t="s">
        <v>109</v>
      </c>
      <c r="C17722" t="s">
        <v>138</v>
      </c>
      <c r="D17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3" spans="1:5" x14ac:dyDescent="0.25">
      <c r="C17723" t="s">
        <v>138</v>
      </c>
      <c r="D17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4" spans="1:5" x14ac:dyDescent="0.25">
      <c r="C17724" t="s">
        <v>138</v>
      </c>
      <c r="D17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5" spans="1:5" x14ac:dyDescent="0.25">
      <c r="A17725">
        <v>59</v>
      </c>
      <c r="B17725">
        <v>0</v>
      </c>
      <c r="C17725" t="s">
        <v>138</v>
      </c>
      <c r="D17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6" spans="1:5" x14ac:dyDescent="0.25">
      <c r="C17726" t="s">
        <v>138</v>
      </c>
      <c r="D17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7" spans="1:5" x14ac:dyDescent="0.25">
      <c r="A17727">
        <v>50</v>
      </c>
      <c r="B17727" t="s">
        <v>21</v>
      </c>
      <c r="C17727" t="s">
        <v>138</v>
      </c>
      <c r="D17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7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7728" spans="1:5" x14ac:dyDescent="0.25">
      <c r="C17728" t="s">
        <v>138</v>
      </c>
      <c r="D17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29" spans="1:5" x14ac:dyDescent="0.25">
      <c r="A17729">
        <v>59</v>
      </c>
      <c r="B17729">
        <v>0</v>
      </c>
      <c r="C17729" t="s">
        <v>138</v>
      </c>
      <c r="D17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0" spans="1:5" x14ac:dyDescent="0.25">
      <c r="C17730" t="s">
        <v>138</v>
      </c>
      <c r="D17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1" spans="1:5" x14ac:dyDescent="0.25">
      <c r="C17731" t="s">
        <v>138</v>
      </c>
      <c r="D17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2" spans="1:5" x14ac:dyDescent="0.25">
      <c r="A17732" t="s">
        <v>80</v>
      </c>
      <c r="C17732" t="s">
        <v>138</v>
      </c>
      <c r="D17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3" spans="1:5" x14ac:dyDescent="0.25">
      <c r="A17733">
        <v>50</v>
      </c>
      <c r="B17733">
        <v>0</v>
      </c>
      <c r="C17733" t="s">
        <v>138</v>
      </c>
      <c r="D17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4" spans="1:5" x14ac:dyDescent="0.25">
      <c r="C17734" t="s">
        <v>138</v>
      </c>
      <c r="D17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5" spans="1:5" x14ac:dyDescent="0.25">
      <c r="C17735" t="s">
        <v>138</v>
      </c>
      <c r="D17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6" spans="1:5" x14ac:dyDescent="0.25">
      <c r="A17736">
        <v>43</v>
      </c>
      <c r="B17736" t="s">
        <v>21</v>
      </c>
      <c r="C17736" t="s">
        <v>138</v>
      </c>
      <c r="D17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737" spans="1:5" x14ac:dyDescent="0.25">
      <c r="C17737" t="s">
        <v>138</v>
      </c>
      <c r="D17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8" spans="1:5" x14ac:dyDescent="0.25">
      <c r="A17738">
        <v>50</v>
      </c>
      <c r="B17738">
        <v>0</v>
      </c>
      <c r="C17738" t="s">
        <v>138</v>
      </c>
      <c r="D17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39" spans="1:5" x14ac:dyDescent="0.25">
      <c r="C17739" t="s">
        <v>138</v>
      </c>
      <c r="D17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0" spans="1:5" x14ac:dyDescent="0.25">
      <c r="C17740" t="s">
        <v>138</v>
      </c>
      <c r="D17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1" spans="1:5" x14ac:dyDescent="0.25">
      <c r="C17741" t="s">
        <v>138</v>
      </c>
      <c r="D17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2" spans="1:5" x14ac:dyDescent="0.25">
      <c r="A17742">
        <v>43</v>
      </c>
      <c r="B17742">
        <v>0</v>
      </c>
      <c r="C17742" t="s">
        <v>138</v>
      </c>
      <c r="D17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3" spans="1:5" x14ac:dyDescent="0.25">
      <c r="A17743">
        <v>50</v>
      </c>
      <c r="B17743">
        <v>0</v>
      </c>
      <c r="C17743" t="s">
        <v>138</v>
      </c>
      <c r="D17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4" spans="1:5" x14ac:dyDescent="0.25">
      <c r="A17744" t="s">
        <v>41</v>
      </c>
      <c r="C17744" t="s">
        <v>138</v>
      </c>
      <c r="D17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5" spans="1:5" x14ac:dyDescent="0.25">
      <c r="C17745" t="s">
        <v>138</v>
      </c>
      <c r="D17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6" spans="1:5" x14ac:dyDescent="0.25">
      <c r="C17746" t="s">
        <v>138</v>
      </c>
      <c r="D17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7" spans="1:5" x14ac:dyDescent="0.25">
      <c r="A17747">
        <v>43</v>
      </c>
      <c r="B17747">
        <v>0</v>
      </c>
      <c r="C17747" t="s">
        <v>138</v>
      </c>
      <c r="D17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8" spans="1:5" x14ac:dyDescent="0.25">
      <c r="C17748" t="s">
        <v>138</v>
      </c>
      <c r="D17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49" spans="1:5" x14ac:dyDescent="0.25">
      <c r="C17749" t="s">
        <v>138</v>
      </c>
      <c r="D17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0" spans="1:5" x14ac:dyDescent="0.25">
      <c r="A17750">
        <v>45</v>
      </c>
      <c r="B17750" t="s">
        <v>21</v>
      </c>
      <c r="C17750" t="s">
        <v>138</v>
      </c>
      <c r="D17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0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7751" spans="1:5" x14ac:dyDescent="0.25">
      <c r="C17751" t="s">
        <v>138</v>
      </c>
      <c r="D17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2" spans="1:5" x14ac:dyDescent="0.25">
      <c r="A17752">
        <v>43</v>
      </c>
      <c r="B17752">
        <v>0</v>
      </c>
      <c r="C17752" t="s">
        <v>138</v>
      </c>
      <c r="D17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3" spans="1:5" x14ac:dyDescent="0.25">
      <c r="C17753" t="s">
        <v>138</v>
      </c>
      <c r="D17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4" spans="1:5" x14ac:dyDescent="0.25">
      <c r="C17754" t="s">
        <v>138</v>
      </c>
      <c r="D17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5" spans="1:5" x14ac:dyDescent="0.25">
      <c r="C17755" t="s">
        <v>138</v>
      </c>
      <c r="D17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6" spans="1:5" x14ac:dyDescent="0.25">
      <c r="A17756">
        <v>45</v>
      </c>
      <c r="B17756">
        <v>0</v>
      </c>
      <c r="C17756" t="s">
        <v>138</v>
      </c>
      <c r="D17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7" spans="1:5" x14ac:dyDescent="0.25">
      <c r="C17757" t="s">
        <v>138</v>
      </c>
      <c r="D17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8" spans="1:5" x14ac:dyDescent="0.25">
      <c r="C17758" t="s">
        <v>138</v>
      </c>
      <c r="D17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59" spans="1:5" x14ac:dyDescent="0.25">
      <c r="C17759" t="s">
        <v>138</v>
      </c>
      <c r="D17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0" spans="1:5" x14ac:dyDescent="0.25">
      <c r="C17760" t="s">
        <v>138</v>
      </c>
      <c r="D17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1" spans="1:5" x14ac:dyDescent="0.25">
      <c r="A17761">
        <v>45</v>
      </c>
      <c r="B17761">
        <v>0</v>
      </c>
      <c r="C17761" t="s">
        <v>138</v>
      </c>
      <c r="D17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2" spans="1:5" x14ac:dyDescent="0.25">
      <c r="C17762" t="s">
        <v>138</v>
      </c>
      <c r="D17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3" spans="1:5" x14ac:dyDescent="0.25">
      <c r="C17763" t="s">
        <v>138</v>
      </c>
      <c r="D17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4" spans="1:5" x14ac:dyDescent="0.25">
      <c r="C17764" t="s">
        <v>138</v>
      </c>
      <c r="D17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5" spans="1:5" x14ac:dyDescent="0.25">
      <c r="C17765" t="s">
        <v>138</v>
      </c>
      <c r="D17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6" spans="1:5" x14ac:dyDescent="0.25">
      <c r="C17766" t="s">
        <v>138</v>
      </c>
      <c r="D17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7" spans="1:5" x14ac:dyDescent="0.25">
      <c r="A17767">
        <v>45</v>
      </c>
      <c r="B17767">
        <v>0</v>
      </c>
      <c r="C17767" t="s">
        <v>138</v>
      </c>
      <c r="D17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8" spans="1:5" x14ac:dyDescent="0.25">
      <c r="C17768" t="s">
        <v>138</v>
      </c>
      <c r="D17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69" spans="1:5" x14ac:dyDescent="0.25">
      <c r="C17769" t="s">
        <v>138</v>
      </c>
      <c r="D17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0" spans="1:5" x14ac:dyDescent="0.25">
      <c r="C17770" t="s">
        <v>138</v>
      </c>
      <c r="D17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1" spans="1:5" x14ac:dyDescent="0.25">
      <c r="C17771" t="s">
        <v>138</v>
      </c>
      <c r="D17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2" spans="1:5" x14ac:dyDescent="0.25">
      <c r="C17772" t="s">
        <v>138</v>
      </c>
      <c r="D17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3" spans="1:5" x14ac:dyDescent="0.25">
      <c r="C17773" t="s">
        <v>138</v>
      </c>
      <c r="D17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4" spans="1:5" x14ac:dyDescent="0.25">
      <c r="A17774" t="s">
        <v>6</v>
      </c>
      <c r="C17774" t="s">
        <v>138</v>
      </c>
      <c r="D17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5" spans="1:5" x14ac:dyDescent="0.25">
      <c r="C17775" t="s">
        <v>138</v>
      </c>
      <c r="D17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6" spans="1:5" x14ac:dyDescent="0.25">
      <c r="C17776" t="s">
        <v>138</v>
      </c>
      <c r="D17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7" spans="1:5" x14ac:dyDescent="0.25">
      <c r="C17777" t="s">
        <v>138</v>
      </c>
      <c r="D17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8" spans="1:5" x14ac:dyDescent="0.25">
      <c r="C17778" t="s">
        <v>138</v>
      </c>
      <c r="D17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79" spans="1:5" x14ac:dyDescent="0.25">
      <c r="A17779">
        <v>33</v>
      </c>
      <c r="B17779" t="s">
        <v>21</v>
      </c>
      <c r="C17779" t="s">
        <v>138</v>
      </c>
      <c r="D17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79">
        <f>IF(Table1[[#This Row],[Decision-Making3]]=$K$1,IF(ISNUMBER(SEARCH("]",Table1[[#This Row],[Column2]])),Table1[[#This Row],[Column1]]+VALUE(LEFT(Table1[[#This Row],[Column2]],LEN(Table1[[#This Row],[Column2]])-1)),FALSE))</f>
        <v>33</v>
      </c>
    </row>
    <row r="17780" spans="1:5" x14ac:dyDescent="0.25">
      <c r="C17780" t="s">
        <v>138</v>
      </c>
      <c r="D17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1" spans="1:5" x14ac:dyDescent="0.25">
      <c r="C17781" t="s">
        <v>138</v>
      </c>
      <c r="D17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2" spans="1:5" x14ac:dyDescent="0.25">
      <c r="C17782" t="s">
        <v>138</v>
      </c>
      <c r="D17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3" spans="1:5" x14ac:dyDescent="0.25">
      <c r="C17783" t="s">
        <v>138</v>
      </c>
      <c r="D17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4" spans="1:5" x14ac:dyDescent="0.25">
      <c r="C17784" t="s">
        <v>138</v>
      </c>
      <c r="D17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5" spans="1:5" x14ac:dyDescent="0.25">
      <c r="A17785" t="s">
        <v>53</v>
      </c>
      <c r="C17785" t="s">
        <v>138</v>
      </c>
      <c r="D17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6" spans="1:5" x14ac:dyDescent="0.25">
      <c r="A17786">
        <v>33</v>
      </c>
      <c r="B17786">
        <v>0</v>
      </c>
      <c r="C17786" t="s">
        <v>138</v>
      </c>
      <c r="D17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7" spans="1:5" x14ac:dyDescent="0.25">
      <c r="C17787" t="s">
        <v>138</v>
      </c>
      <c r="D17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8" spans="1:5" x14ac:dyDescent="0.25">
      <c r="C17788" t="s">
        <v>138</v>
      </c>
      <c r="D17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89" spans="1:5" x14ac:dyDescent="0.25">
      <c r="C17789" t="s">
        <v>138</v>
      </c>
      <c r="D17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0" spans="1:5" x14ac:dyDescent="0.25">
      <c r="A17790">
        <v>40</v>
      </c>
      <c r="B17790" t="s">
        <v>21</v>
      </c>
      <c r="C17790" t="s">
        <v>138</v>
      </c>
      <c r="D17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0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7791" spans="1:5" x14ac:dyDescent="0.25">
      <c r="A17791">
        <v>33</v>
      </c>
      <c r="B17791">
        <v>0</v>
      </c>
      <c r="C17791" t="s">
        <v>138</v>
      </c>
      <c r="D17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2" spans="1:5" x14ac:dyDescent="0.25">
      <c r="C17792" t="s">
        <v>138</v>
      </c>
      <c r="D17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3" spans="1:5" x14ac:dyDescent="0.25">
      <c r="C17793" t="s">
        <v>138</v>
      </c>
      <c r="D17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4" spans="1:5" x14ac:dyDescent="0.25">
      <c r="A17794" t="s">
        <v>27</v>
      </c>
      <c r="C17794" t="s">
        <v>138</v>
      </c>
      <c r="D17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5" spans="1:5" x14ac:dyDescent="0.25">
      <c r="A17795">
        <v>40</v>
      </c>
      <c r="B17795">
        <v>0</v>
      </c>
      <c r="C17795" t="s">
        <v>138</v>
      </c>
      <c r="D17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6" spans="1:5" x14ac:dyDescent="0.25">
      <c r="A17796">
        <v>33</v>
      </c>
      <c r="B17796">
        <v>0</v>
      </c>
      <c r="C17796" t="s">
        <v>138</v>
      </c>
      <c r="D17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7" spans="1:5" x14ac:dyDescent="0.25">
      <c r="C17797" t="s">
        <v>138</v>
      </c>
      <c r="D17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8" spans="1:5" x14ac:dyDescent="0.25">
      <c r="C17798" t="s">
        <v>138</v>
      </c>
      <c r="D17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799" spans="1:5" x14ac:dyDescent="0.25">
      <c r="A17799">
        <v>46</v>
      </c>
      <c r="B17799" t="s">
        <v>21</v>
      </c>
      <c r="C17799" t="s">
        <v>138</v>
      </c>
      <c r="D17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799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7800" spans="1:5" x14ac:dyDescent="0.25">
      <c r="C17800" t="s">
        <v>138</v>
      </c>
      <c r="D17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1" spans="1:5" x14ac:dyDescent="0.25">
      <c r="C17801" t="s">
        <v>138</v>
      </c>
      <c r="D17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2" spans="1:5" x14ac:dyDescent="0.25">
      <c r="A17802">
        <v>40</v>
      </c>
      <c r="B17802">
        <v>0</v>
      </c>
      <c r="C17802" t="s">
        <v>138</v>
      </c>
      <c r="D17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3" spans="1:5" x14ac:dyDescent="0.25">
      <c r="C17803" t="s">
        <v>138</v>
      </c>
      <c r="D17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4" spans="1:5" x14ac:dyDescent="0.25">
      <c r="C17804" t="s">
        <v>138</v>
      </c>
      <c r="D17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5" spans="1:5" x14ac:dyDescent="0.25">
      <c r="A17805">
        <v>46</v>
      </c>
      <c r="B17805">
        <v>0</v>
      </c>
      <c r="C17805" t="s">
        <v>138</v>
      </c>
      <c r="D17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6" spans="1:5" x14ac:dyDescent="0.25">
      <c r="A17806">
        <v>40</v>
      </c>
      <c r="B17806">
        <v>0</v>
      </c>
      <c r="C17806" t="s">
        <v>138</v>
      </c>
      <c r="D17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7" spans="1:5" x14ac:dyDescent="0.25">
      <c r="C17807" t="s">
        <v>138</v>
      </c>
      <c r="D17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8" spans="1:5" x14ac:dyDescent="0.25">
      <c r="A17808" t="s">
        <v>11</v>
      </c>
      <c r="C17808" t="s">
        <v>138</v>
      </c>
      <c r="D17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09" spans="1:5" x14ac:dyDescent="0.25">
      <c r="C17809" t="s">
        <v>138</v>
      </c>
      <c r="D17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0" spans="1:5" x14ac:dyDescent="0.25">
      <c r="A17810">
        <v>46</v>
      </c>
      <c r="B17810">
        <v>0</v>
      </c>
      <c r="C17810" t="s">
        <v>138</v>
      </c>
      <c r="D17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1" spans="1:5" x14ac:dyDescent="0.25">
      <c r="C17811" t="s">
        <v>138</v>
      </c>
      <c r="D17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2" spans="1:5" x14ac:dyDescent="0.25">
      <c r="C17812" t="s">
        <v>138</v>
      </c>
      <c r="D17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3" spans="1:5" x14ac:dyDescent="0.25">
      <c r="A17813">
        <v>29</v>
      </c>
      <c r="B17813" t="s">
        <v>21</v>
      </c>
      <c r="C17813" t="s">
        <v>138</v>
      </c>
      <c r="D17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3">
        <f>IF(Table1[[#This Row],[Decision-Making3]]=$K$1,IF(ISNUMBER(SEARCH("]",Table1[[#This Row],[Column2]])),Table1[[#This Row],[Column1]]+VALUE(LEFT(Table1[[#This Row],[Column2]],LEN(Table1[[#This Row],[Column2]])-1)),FALSE))</f>
        <v>29</v>
      </c>
    </row>
    <row r="17814" spans="1:5" x14ac:dyDescent="0.25">
      <c r="C17814" t="s">
        <v>138</v>
      </c>
      <c r="D17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5" spans="1:5" x14ac:dyDescent="0.25">
      <c r="C17815" t="s">
        <v>138</v>
      </c>
      <c r="D17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6" spans="1:5" x14ac:dyDescent="0.25">
      <c r="A17816">
        <v>46</v>
      </c>
      <c r="B17816">
        <v>0</v>
      </c>
      <c r="C17816" t="s">
        <v>138</v>
      </c>
      <c r="D17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7" spans="1:5" x14ac:dyDescent="0.25">
      <c r="C17817" t="s">
        <v>138</v>
      </c>
      <c r="D17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8" spans="1:5" x14ac:dyDescent="0.25">
      <c r="C17818" t="s">
        <v>138</v>
      </c>
      <c r="D17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19" spans="1:5" x14ac:dyDescent="0.25">
      <c r="A17819">
        <v>29</v>
      </c>
      <c r="B17819">
        <v>0</v>
      </c>
      <c r="C17819" t="s">
        <v>138</v>
      </c>
      <c r="D17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0" spans="1:5" x14ac:dyDescent="0.25">
      <c r="C17820" t="s">
        <v>138</v>
      </c>
      <c r="D17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1" spans="1:5" x14ac:dyDescent="0.25">
      <c r="C17821" t="s">
        <v>138</v>
      </c>
      <c r="D17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2" spans="1:5" x14ac:dyDescent="0.25">
      <c r="C17822" t="s">
        <v>138</v>
      </c>
      <c r="D17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3" spans="1:5" x14ac:dyDescent="0.25">
      <c r="C17823" t="s">
        <v>138</v>
      </c>
      <c r="D17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4" spans="1:5" x14ac:dyDescent="0.25">
      <c r="A17824">
        <v>29</v>
      </c>
      <c r="B17824">
        <v>0</v>
      </c>
      <c r="C17824" t="s">
        <v>138</v>
      </c>
      <c r="D17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5" spans="1:5" x14ac:dyDescent="0.25">
      <c r="C17825" t="s">
        <v>138</v>
      </c>
      <c r="D17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6" spans="1:5" x14ac:dyDescent="0.25">
      <c r="C17826" t="s">
        <v>138</v>
      </c>
      <c r="D17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7" spans="1:5" x14ac:dyDescent="0.25">
      <c r="C17827" t="s">
        <v>138</v>
      </c>
      <c r="D17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8" spans="1:5" x14ac:dyDescent="0.25">
      <c r="C17828" t="s">
        <v>138</v>
      </c>
      <c r="D17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29" spans="1:5" x14ac:dyDescent="0.25">
      <c r="C17829" t="s">
        <v>138</v>
      </c>
      <c r="D17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0" spans="1:5" x14ac:dyDescent="0.25">
      <c r="A17830">
        <v>29</v>
      </c>
      <c r="B17830">
        <v>0</v>
      </c>
      <c r="C17830" t="s">
        <v>138</v>
      </c>
      <c r="D17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1" spans="1:5" x14ac:dyDescent="0.25">
      <c r="C17831" t="s">
        <v>138</v>
      </c>
      <c r="D17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2" spans="1:5" x14ac:dyDescent="0.25">
      <c r="C17832" t="s">
        <v>138</v>
      </c>
      <c r="D17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3" spans="1:5" x14ac:dyDescent="0.25">
      <c r="C17833" t="s">
        <v>138</v>
      </c>
      <c r="D17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4" spans="1:5" x14ac:dyDescent="0.25">
      <c r="C17834" t="s">
        <v>138</v>
      </c>
      <c r="D17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5" spans="1:5" x14ac:dyDescent="0.25">
      <c r="C17835" t="s">
        <v>138</v>
      </c>
      <c r="D17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6" spans="1:5" x14ac:dyDescent="0.25">
      <c r="C17836" t="s">
        <v>138</v>
      </c>
      <c r="D17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7" spans="1:5" x14ac:dyDescent="0.25">
      <c r="C17837" t="s">
        <v>138</v>
      </c>
      <c r="D17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8" spans="1:5" x14ac:dyDescent="0.25">
      <c r="C17838" t="s">
        <v>138</v>
      </c>
      <c r="D17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39" spans="1:5" x14ac:dyDescent="0.25">
      <c r="C17839" t="s">
        <v>138</v>
      </c>
      <c r="D17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0" spans="1:5" x14ac:dyDescent="0.25">
      <c r="C17840" t="s">
        <v>138</v>
      </c>
      <c r="D17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1" spans="1:5" x14ac:dyDescent="0.25">
      <c r="A17841" t="s">
        <v>9</v>
      </c>
      <c r="C17841" t="s">
        <v>138</v>
      </c>
      <c r="D17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2" spans="1:5" x14ac:dyDescent="0.25">
      <c r="C17842" t="s">
        <v>138</v>
      </c>
      <c r="D17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3" spans="1:5" x14ac:dyDescent="0.25">
      <c r="C17843" t="s">
        <v>138</v>
      </c>
      <c r="D17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4" spans="1:5" x14ac:dyDescent="0.25">
      <c r="C17844" t="s">
        <v>138</v>
      </c>
      <c r="D17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5" spans="1:5" x14ac:dyDescent="0.25">
      <c r="C17845" t="s">
        <v>138</v>
      </c>
      <c r="D17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6" spans="1:5" x14ac:dyDescent="0.25">
      <c r="A17846">
        <v>53</v>
      </c>
      <c r="B17846" t="s">
        <v>21</v>
      </c>
      <c r="C17846" t="s">
        <v>138</v>
      </c>
      <c r="D17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6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7847" spans="1:5" x14ac:dyDescent="0.25">
      <c r="C17847" t="s">
        <v>138</v>
      </c>
      <c r="D17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8" spans="1:5" x14ac:dyDescent="0.25">
      <c r="C17848" t="s">
        <v>138</v>
      </c>
      <c r="D17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49" spans="1:5" x14ac:dyDescent="0.25">
      <c r="A17849" t="s">
        <v>31</v>
      </c>
      <c r="C17849" t="s">
        <v>138</v>
      </c>
      <c r="D17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0" spans="1:5" x14ac:dyDescent="0.25">
      <c r="C17850" t="s">
        <v>138</v>
      </c>
      <c r="D17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1" spans="1:5" x14ac:dyDescent="0.25">
      <c r="C17851" t="s">
        <v>138</v>
      </c>
      <c r="D17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2" spans="1:5" x14ac:dyDescent="0.25">
      <c r="A17852">
        <v>53</v>
      </c>
      <c r="B17852">
        <v>0</v>
      </c>
      <c r="C17852" t="s">
        <v>138</v>
      </c>
      <c r="D17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3" spans="1:5" x14ac:dyDescent="0.25">
      <c r="C17853" t="s">
        <v>138</v>
      </c>
      <c r="D17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4" spans="1:5" x14ac:dyDescent="0.25">
      <c r="A17854">
        <v>61</v>
      </c>
      <c r="B17854" t="s">
        <v>21</v>
      </c>
      <c r="C17854" t="s">
        <v>138</v>
      </c>
      <c r="D17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4">
        <f>IF(Table1[[#This Row],[Decision-Making3]]=$K$1,IF(ISNUMBER(SEARCH("]",Table1[[#This Row],[Column2]])),Table1[[#This Row],[Column1]]+VALUE(LEFT(Table1[[#This Row],[Column2]],LEN(Table1[[#This Row],[Column2]])-1)),FALSE))</f>
        <v>61</v>
      </c>
    </row>
    <row r="17855" spans="1:5" x14ac:dyDescent="0.25">
      <c r="C17855" t="s">
        <v>138</v>
      </c>
      <c r="D17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6" spans="1:5" x14ac:dyDescent="0.25">
      <c r="C17856" t="s">
        <v>138</v>
      </c>
      <c r="D17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7" spans="1:5" x14ac:dyDescent="0.25">
      <c r="A17857">
        <v>53</v>
      </c>
      <c r="B17857">
        <v>0</v>
      </c>
      <c r="C17857" t="s">
        <v>138</v>
      </c>
      <c r="D17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8" spans="1:5" x14ac:dyDescent="0.25">
      <c r="A17858" t="s">
        <v>27</v>
      </c>
      <c r="C17858" t="s">
        <v>138</v>
      </c>
      <c r="D17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59" spans="1:5" x14ac:dyDescent="0.25">
      <c r="A17859">
        <v>61</v>
      </c>
      <c r="B17859">
        <v>0</v>
      </c>
      <c r="C17859" t="s">
        <v>138</v>
      </c>
      <c r="D17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0" spans="1:5" x14ac:dyDescent="0.25">
      <c r="C17860" t="s">
        <v>138</v>
      </c>
      <c r="D17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1" spans="1:5" x14ac:dyDescent="0.25">
      <c r="A17861">
        <v>53</v>
      </c>
      <c r="B17861">
        <v>0</v>
      </c>
      <c r="C17861" t="s">
        <v>138</v>
      </c>
      <c r="D17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2" spans="1:5" x14ac:dyDescent="0.25">
      <c r="A17862">
        <v>46</v>
      </c>
      <c r="B17862" t="s">
        <v>21</v>
      </c>
      <c r="C17862" t="s">
        <v>138</v>
      </c>
      <c r="D17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2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7863" spans="1:5" x14ac:dyDescent="0.25">
      <c r="C17863" t="s">
        <v>138</v>
      </c>
      <c r="D17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4" spans="1:5" x14ac:dyDescent="0.25">
      <c r="C17864" t="s">
        <v>138</v>
      </c>
      <c r="D17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5" spans="1:5" x14ac:dyDescent="0.25">
      <c r="A17865">
        <v>61</v>
      </c>
      <c r="B17865">
        <v>0</v>
      </c>
      <c r="C17865" t="s">
        <v>138</v>
      </c>
      <c r="D17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6" spans="1:5" x14ac:dyDescent="0.25">
      <c r="C17866" t="s">
        <v>138</v>
      </c>
      <c r="D17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7" spans="1:5" x14ac:dyDescent="0.25">
      <c r="C17867" t="s">
        <v>138</v>
      </c>
      <c r="D17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8" spans="1:5" x14ac:dyDescent="0.25">
      <c r="A17868">
        <v>46</v>
      </c>
      <c r="B17868">
        <v>0</v>
      </c>
      <c r="C17868" t="s">
        <v>138</v>
      </c>
      <c r="D17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69" spans="1:5" x14ac:dyDescent="0.25">
      <c r="A17869">
        <v>61</v>
      </c>
      <c r="B17869">
        <v>0</v>
      </c>
      <c r="C17869" t="s">
        <v>138</v>
      </c>
      <c r="D17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0" spans="1:5" x14ac:dyDescent="0.25">
      <c r="C17870" t="s">
        <v>138</v>
      </c>
      <c r="D17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1" spans="1:5" x14ac:dyDescent="0.25">
      <c r="A17871" t="s">
        <v>80</v>
      </c>
      <c r="C17871" t="s">
        <v>138</v>
      </c>
      <c r="D17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2" spans="1:5" x14ac:dyDescent="0.25">
      <c r="C17872" t="s">
        <v>138</v>
      </c>
      <c r="D17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3" spans="1:5" x14ac:dyDescent="0.25">
      <c r="A17873">
        <v>46</v>
      </c>
      <c r="B17873">
        <v>0</v>
      </c>
      <c r="C17873" t="s">
        <v>138</v>
      </c>
      <c r="D17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4" spans="1:5" x14ac:dyDescent="0.25">
      <c r="C17874" t="s">
        <v>138</v>
      </c>
      <c r="D17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5" spans="1:5" x14ac:dyDescent="0.25">
      <c r="C17875" t="s">
        <v>138</v>
      </c>
      <c r="D17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6" spans="1:5" x14ac:dyDescent="0.25">
      <c r="A17876">
        <v>43</v>
      </c>
      <c r="B17876" t="s">
        <v>21</v>
      </c>
      <c r="C17876" t="s">
        <v>138</v>
      </c>
      <c r="D17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877" spans="1:5" x14ac:dyDescent="0.25">
      <c r="C17877" t="s">
        <v>138</v>
      </c>
      <c r="D17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8" spans="1:5" x14ac:dyDescent="0.25">
      <c r="C17878" t="s">
        <v>138</v>
      </c>
      <c r="D17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79" spans="1:5" x14ac:dyDescent="0.25">
      <c r="A17879">
        <v>46</v>
      </c>
      <c r="B17879">
        <v>0</v>
      </c>
      <c r="C17879" t="s">
        <v>138</v>
      </c>
      <c r="D17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0" spans="1:5" x14ac:dyDescent="0.25">
      <c r="C17880" t="s">
        <v>138</v>
      </c>
      <c r="D17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1" spans="1:5" x14ac:dyDescent="0.25">
      <c r="A17881">
        <v>43</v>
      </c>
      <c r="B17881">
        <v>0</v>
      </c>
      <c r="C17881" t="s">
        <v>138</v>
      </c>
      <c r="D17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2" spans="1:5" x14ac:dyDescent="0.25">
      <c r="C17882" t="s">
        <v>138</v>
      </c>
      <c r="D17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3" spans="1:5" x14ac:dyDescent="0.25">
      <c r="C17883" t="s">
        <v>138</v>
      </c>
      <c r="D17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4" spans="1:5" x14ac:dyDescent="0.25">
      <c r="C17884" t="s">
        <v>138</v>
      </c>
      <c r="D17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5" spans="1:5" x14ac:dyDescent="0.25">
      <c r="C17885" t="s">
        <v>138</v>
      </c>
      <c r="D17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6" spans="1:5" x14ac:dyDescent="0.25">
      <c r="C17886" t="s">
        <v>138</v>
      </c>
      <c r="D17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7" spans="1:5" x14ac:dyDescent="0.25">
      <c r="A17887">
        <v>43</v>
      </c>
      <c r="B17887">
        <v>0</v>
      </c>
      <c r="C17887" t="s">
        <v>138</v>
      </c>
      <c r="D17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8" spans="1:5" x14ac:dyDescent="0.25">
      <c r="C17888" t="s">
        <v>138</v>
      </c>
      <c r="D17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89" spans="1:5" x14ac:dyDescent="0.25">
      <c r="C17889" t="s">
        <v>138</v>
      </c>
      <c r="D17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0" spans="1:5" x14ac:dyDescent="0.25">
      <c r="C17890" t="s">
        <v>138</v>
      </c>
      <c r="D17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1" spans="1:5" x14ac:dyDescent="0.25">
      <c r="C17891" t="s">
        <v>138</v>
      </c>
      <c r="D17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2" spans="1:5" x14ac:dyDescent="0.25">
      <c r="C17892" t="s">
        <v>138</v>
      </c>
      <c r="D17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3" spans="1:5" x14ac:dyDescent="0.25">
      <c r="A17893">
        <v>43</v>
      </c>
      <c r="B17893">
        <v>0</v>
      </c>
      <c r="C17893" t="s">
        <v>138</v>
      </c>
      <c r="D17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4" spans="1:5" x14ac:dyDescent="0.25">
      <c r="C17894" t="s">
        <v>138</v>
      </c>
      <c r="D17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5" spans="1:5" x14ac:dyDescent="0.25">
      <c r="C17895" t="s">
        <v>138</v>
      </c>
      <c r="D17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6" spans="1:5" x14ac:dyDescent="0.25">
      <c r="C17896" t="s">
        <v>138</v>
      </c>
      <c r="D17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7" spans="1:5" x14ac:dyDescent="0.25">
      <c r="C17897" t="s">
        <v>138</v>
      </c>
      <c r="D17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8" spans="1:5" x14ac:dyDescent="0.25">
      <c r="C17898" t="s">
        <v>138</v>
      </c>
      <c r="D17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899" spans="1:5" x14ac:dyDescent="0.25">
      <c r="C17899" t="s">
        <v>138</v>
      </c>
      <c r="D17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0" spans="1:5" x14ac:dyDescent="0.25">
      <c r="C17900" t="s">
        <v>138</v>
      </c>
      <c r="D17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1" spans="1:5" x14ac:dyDescent="0.25">
      <c r="C17901" t="s">
        <v>138</v>
      </c>
      <c r="D17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2" spans="1:5" x14ac:dyDescent="0.25">
      <c r="C17902" t="s">
        <v>138</v>
      </c>
      <c r="D17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3" spans="1:5" x14ac:dyDescent="0.25">
      <c r="C17903" t="s">
        <v>138</v>
      </c>
      <c r="D17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4" spans="1:5" x14ac:dyDescent="0.25">
      <c r="C17904" t="s">
        <v>138</v>
      </c>
      <c r="D17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5" spans="1:5" x14ac:dyDescent="0.25">
      <c r="C17905" t="s">
        <v>138</v>
      </c>
      <c r="D17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6" spans="1:5" x14ac:dyDescent="0.25">
      <c r="C17906" t="s">
        <v>138</v>
      </c>
      <c r="D17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7" spans="1:5" x14ac:dyDescent="0.25">
      <c r="C17907" t="s">
        <v>138</v>
      </c>
      <c r="D17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8" spans="1:5" x14ac:dyDescent="0.25">
      <c r="A17908" t="s">
        <v>45</v>
      </c>
      <c r="C17908" t="s">
        <v>138</v>
      </c>
      <c r="D17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09" spans="1:5" x14ac:dyDescent="0.25">
      <c r="C17909" t="s">
        <v>138</v>
      </c>
      <c r="D17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0" spans="1:5" x14ac:dyDescent="0.25">
      <c r="C17910" t="s">
        <v>138</v>
      </c>
      <c r="D17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1" spans="1:5" x14ac:dyDescent="0.25">
      <c r="C17911" t="s">
        <v>138</v>
      </c>
      <c r="D17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2" spans="1:5" x14ac:dyDescent="0.25">
      <c r="A17912" t="s">
        <v>3</v>
      </c>
      <c r="C17912" t="s">
        <v>138</v>
      </c>
      <c r="D17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3" spans="1:5" x14ac:dyDescent="0.25">
      <c r="A17913">
        <v>44</v>
      </c>
      <c r="B17913" t="s">
        <v>21</v>
      </c>
      <c r="C17913" t="s">
        <v>138</v>
      </c>
      <c r="D17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3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7914" spans="1:5" x14ac:dyDescent="0.25">
      <c r="C17914" t="s">
        <v>138</v>
      </c>
      <c r="D17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5" spans="1:5" x14ac:dyDescent="0.25">
      <c r="C17915" t="s">
        <v>138</v>
      </c>
      <c r="D17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6" spans="1:5" x14ac:dyDescent="0.25">
      <c r="C17916" t="s">
        <v>138</v>
      </c>
      <c r="D17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7" spans="1:5" x14ac:dyDescent="0.25">
      <c r="A17917">
        <v>37</v>
      </c>
      <c r="B17917" t="s">
        <v>21</v>
      </c>
      <c r="C17917" t="s">
        <v>138</v>
      </c>
      <c r="D17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7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7918" spans="1:5" x14ac:dyDescent="0.25">
      <c r="C17918" t="s">
        <v>138</v>
      </c>
      <c r="D17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19" spans="1:5" x14ac:dyDescent="0.25">
      <c r="A17919">
        <v>44</v>
      </c>
      <c r="B17919">
        <v>0</v>
      </c>
      <c r="C17919" t="s">
        <v>138</v>
      </c>
      <c r="D17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0" spans="1:5" x14ac:dyDescent="0.25">
      <c r="C17920" t="s">
        <v>138</v>
      </c>
      <c r="D17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1" spans="1:5" x14ac:dyDescent="0.25">
      <c r="A17921" t="s">
        <v>80</v>
      </c>
      <c r="C17921" t="s">
        <v>138</v>
      </c>
      <c r="D17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2" spans="1:5" x14ac:dyDescent="0.25">
      <c r="A17922">
        <v>37</v>
      </c>
      <c r="B17922">
        <v>0</v>
      </c>
      <c r="C17922" t="s">
        <v>138</v>
      </c>
      <c r="D17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3" spans="1:5" x14ac:dyDescent="0.25">
      <c r="C17923" t="s">
        <v>138</v>
      </c>
      <c r="D17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4" spans="1:5" x14ac:dyDescent="0.25">
      <c r="A17924">
        <v>44</v>
      </c>
      <c r="B17924">
        <v>0</v>
      </c>
      <c r="C17924" t="s">
        <v>138</v>
      </c>
      <c r="D17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5" spans="1:5" x14ac:dyDescent="0.25">
      <c r="A17925">
        <v>43</v>
      </c>
      <c r="B17925" t="s">
        <v>21</v>
      </c>
      <c r="C17925" t="s">
        <v>138</v>
      </c>
      <c r="D17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7926" spans="1:5" x14ac:dyDescent="0.25">
      <c r="C17926" t="s">
        <v>138</v>
      </c>
      <c r="D17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7" spans="1:5" x14ac:dyDescent="0.25">
      <c r="A17927">
        <v>37</v>
      </c>
      <c r="B17927">
        <v>0</v>
      </c>
      <c r="C17927" t="s">
        <v>138</v>
      </c>
      <c r="D17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8" spans="1:5" x14ac:dyDescent="0.25">
      <c r="A17928">
        <v>44</v>
      </c>
      <c r="B17928">
        <v>0</v>
      </c>
      <c r="C17928" t="s">
        <v>138</v>
      </c>
      <c r="D17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29" spans="1:5" x14ac:dyDescent="0.25">
      <c r="C17929" t="s">
        <v>138</v>
      </c>
      <c r="D17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0" spans="1:5" x14ac:dyDescent="0.25">
      <c r="A17930">
        <v>43</v>
      </c>
      <c r="B17930">
        <v>0</v>
      </c>
      <c r="C17930" t="s">
        <v>138</v>
      </c>
      <c r="D17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1" spans="1:5" x14ac:dyDescent="0.25">
      <c r="A17931">
        <v>37</v>
      </c>
      <c r="B17931">
        <v>0</v>
      </c>
      <c r="C17931" t="s">
        <v>138</v>
      </c>
      <c r="D17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2" spans="1:5" x14ac:dyDescent="0.25">
      <c r="C17932" t="s">
        <v>138</v>
      </c>
      <c r="D17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3" spans="1:5" x14ac:dyDescent="0.25">
      <c r="A17933" t="s">
        <v>28</v>
      </c>
      <c r="C17933" t="s">
        <v>138</v>
      </c>
      <c r="D17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4" spans="1:5" x14ac:dyDescent="0.25">
      <c r="C17934" t="s">
        <v>138</v>
      </c>
      <c r="D17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5" spans="1:5" x14ac:dyDescent="0.25">
      <c r="C17935" t="s">
        <v>138</v>
      </c>
      <c r="D17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6" spans="1:5" x14ac:dyDescent="0.25">
      <c r="A17936">
        <v>43</v>
      </c>
      <c r="B17936">
        <v>0</v>
      </c>
      <c r="C17936" t="s">
        <v>138</v>
      </c>
      <c r="D17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7" spans="1:5" x14ac:dyDescent="0.25">
      <c r="C17937" t="s">
        <v>138</v>
      </c>
      <c r="D17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38" spans="1:5" x14ac:dyDescent="0.25">
      <c r="A17938">
        <v>49</v>
      </c>
      <c r="B17938" t="s">
        <v>21</v>
      </c>
      <c r="C17938" t="s">
        <v>138</v>
      </c>
      <c r="D17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8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7939" spans="1:5" x14ac:dyDescent="0.25">
      <c r="C17939" t="s">
        <v>138</v>
      </c>
      <c r="D17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0" spans="1:5" x14ac:dyDescent="0.25">
      <c r="C17940" t="s">
        <v>138</v>
      </c>
      <c r="D17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1" spans="1:5" x14ac:dyDescent="0.25">
      <c r="A17941">
        <v>43</v>
      </c>
      <c r="B17941">
        <v>0</v>
      </c>
      <c r="C17941" t="s">
        <v>138</v>
      </c>
      <c r="D17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2" spans="1:5" x14ac:dyDescent="0.25">
      <c r="C17942" t="s">
        <v>138</v>
      </c>
      <c r="D17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3" spans="1:5" x14ac:dyDescent="0.25">
      <c r="C17943" t="s">
        <v>138</v>
      </c>
      <c r="D17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4" spans="1:5" x14ac:dyDescent="0.25">
      <c r="A17944">
        <v>49</v>
      </c>
      <c r="B17944">
        <v>0</v>
      </c>
      <c r="C17944" t="s">
        <v>138</v>
      </c>
      <c r="D17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5" spans="1:5" x14ac:dyDescent="0.25">
      <c r="C17945" t="s">
        <v>138</v>
      </c>
      <c r="D17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6" spans="1:5" x14ac:dyDescent="0.25">
      <c r="C17946" t="s">
        <v>138</v>
      </c>
      <c r="D17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7" spans="1:5" x14ac:dyDescent="0.25">
      <c r="C17947" t="s">
        <v>138</v>
      </c>
      <c r="D17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8" spans="1:5" x14ac:dyDescent="0.25">
      <c r="C17948" t="s">
        <v>138</v>
      </c>
      <c r="D17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49" spans="1:5" x14ac:dyDescent="0.25">
      <c r="A17949">
        <v>49</v>
      </c>
      <c r="B17949">
        <v>0</v>
      </c>
      <c r="C17949" t="s">
        <v>138</v>
      </c>
      <c r="D17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0" spans="1:5" x14ac:dyDescent="0.25">
      <c r="C17950" t="s">
        <v>138</v>
      </c>
      <c r="D17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1" spans="1:5" x14ac:dyDescent="0.25">
      <c r="C17951" t="s">
        <v>138</v>
      </c>
      <c r="D17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2" spans="1:5" x14ac:dyDescent="0.25">
      <c r="C17952" t="s">
        <v>138</v>
      </c>
      <c r="D17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3" spans="1:5" x14ac:dyDescent="0.25">
      <c r="C17953" t="s">
        <v>138</v>
      </c>
      <c r="D17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4" spans="1:5" x14ac:dyDescent="0.25">
      <c r="C17954" t="s">
        <v>138</v>
      </c>
      <c r="D17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5" spans="1:5" x14ac:dyDescent="0.25">
      <c r="C17955" t="s">
        <v>138</v>
      </c>
      <c r="D17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6" spans="1:5" x14ac:dyDescent="0.25">
      <c r="A17956">
        <v>49</v>
      </c>
      <c r="B17956">
        <v>0</v>
      </c>
      <c r="C17956" t="s">
        <v>138</v>
      </c>
      <c r="D17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7" spans="1:5" x14ac:dyDescent="0.25">
      <c r="C17957" t="s">
        <v>138</v>
      </c>
      <c r="D17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8" spans="1:5" x14ac:dyDescent="0.25">
      <c r="C17958" t="s">
        <v>138</v>
      </c>
      <c r="D17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59" spans="1:5" x14ac:dyDescent="0.25">
      <c r="C17959" t="s">
        <v>138</v>
      </c>
      <c r="D17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0" spans="1:5" x14ac:dyDescent="0.25">
      <c r="C17960" t="s">
        <v>138</v>
      </c>
      <c r="D17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1" spans="1:5" x14ac:dyDescent="0.25">
      <c r="C17961" t="s">
        <v>138</v>
      </c>
      <c r="D17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2" spans="1:5" x14ac:dyDescent="0.25">
      <c r="C17962" t="s">
        <v>138</v>
      </c>
      <c r="D17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3" spans="1:5" x14ac:dyDescent="0.25">
      <c r="C17963" t="s">
        <v>138</v>
      </c>
      <c r="D17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4" spans="1:5" x14ac:dyDescent="0.25">
      <c r="C17964" t="s">
        <v>138</v>
      </c>
      <c r="D17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5" spans="1:5" x14ac:dyDescent="0.25">
      <c r="C17965" t="s">
        <v>138</v>
      </c>
      <c r="D17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6" spans="1:5" x14ac:dyDescent="0.25">
      <c r="C17966" t="s">
        <v>138</v>
      </c>
      <c r="D17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7" spans="1:5" x14ac:dyDescent="0.25">
      <c r="C17967" t="s">
        <v>138</v>
      </c>
      <c r="D17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8" spans="1:5" x14ac:dyDescent="0.25">
      <c r="C17968" t="s">
        <v>138</v>
      </c>
      <c r="D17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69" spans="1:5" x14ac:dyDescent="0.25">
      <c r="C17969" t="s">
        <v>138</v>
      </c>
      <c r="D17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0" spans="1:5" x14ac:dyDescent="0.25">
      <c r="C17970" t="s">
        <v>138</v>
      </c>
      <c r="D17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1" spans="1:5" x14ac:dyDescent="0.25">
      <c r="C17971" t="s">
        <v>138</v>
      </c>
      <c r="D17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2" spans="1:5" x14ac:dyDescent="0.25">
      <c r="C17972" t="s">
        <v>138</v>
      </c>
      <c r="D17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3" spans="1:5" x14ac:dyDescent="0.25">
      <c r="C17973" t="s">
        <v>138</v>
      </c>
      <c r="D17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4" spans="1:5" x14ac:dyDescent="0.25">
      <c r="C17974" t="s">
        <v>138</v>
      </c>
      <c r="D17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5" spans="1:5" x14ac:dyDescent="0.25">
      <c r="A17975" t="s">
        <v>102</v>
      </c>
      <c r="C17975" t="s">
        <v>138</v>
      </c>
      <c r="D17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6" spans="1:5" x14ac:dyDescent="0.25">
      <c r="A17976" t="s">
        <v>1</v>
      </c>
      <c r="C17976" t="s">
        <v>138</v>
      </c>
      <c r="D17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7" spans="1:5" x14ac:dyDescent="0.25">
      <c r="C17977" t="s">
        <v>138</v>
      </c>
      <c r="D17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8" spans="1:5" x14ac:dyDescent="0.25">
      <c r="C17978" t="s">
        <v>138</v>
      </c>
      <c r="D17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79" spans="1:5" x14ac:dyDescent="0.25">
      <c r="A17979">
        <v>58</v>
      </c>
      <c r="B17979" t="s">
        <v>21</v>
      </c>
      <c r="C17979" t="s">
        <v>138</v>
      </c>
      <c r="D17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79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7980" spans="1:5" x14ac:dyDescent="0.25">
      <c r="C17980" t="s">
        <v>138</v>
      </c>
      <c r="D17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1" spans="1:5" x14ac:dyDescent="0.25">
      <c r="C17981" t="s">
        <v>138</v>
      </c>
      <c r="D17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2" spans="1:5" x14ac:dyDescent="0.25">
      <c r="A17982">
        <v>41</v>
      </c>
      <c r="B17982" t="s">
        <v>21</v>
      </c>
      <c r="C17982" t="s">
        <v>138</v>
      </c>
      <c r="D17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2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7983" spans="1:5" x14ac:dyDescent="0.25">
      <c r="C17983" t="s">
        <v>138</v>
      </c>
      <c r="D17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4" spans="1:5" x14ac:dyDescent="0.25">
      <c r="A17984">
        <v>58</v>
      </c>
      <c r="B17984">
        <v>0</v>
      </c>
      <c r="C17984" t="s">
        <v>138</v>
      </c>
      <c r="D17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5" spans="1:5" x14ac:dyDescent="0.25">
      <c r="A17985" t="s">
        <v>39</v>
      </c>
      <c r="C17985" t="s">
        <v>138</v>
      </c>
      <c r="D17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6" spans="1:5" x14ac:dyDescent="0.25">
      <c r="C17986" t="s">
        <v>138</v>
      </c>
      <c r="D17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7" spans="1:5" x14ac:dyDescent="0.25">
      <c r="A17987">
        <v>41</v>
      </c>
      <c r="B17987">
        <v>0</v>
      </c>
      <c r="C17987" t="s">
        <v>138</v>
      </c>
      <c r="D17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8" spans="1:5" x14ac:dyDescent="0.25">
      <c r="A17988">
        <v>58</v>
      </c>
      <c r="B17988">
        <v>0</v>
      </c>
      <c r="C17988" t="s">
        <v>138</v>
      </c>
      <c r="D17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89" spans="1:5" x14ac:dyDescent="0.25">
      <c r="A17989">
        <v>59</v>
      </c>
      <c r="B17989" t="s">
        <v>21</v>
      </c>
      <c r="C17989" t="s">
        <v>138</v>
      </c>
      <c r="D17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89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7990" spans="1:5" x14ac:dyDescent="0.25">
      <c r="C17990" t="s">
        <v>138</v>
      </c>
      <c r="D17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1" spans="1:5" x14ac:dyDescent="0.25">
      <c r="A17991">
        <v>41</v>
      </c>
      <c r="B17991">
        <v>0</v>
      </c>
      <c r="C17991" t="s">
        <v>138</v>
      </c>
      <c r="D17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2" spans="1:5" x14ac:dyDescent="0.25">
      <c r="C17992" t="s">
        <v>138</v>
      </c>
      <c r="D17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3" spans="1:5" x14ac:dyDescent="0.25">
      <c r="A17993">
        <v>59</v>
      </c>
      <c r="B17993">
        <v>0</v>
      </c>
      <c r="C17993" t="s">
        <v>138</v>
      </c>
      <c r="D17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4" spans="1:5" x14ac:dyDescent="0.25">
      <c r="A17994">
        <v>58</v>
      </c>
      <c r="B17994">
        <v>0</v>
      </c>
      <c r="C17994" t="s">
        <v>138</v>
      </c>
      <c r="D17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5" spans="1:5" x14ac:dyDescent="0.25">
      <c r="A17995" t="s">
        <v>44</v>
      </c>
      <c r="C17995" t="s">
        <v>138</v>
      </c>
      <c r="D17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6" spans="1:5" x14ac:dyDescent="0.25">
      <c r="C17996" t="s">
        <v>138</v>
      </c>
      <c r="D17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7" spans="1:5" x14ac:dyDescent="0.25">
      <c r="A17997">
        <v>41</v>
      </c>
      <c r="B17997">
        <v>0</v>
      </c>
      <c r="C17997" t="s">
        <v>138</v>
      </c>
      <c r="D17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8" spans="1:5" x14ac:dyDescent="0.25">
      <c r="C17998" t="s">
        <v>138</v>
      </c>
      <c r="D17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7999" spans="1:5" x14ac:dyDescent="0.25">
      <c r="C17999" t="s">
        <v>138</v>
      </c>
      <c r="D17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7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0" spans="1:5" x14ac:dyDescent="0.25">
      <c r="A18000">
        <v>59</v>
      </c>
      <c r="B18000">
        <v>0</v>
      </c>
      <c r="C18000" t="s">
        <v>138</v>
      </c>
      <c r="D18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1" spans="1:5" x14ac:dyDescent="0.25">
      <c r="A18001">
        <v>51</v>
      </c>
      <c r="B18001" t="s">
        <v>21</v>
      </c>
      <c r="C18001" t="s">
        <v>138</v>
      </c>
      <c r="D18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1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8002" spans="1:5" x14ac:dyDescent="0.25">
      <c r="C18002" t="s">
        <v>138</v>
      </c>
      <c r="D18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3" spans="1:5" x14ac:dyDescent="0.25">
      <c r="C18003" t="s">
        <v>138</v>
      </c>
      <c r="D18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4" spans="1:5" x14ac:dyDescent="0.25">
      <c r="A18004">
        <v>59</v>
      </c>
      <c r="B18004">
        <v>0</v>
      </c>
      <c r="C18004" t="s">
        <v>138</v>
      </c>
      <c r="D18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5" spans="1:5" x14ac:dyDescent="0.25">
      <c r="C18005" t="s">
        <v>138</v>
      </c>
      <c r="D18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6" spans="1:5" x14ac:dyDescent="0.25">
      <c r="C18006" t="s">
        <v>138</v>
      </c>
      <c r="D18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7" spans="1:5" x14ac:dyDescent="0.25">
      <c r="A18007">
        <v>51</v>
      </c>
      <c r="B18007">
        <v>0</v>
      </c>
      <c r="C18007" t="s">
        <v>138</v>
      </c>
      <c r="D18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8" spans="1:5" x14ac:dyDescent="0.25">
      <c r="C18008" t="s">
        <v>138</v>
      </c>
      <c r="D18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09" spans="1:5" x14ac:dyDescent="0.25">
      <c r="C18009" t="s">
        <v>138</v>
      </c>
      <c r="D18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0" spans="1:5" x14ac:dyDescent="0.25">
      <c r="C18010" t="s">
        <v>138</v>
      </c>
      <c r="D18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1" spans="1:5" x14ac:dyDescent="0.25">
      <c r="C18011" t="s">
        <v>138</v>
      </c>
      <c r="D18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2" spans="1:5" x14ac:dyDescent="0.25">
      <c r="A18012">
        <v>51</v>
      </c>
      <c r="B18012">
        <v>0</v>
      </c>
      <c r="C18012" t="s">
        <v>138</v>
      </c>
      <c r="D18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3" spans="1:5" x14ac:dyDescent="0.25">
      <c r="C18013" t="s">
        <v>138</v>
      </c>
      <c r="D18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4" spans="1:5" x14ac:dyDescent="0.25">
      <c r="C18014" t="s">
        <v>138</v>
      </c>
      <c r="D18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5" spans="1:5" x14ac:dyDescent="0.25">
      <c r="C18015" t="s">
        <v>138</v>
      </c>
      <c r="D18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6" spans="1:5" x14ac:dyDescent="0.25">
      <c r="C18016" t="s">
        <v>138</v>
      </c>
      <c r="D18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7" spans="1:5" x14ac:dyDescent="0.25">
      <c r="C18017" t="s">
        <v>138</v>
      </c>
      <c r="D18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8" spans="1:5" x14ac:dyDescent="0.25">
      <c r="C18018" t="s">
        <v>138</v>
      </c>
      <c r="D18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19" spans="1:5" x14ac:dyDescent="0.25">
      <c r="A18019">
        <v>51</v>
      </c>
      <c r="B18019">
        <v>0</v>
      </c>
      <c r="C18019" t="s">
        <v>138</v>
      </c>
      <c r="D18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0" spans="1:5" x14ac:dyDescent="0.25">
      <c r="C18020" t="s">
        <v>138</v>
      </c>
      <c r="D18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1" spans="1:5" x14ac:dyDescent="0.25">
      <c r="C18021" t="s">
        <v>138</v>
      </c>
      <c r="D18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2" spans="1:5" x14ac:dyDescent="0.25">
      <c r="C18022" t="s">
        <v>138</v>
      </c>
      <c r="D18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3" spans="1:5" x14ac:dyDescent="0.25">
      <c r="C18023" t="s">
        <v>138</v>
      </c>
      <c r="D18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4" spans="1:5" x14ac:dyDescent="0.25">
      <c r="C18024" t="s">
        <v>138</v>
      </c>
      <c r="D18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5" spans="1:5" x14ac:dyDescent="0.25">
      <c r="C18025" t="s">
        <v>138</v>
      </c>
      <c r="D18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6" spans="1:5" x14ac:dyDescent="0.25">
      <c r="C18026" t="s">
        <v>138</v>
      </c>
      <c r="D18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7" spans="1:5" x14ac:dyDescent="0.25">
      <c r="C18027" t="s">
        <v>138</v>
      </c>
      <c r="D18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8" spans="1:5" x14ac:dyDescent="0.25">
      <c r="C18028" t="s">
        <v>138</v>
      </c>
      <c r="D18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29" spans="1:5" x14ac:dyDescent="0.25">
      <c r="C18029" t="s">
        <v>138</v>
      </c>
      <c r="D18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0" spans="1:5" x14ac:dyDescent="0.25">
      <c r="C18030" t="s">
        <v>138</v>
      </c>
      <c r="D18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1" spans="1:5" x14ac:dyDescent="0.25">
      <c r="C18031" t="s">
        <v>138</v>
      </c>
      <c r="D18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2" spans="1:5" x14ac:dyDescent="0.25">
      <c r="C18032" t="s">
        <v>138</v>
      </c>
      <c r="D18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3" spans="1:5" x14ac:dyDescent="0.25">
      <c r="C18033" t="s">
        <v>138</v>
      </c>
      <c r="D18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4" spans="1:5" x14ac:dyDescent="0.25">
      <c r="C18034" t="s">
        <v>138</v>
      </c>
      <c r="D18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5" spans="1:5" x14ac:dyDescent="0.25">
      <c r="C18035" t="s">
        <v>138</v>
      </c>
      <c r="D18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6" spans="1:5" x14ac:dyDescent="0.25">
      <c r="C18036" t="s">
        <v>138</v>
      </c>
      <c r="D18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7" spans="1:5" x14ac:dyDescent="0.25">
      <c r="C18037" t="s">
        <v>138</v>
      </c>
      <c r="D18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8" spans="1:5" x14ac:dyDescent="0.25">
      <c r="A18038" t="s">
        <v>80</v>
      </c>
      <c r="C18038" t="s">
        <v>138</v>
      </c>
      <c r="D18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39" spans="1:5" x14ac:dyDescent="0.25">
      <c r="C18039" t="s">
        <v>138</v>
      </c>
      <c r="D18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0" spans="1:5" x14ac:dyDescent="0.25">
      <c r="C18040" t="s">
        <v>138</v>
      </c>
      <c r="D18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1" spans="1:5" x14ac:dyDescent="0.25">
      <c r="C18041" t="s">
        <v>138</v>
      </c>
      <c r="D18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2" spans="1:5" x14ac:dyDescent="0.25">
      <c r="A18042" t="s">
        <v>80</v>
      </c>
      <c r="C18042" t="s">
        <v>138</v>
      </c>
      <c r="D18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3" spans="1:5" x14ac:dyDescent="0.25">
      <c r="C18043" t="s">
        <v>138</v>
      </c>
      <c r="D18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4" spans="1:5" x14ac:dyDescent="0.25">
      <c r="A18044">
        <v>43</v>
      </c>
      <c r="B18044" t="s">
        <v>21</v>
      </c>
      <c r="C18044" t="s">
        <v>138</v>
      </c>
      <c r="D18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4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8045" spans="1:5" x14ac:dyDescent="0.25">
      <c r="C18045" t="s">
        <v>138</v>
      </c>
      <c r="D18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6" spans="1:5" x14ac:dyDescent="0.25">
      <c r="C18046" t="s">
        <v>138</v>
      </c>
      <c r="D18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7" spans="1:5" x14ac:dyDescent="0.25">
      <c r="A18047">
        <v>43</v>
      </c>
      <c r="B18047" t="s">
        <v>21</v>
      </c>
      <c r="C18047" t="s">
        <v>138</v>
      </c>
      <c r="D18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7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8048" spans="1:5" x14ac:dyDescent="0.25">
      <c r="A18048" t="s">
        <v>3</v>
      </c>
      <c r="C18048" t="s">
        <v>138</v>
      </c>
      <c r="D18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49" spans="1:5" x14ac:dyDescent="0.25">
      <c r="A18049">
        <v>43</v>
      </c>
      <c r="B18049">
        <v>0</v>
      </c>
      <c r="C18049" t="s">
        <v>138</v>
      </c>
      <c r="D18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0" spans="1:5" x14ac:dyDescent="0.25">
      <c r="C18050" t="s">
        <v>138</v>
      </c>
      <c r="D18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1" spans="1:5" x14ac:dyDescent="0.25">
      <c r="A18051">
        <v>43</v>
      </c>
      <c r="B18051">
        <v>0</v>
      </c>
      <c r="C18051" t="s">
        <v>138</v>
      </c>
      <c r="D18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2" spans="1:5" x14ac:dyDescent="0.25">
      <c r="C18052" t="s">
        <v>138</v>
      </c>
      <c r="D18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3" spans="1:5" x14ac:dyDescent="0.25">
      <c r="A18053">
        <v>37</v>
      </c>
      <c r="B18053" t="s">
        <v>21</v>
      </c>
      <c r="C18053" t="s">
        <v>138</v>
      </c>
      <c r="D18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3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8054" spans="1:5" x14ac:dyDescent="0.25">
      <c r="A18054">
        <v>43</v>
      </c>
      <c r="B18054">
        <v>0</v>
      </c>
      <c r="C18054" t="s">
        <v>138</v>
      </c>
      <c r="D18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5" spans="1:5" x14ac:dyDescent="0.25">
      <c r="C18055" t="s">
        <v>138</v>
      </c>
      <c r="D18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6" spans="1:5" x14ac:dyDescent="0.25">
      <c r="A18056">
        <v>43</v>
      </c>
      <c r="B18056">
        <v>0</v>
      </c>
      <c r="C18056" t="s">
        <v>138</v>
      </c>
      <c r="D18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7" spans="1:5" x14ac:dyDescent="0.25">
      <c r="A18057">
        <v>37</v>
      </c>
      <c r="B18057">
        <v>0</v>
      </c>
      <c r="C18057" t="s">
        <v>138</v>
      </c>
      <c r="D18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8" spans="1:5" x14ac:dyDescent="0.25">
      <c r="A18058">
        <v>43</v>
      </c>
      <c r="B18058">
        <v>0</v>
      </c>
      <c r="C18058" t="s">
        <v>138</v>
      </c>
      <c r="D18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59" spans="1:5" x14ac:dyDescent="0.25">
      <c r="A18059" t="s">
        <v>80</v>
      </c>
      <c r="C18059" t="s">
        <v>138</v>
      </c>
      <c r="D18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0" spans="1:5" x14ac:dyDescent="0.25">
      <c r="C18060" t="s">
        <v>138</v>
      </c>
      <c r="D18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1" spans="1:5" x14ac:dyDescent="0.25">
      <c r="A18061">
        <v>43</v>
      </c>
      <c r="B18061">
        <v>0</v>
      </c>
      <c r="C18061" t="s">
        <v>138</v>
      </c>
      <c r="D18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2" spans="1:5" x14ac:dyDescent="0.25">
      <c r="A18062">
        <v>37</v>
      </c>
      <c r="B18062">
        <v>0</v>
      </c>
      <c r="C18062" t="s">
        <v>138</v>
      </c>
      <c r="D18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3" spans="1:5" x14ac:dyDescent="0.25">
      <c r="C18063" t="s">
        <v>138</v>
      </c>
      <c r="D18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4" spans="1:5" x14ac:dyDescent="0.25">
      <c r="C18064" t="s">
        <v>138</v>
      </c>
      <c r="D18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5" spans="1:5" x14ac:dyDescent="0.25">
      <c r="A18065">
        <v>43</v>
      </c>
      <c r="B18065" t="s">
        <v>21</v>
      </c>
      <c r="C18065" t="s">
        <v>138</v>
      </c>
      <c r="D18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5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8066" spans="1:5" x14ac:dyDescent="0.25">
      <c r="C18066" t="s">
        <v>138</v>
      </c>
      <c r="D18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7" spans="1:5" x14ac:dyDescent="0.25">
      <c r="C18067" t="s">
        <v>138</v>
      </c>
      <c r="D18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8" spans="1:5" x14ac:dyDescent="0.25">
      <c r="A18068">
        <v>37</v>
      </c>
      <c r="B18068">
        <v>0</v>
      </c>
      <c r="C18068" t="s">
        <v>138</v>
      </c>
      <c r="D18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69" spans="1:5" x14ac:dyDescent="0.25">
      <c r="A18069">
        <v>43</v>
      </c>
      <c r="B18069">
        <v>0</v>
      </c>
      <c r="C18069" t="s">
        <v>138</v>
      </c>
      <c r="D18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0" spans="1:5" x14ac:dyDescent="0.25">
      <c r="C18070" t="s">
        <v>138</v>
      </c>
      <c r="D18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1" spans="1:5" x14ac:dyDescent="0.25">
      <c r="C18071" t="s">
        <v>138</v>
      </c>
      <c r="D18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2" spans="1:5" x14ac:dyDescent="0.25">
      <c r="C18072" t="s">
        <v>138</v>
      </c>
      <c r="D18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3" spans="1:5" x14ac:dyDescent="0.25">
      <c r="C18073" t="s">
        <v>138</v>
      </c>
      <c r="D18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4" spans="1:5" x14ac:dyDescent="0.25">
      <c r="C18074" t="s">
        <v>138</v>
      </c>
      <c r="D18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5" spans="1:5" x14ac:dyDescent="0.25">
      <c r="C18075" t="s">
        <v>138</v>
      </c>
      <c r="D18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6" spans="1:5" x14ac:dyDescent="0.25">
      <c r="A18076">
        <v>43</v>
      </c>
      <c r="B18076">
        <v>0</v>
      </c>
      <c r="C18076" t="s">
        <v>138</v>
      </c>
      <c r="D18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7" spans="1:5" x14ac:dyDescent="0.25">
      <c r="C18077" t="s">
        <v>138</v>
      </c>
      <c r="D18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8" spans="1:5" x14ac:dyDescent="0.25">
      <c r="C18078" t="s">
        <v>138</v>
      </c>
      <c r="D18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79" spans="1:5" x14ac:dyDescent="0.25">
      <c r="C18079" t="s">
        <v>138</v>
      </c>
      <c r="D18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0" spans="1:5" x14ac:dyDescent="0.25">
      <c r="C18080" t="s">
        <v>138</v>
      </c>
      <c r="D18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1" spans="1:5" x14ac:dyDescent="0.25">
      <c r="C18081" t="s">
        <v>138</v>
      </c>
      <c r="D18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2" spans="1:5" x14ac:dyDescent="0.25">
      <c r="A18082">
        <v>43</v>
      </c>
      <c r="B18082">
        <v>0</v>
      </c>
      <c r="C18082" t="s">
        <v>138</v>
      </c>
      <c r="D18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3" spans="1:5" x14ac:dyDescent="0.25">
      <c r="C18083" t="s">
        <v>138</v>
      </c>
      <c r="D18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4" spans="1:5" x14ac:dyDescent="0.25">
      <c r="C18084" t="s">
        <v>138</v>
      </c>
      <c r="D18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5" spans="1:5" x14ac:dyDescent="0.25">
      <c r="C18085" t="s">
        <v>138</v>
      </c>
      <c r="D18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6" spans="1:5" x14ac:dyDescent="0.25">
      <c r="C18086" t="s">
        <v>138</v>
      </c>
      <c r="D18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7" spans="1:5" x14ac:dyDescent="0.25">
      <c r="C18087" t="s">
        <v>138</v>
      </c>
      <c r="D18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8" spans="1:5" x14ac:dyDescent="0.25">
      <c r="C18088" t="s">
        <v>138</v>
      </c>
      <c r="D18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89" spans="1:5" x14ac:dyDescent="0.25">
      <c r="C18089" t="s">
        <v>138</v>
      </c>
      <c r="D18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0" spans="1:5" x14ac:dyDescent="0.25">
      <c r="C18090" t="s">
        <v>138</v>
      </c>
      <c r="D18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1" spans="1:5" x14ac:dyDescent="0.25">
      <c r="C18091" t="s">
        <v>138</v>
      </c>
      <c r="D18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2" spans="1:5" x14ac:dyDescent="0.25">
      <c r="C18092" t="s">
        <v>138</v>
      </c>
      <c r="D18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3" spans="1:5" x14ac:dyDescent="0.25">
      <c r="C18093" t="s">
        <v>138</v>
      </c>
      <c r="D18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4" spans="1:5" x14ac:dyDescent="0.25">
      <c r="C18094" t="s">
        <v>138</v>
      </c>
      <c r="D18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5" spans="1:5" x14ac:dyDescent="0.25">
      <c r="C18095" t="s">
        <v>138</v>
      </c>
      <c r="D18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6" spans="1:5" x14ac:dyDescent="0.25">
      <c r="C18096" t="s">
        <v>138</v>
      </c>
      <c r="D18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7" spans="1:5" x14ac:dyDescent="0.25">
      <c r="C18097" t="s">
        <v>138</v>
      </c>
      <c r="D18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8" spans="1:5" x14ac:dyDescent="0.25">
      <c r="C18098" t="s">
        <v>138</v>
      </c>
      <c r="D18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099" spans="1:5" x14ac:dyDescent="0.25">
      <c r="C18099" t="s">
        <v>138</v>
      </c>
      <c r="D18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0" spans="1:5" x14ac:dyDescent="0.25">
      <c r="C18100" t="s">
        <v>138</v>
      </c>
      <c r="D18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1" spans="1:5" x14ac:dyDescent="0.25">
      <c r="C18101" t="s">
        <v>138</v>
      </c>
      <c r="D18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2" spans="1:5" x14ac:dyDescent="0.25">
      <c r="A18102" t="s">
        <v>10</v>
      </c>
      <c r="C18102" t="s">
        <v>138</v>
      </c>
      <c r="D18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3" spans="1:5" x14ac:dyDescent="0.25">
      <c r="C18103" t="s">
        <v>138</v>
      </c>
      <c r="D18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4" spans="1:5" x14ac:dyDescent="0.25">
      <c r="C18104" t="s">
        <v>138</v>
      </c>
      <c r="D18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5" spans="1:5" x14ac:dyDescent="0.25">
      <c r="C18105" t="s">
        <v>138</v>
      </c>
      <c r="D18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6" spans="1:5" x14ac:dyDescent="0.25">
      <c r="C18106" t="s">
        <v>138</v>
      </c>
      <c r="D18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7" spans="1:5" x14ac:dyDescent="0.25">
      <c r="A18107">
        <v>48</v>
      </c>
      <c r="B18107" t="s">
        <v>21</v>
      </c>
      <c r="C18107" t="s">
        <v>138</v>
      </c>
      <c r="D18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7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108" spans="1:5" x14ac:dyDescent="0.25">
      <c r="A18108" t="s">
        <v>53</v>
      </c>
      <c r="C18108" t="s">
        <v>138</v>
      </c>
      <c r="D18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09" spans="1:5" x14ac:dyDescent="0.25">
      <c r="C18109" t="s">
        <v>138</v>
      </c>
      <c r="D18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0" spans="1:5" x14ac:dyDescent="0.25">
      <c r="C18110" t="s">
        <v>138</v>
      </c>
      <c r="D18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1" spans="1:5" x14ac:dyDescent="0.25">
      <c r="A18111">
        <v>48</v>
      </c>
      <c r="B18111">
        <v>0</v>
      </c>
      <c r="C18111" t="s">
        <v>138</v>
      </c>
      <c r="D18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2" spans="1:5" x14ac:dyDescent="0.25">
      <c r="A18112" t="s">
        <v>9</v>
      </c>
      <c r="C18112" t="s">
        <v>138</v>
      </c>
      <c r="D18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3" spans="1:5" x14ac:dyDescent="0.25">
      <c r="C18113" t="s">
        <v>138</v>
      </c>
      <c r="D18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4" spans="1:5" x14ac:dyDescent="0.25">
      <c r="A18114">
        <v>40</v>
      </c>
      <c r="B18114" t="s">
        <v>21</v>
      </c>
      <c r="C18114" t="s">
        <v>138</v>
      </c>
      <c r="D18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4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8115" spans="1:5" x14ac:dyDescent="0.25">
      <c r="C18115" t="s">
        <v>138</v>
      </c>
      <c r="D18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6" spans="1:5" x14ac:dyDescent="0.25">
      <c r="A18116">
        <v>48</v>
      </c>
      <c r="B18116">
        <v>0</v>
      </c>
      <c r="C18116" t="s">
        <v>138</v>
      </c>
      <c r="D18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7" spans="1:5" x14ac:dyDescent="0.25">
      <c r="A18117">
        <v>53</v>
      </c>
      <c r="B18117" t="s">
        <v>21</v>
      </c>
      <c r="C18117" t="s">
        <v>138</v>
      </c>
      <c r="D18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7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8118" spans="1:5" x14ac:dyDescent="0.25">
      <c r="A18118">
        <v>40</v>
      </c>
      <c r="B18118">
        <v>0</v>
      </c>
      <c r="C18118" t="s">
        <v>138</v>
      </c>
      <c r="D18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19" spans="1:5" x14ac:dyDescent="0.25">
      <c r="C18119" t="s">
        <v>138</v>
      </c>
      <c r="D18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0" spans="1:5" x14ac:dyDescent="0.25">
      <c r="A18120">
        <v>48</v>
      </c>
      <c r="B18120">
        <v>0</v>
      </c>
      <c r="C18120" t="s">
        <v>138</v>
      </c>
      <c r="D18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1" spans="1:5" x14ac:dyDescent="0.25">
      <c r="A18121">
        <v>53</v>
      </c>
      <c r="B18121">
        <v>0</v>
      </c>
      <c r="C18121" t="s">
        <v>138</v>
      </c>
      <c r="D18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2" spans="1:5" x14ac:dyDescent="0.25">
      <c r="A18122" t="s">
        <v>39</v>
      </c>
      <c r="C18122" t="s">
        <v>138</v>
      </c>
      <c r="D18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3" spans="1:5" x14ac:dyDescent="0.25">
      <c r="C18123" t="s">
        <v>138</v>
      </c>
      <c r="D18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4" spans="1:5" x14ac:dyDescent="0.25">
      <c r="A18124">
        <v>40</v>
      </c>
      <c r="B18124">
        <v>0</v>
      </c>
      <c r="C18124" t="s">
        <v>138</v>
      </c>
      <c r="D18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5" spans="1:5" x14ac:dyDescent="0.25">
      <c r="C18125" t="s">
        <v>138</v>
      </c>
      <c r="D18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6" spans="1:5" x14ac:dyDescent="0.25">
      <c r="A18126">
        <v>53</v>
      </c>
      <c r="B18126">
        <v>0</v>
      </c>
      <c r="C18126" t="s">
        <v>138</v>
      </c>
      <c r="D18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7" spans="1:5" x14ac:dyDescent="0.25">
      <c r="A18127">
        <v>59</v>
      </c>
      <c r="B18127" t="s">
        <v>21</v>
      </c>
      <c r="C18127" t="s">
        <v>138</v>
      </c>
      <c r="D18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7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8128" spans="1:5" x14ac:dyDescent="0.25">
      <c r="A18128">
        <v>40</v>
      </c>
      <c r="B18128">
        <v>0</v>
      </c>
      <c r="C18128" t="s">
        <v>138</v>
      </c>
      <c r="D18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29" spans="1:5" x14ac:dyDescent="0.25">
      <c r="C18129" t="s">
        <v>138</v>
      </c>
      <c r="D18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0" spans="1:5" x14ac:dyDescent="0.25">
      <c r="C18130" t="s">
        <v>138</v>
      </c>
      <c r="D18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1" spans="1:5" x14ac:dyDescent="0.25">
      <c r="A18131">
        <v>53</v>
      </c>
      <c r="B18131">
        <v>0</v>
      </c>
      <c r="C18131" t="s">
        <v>138</v>
      </c>
      <c r="D18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2" spans="1:5" x14ac:dyDescent="0.25">
      <c r="C18132" t="s">
        <v>138</v>
      </c>
      <c r="D18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3" spans="1:5" x14ac:dyDescent="0.25">
      <c r="A18133">
        <v>59</v>
      </c>
      <c r="B18133">
        <v>0</v>
      </c>
      <c r="C18133" t="s">
        <v>138</v>
      </c>
      <c r="D18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4" spans="1:5" x14ac:dyDescent="0.25">
      <c r="C18134" t="s">
        <v>138</v>
      </c>
      <c r="D18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5" spans="1:5" x14ac:dyDescent="0.25">
      <c r="C18135" t="s">
        <v>138</v>
      </c>
      <c r="D18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6" spans="1:5" x14ac:dyDescent="0.25">
      <c r="C18136" t="s">
        <v>138</v>
      </c>
      <c r="D18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7" spans="1:5" x14ac:dyDescent="0.25">
      <c r="C18137" t="s">
        <v>138</v>
      </c>
      <c r="D18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8" spans="1:5" x14ac:dyDescent="0.25">
      <c r="C18138" t="s">
        <v>138</v>
      </c>
      <c r="D18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39" spans="1:5" x14ac:dyDescent="0.25">
      <c r="A18139">
        <v>59</v>
      </c>
      <c r="B18139">
        <v>0</v>
      </c>
      <c r="C18139" t="s">
        <v>138</v>
      </c>
      <c r="D18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0" spans="1:5" x14ac:dyDescent="0.25">
      <c r="C18140" t="s">
        <v>138</v>
      </c>
      <c r="D18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1" spans="1:5" x14ac:dyDescent="0.25">
      <c r="C18141" t="s">
        <v>138</v>
      </c>
      <c r="D18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2" spans="1:5" x14ac:dyDescent="0.25">
      <c r="C18142" t="s">
        <v>138</v>
      </c>
      <c r="D18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3" spans="1:5" x14ac:dyDescent="0.25">
      <c r="C18143" t="s">
        <v>138</v>
      </c>
      <c r="D18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4" spans="1:5" x14ac:dyDescent="0.25">
      <c r="C18144" t="s">
        <v>138</v>
      </c>
      <c r="D18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5" spans="1:5" x14ac:dyDescent="0.25">
      <c r="A18145">
        <v>59</v>
      </c>
      <c r="B18145">
        <v>0</v>
      </c>
      <c r="C18145" t="s">
        <v>138</v>
      </c>
      <c r="D18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6" spans="1:5" x14ac:dyDescent="0.25">
      <c r="C18146" t="s">
        <v>138</v>
      </c>
      <c r="D18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7" spans="1:5" x14ac:dyDescent="0.25">
      <c r="C18147" t="s">
        <v>138</v>
      </c>
      <c r="D18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8" spans="1:5" x14ac:dyDescent="0.25">
      <c r="C18148" t="s">
        <v>138</v>
      </c>
      <c r="D18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49" spans="1:5" x14ac:dyDescent="0.25">
      <c r="C18149" t="s">
        <v>138</v>
      </c>
      <c r="D18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0" spans="1:5" x14ac:dyDescent="0.25">
      <c r="C18150" t="s">
        <v>138</v>
      </c>
      <c r="D18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1" spans="1:5" x14ac:dyDescent="0.25">
      <c r="C18151" t="s">
        <v>138</v>
      </c>
      <c r="D18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2" spans="1:5" x14ac:dyDescent="0.25">
      <c r="C18152" t="s">
        <v>138</v>
      </c>
      <c r="D18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3" spans="1:5" x14ac:dyDescent="0.25">
      <c r="C18153" t="s">
        <v>138</v>
      </c>
      <c r="D18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4" spans="1:5" x14ac:dyDescent="0.25">
      <c r="C18154" t="s">
        <v>138</v>
      </c>
      <c r="D18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5" spans="1:5" x14ac:dyDescent="0.25">
      <c r="C18155" t="s">
        <v>138</v>
      </c>
      <c r="D18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6" spans="1:5" x14ac:dyDescent="0.25">
      <c r="C18156" t="s">
        <v>138</v>
      </c>
      <c r="D18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7" spans="1:5" x14ac:dyDescent="0.25">
      <c r="C18157" t="s">
        <v>138</v>
      </c>
      <c r="D18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8" spans="1:5" x14ac:dyDescent="0.25">
      <c r="C18158" t="s">
        <v>138</v>
      </c>
      <c r="D18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59" spans="1:5" x14ac:dyDescent="0.25">
      <c r="C18159" t="s">
        <v>138</v>
      </c>
      <c r="D18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0" spans="1:5" x14ac:dyDescent="0.25">
      <c r="C18160" t="s">
        <v>138</v>
      </c>
      <c r="D18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1" spans="1:5" x14ac:dyDescent="0.25">
      <c r="C18161" t="s">
        <v>138</v>
      </c>
      <c r="D18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2" spans="1:5" x14ac:dyDescent="0.25">
      <c r="C18162" t="s">
        <v>138</v>
      </c>
      <c r="D18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3" spans="1:5" x14ac:dyDescent="0.25">
      <c r="C18163" t="s">
        <v>138</v>
      </c>
      <c r="D18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4" spans="1:5" x14ac:dyDescent="0.25">
      <c r="A18164" t="s">
        <v>90</v>
      </c>
      <c r="C18164" t="s">
        <v>138</v>
      </c>
      <c r="D18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5" spans="1:5" x14ac:dyDescent="0.25">
      <c r="C18165" t="s">
        <v>138</v>
      </c>
      <c r="D18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6" spans="1:5" x14ac:dyDescent="0.25">
      <c r="C18166" t="s">
        <v>138</v>
      </c>
      <c r="D18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7" spans="1:5" x14ac:dyDescent="0.25">
      <c r="C18167" t="s">
        <v>138</v>
      </c>
      <c r="D18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8" spans="1:5" x14ac:dyDescent="0.25">
      <c r="C18168" t="s">
        <v>138</v>
      </c>
      <c r="D18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69" spans="1:5" x14ac:dyDescent="0.25">
      <c r="C18169" t="s">
        <v>138</v>
      </c>
      <c r="D18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0" spans="1:5" x14ac:dyDescent="0.25">
      <c r="A18170">
        <v>52</v>
      </c>
      <c r="B18170" t="s">
        <v>21</v>
      </c>
      <c r="C18170" t="s">
        <v>138</v>
      </c>
      <c r="D18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0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8171" spans="1:5" x14ac:dyDescent="0.25">
      <c r="C18171" t="s">
        <v>138</v>
      </c>
      <c r="D18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2" spans="1:5" x14ac:dyDescent="0.25">
      <c r="C18172" t="s">
        <v>138</v>
      </c>
      <c r="D18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3" spans="1:5" x14ac:dyDescent="0.25">
      <c r="C18173" t="s">
        <v>138</v>
      </c>
      <c r="D18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4" spans="1:5" x14ac:dyDescent="0.25">
      <c r="A18174" t="s">
        <v>45</v>
      </c>
      <c r="C18174" t="s">
        <v>138</v>
      </c>
      <c r="D18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5" spans="1:5" x14ac:dyDescent="0.25">
      <c r="A18175">
        <v>52</v>
      </c>
      <c r="B18175">
        <v>0</v>
      </c>
      <c r="C18175" t="s">
        <v>138</v>
      </c>
      <c r="D18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6" spans="1:5" x14ac:dyDescent="0.25">
      <c r="A18176" t="s">
        <v>10</v>
      </c>
      <c r="C18176" t="s">
        <v>138</v>
      </c>
      <c r="D18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7" spans="1:5" x14ac:dyDescent="0.25">
      <c r="C18177" t="s">
        <v>138</v>
      </c>
      <c r="D18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78" spans="1:5" x14ac:dyDescent="0.25">
      <c r="A18178">
        <v>44</v>
      </c>
      <c r="B18178" t="s">
        <v>21</v>
      </c>
      <c r="C18178" t="s">
        <v>138</v>
      </c>
      <c r="D18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8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8179" spans="1:5" x14ac:dyDescent="0.25">
      <c r="A18179">
        <v>52</v>
      </c>
      <c r="B18179">
        <v>0</v>
      </c>
      <c r="C18179" t="s">
        <v>138</v>
      </c>
      <c r="D18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0" spans="1:5" x14ac:dyDescent="0.25">
      <c r="C18180" t="s">
        <v>138</v>
      </c>
      <c r="D18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1" spans="1:5" x14ac:dyDescent="0.25">
      <c r="A18181">
        <v>48</v>
      </c>
      <c r="B18181" t="s">
        <v>21</v>
      </c>
      <c r="C18181" t="s">
        <v>138</v>
      </c>
      <c r="D18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1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182" spans="1:5" x14ac:dyDescent="0.25">
      <c r="C18182" t="s">
        <v>138</v>
      </c>
      <c r="D18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3" spans="1:5" x14ac:dyDescent="0.25">
      <c r="A18183">
        <v>52</v>
      </c>
      <c r="B18183">
        <v>0</v>
      </c>
      <c r="C18183" t="s">
        <v>138</v>
      </c>
      <c r="D18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4" spans="1:5" x14ac:dyDescent="0.25">
      <c r="A18184">
        <v>44</v>
      </c>
      <c r="B18184">
        <v>0</v>
      </c>
      <c r="C18184" t="s">
        <v>138</v>
      </c>
      <c r="D18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5" spans="1:5" x14ac:dyDescent="0.25">
      <c r="A18185">
        <v>48</v>
      </c>
      <c r="B18185">
        <v>0</v>
      </c>
      <c r="C18185" t="s">
        <v>138</v>
      </c>
      <c r="D18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6" spans="1:5" x14ac:dyDescent="0.25">
      <c r="A18186" t="s">
        <v>61</v>
      </c>
      <c r="C18186" t="s">
        <v>138</v>
      </c>
      <c r="D18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7" spans="1:5" x14ac:dyDescent="0.25">
      <c r="C18187" t="s">
        <v>138</v>
      </c>
      <c r="D18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8" spans="1:5" x14ac:dyDescent="0.25">
      <c r="C18188" t="s">
        <v>138</v>
      </c>
      <c r="D18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89" spans="1:5" x14ac:dyDescent="0.25">
      <c r="A18189">
        <v>48</v>
      </c>
      <c r="B18189">
        <v>0</v>
      </c>
      <c r="C18189" t="s">
        <v>138</v>
      </c>
      <c r="D18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0" spans="1:5" x14ac:dyDescent="0.25">
      <c r="A18190">
        <v>44</v>
      </c>
      <c r="B18190">
        <v>0</v>
      </c>
      <c r="C18190" t="s">
        <v>138</v>
      </c>
      <c r="D18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1" spans="1:5" x14ac:dyDescent="0.25">
      <c r="A18191">
        <v>28</v>
      </c>
      <c r="B18191" t="s">
        <v>21</v>
      </c>
      <c r="C18191" t="s">
        <v>138</v>
      </c>
      <c r="D18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1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8192" spans="1:5" x14ac:dyDescent="0.25">
      <c r="C18192" t="s">
        <v>138</v>
      </c>
      <c r="D18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3" spans="1:5" x14ac:dyDescent="0.25">
      <c r="A18193">
        <v>48</v>
      </c>
      <c r="B18193">
        <v>0</v>
      </c>
      <c r="C18193" t="s">
        <v>138</v>
      </c>
      <c r="D18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4" spans="1:5" x14ac:dyDescent="0.25">
      <c r="C18194" t="s">
        <v>138</v>
      </c>
      <c r="D18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5" spans="1:5" x14ac:dyDescent="0.25">
      <c r="A18195">
        <v>44</v>
      </c>
      <c r="B18195">
        <v>0</v>
      </c>
      <c r="C18195" t="s">
        <v>138</v>
      </c>
      <c r="D18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6" spans="1:5" x14ac:dyDescent="0.25">
      <c r="A18196">
        <v>28</v>
      </c>
      <c r="B18196">
        <v>0</v>
      </c>
      <c r="C18196" t="s">
        <v>138</v>
      </c>
      <c r="D18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7" spans="1:5" x14ac:dyDescent="0.25">
      <c r="C18197" t="s">
        <v>138</v>
      </c>
      <c r="D18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8" spans="1:5" x14ac:dyDescent="0.25">
      <c r="C18198" t="s">
        <v>138</v>
      </c>
      <c r="D18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199" spans="1:5" x14ac:dyDescent="0.25">
      <c r="C18199" t="s">
        <v>138</v>
      </c>
      <c r="D18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0" spans="1:5" x14ac:dyDescent="0.25">
      <c r="C18200" t="s">
        <v>138</v>
      </c>
      <c r="D18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1" spans="1:5" x14ac:dyDescent="0.25">
      <c r="C18201" t="s">
        <v>138</v>
      </c>
      <c r="D18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2" spans="1:5" x14ac:dyDescent="0.25">
      <c r="A18202">
        <v>28</v>
      </c>
      <c r="B18202">
        <v>0</v>
      </c>
      <c r="C18202" t="s">
        <v>138</v>
      </c>
      <c r="D18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3" spans="1:5" x14ac:dyDescent="0.25">
      <c r="C18203" t="s">
        <v>138</v>
      </c>
      <c r="D18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4" spans="1:5" x14ac:dyDescent="0.25">
      <c r="C18204" t="s">
        <v>138</v>
      </c>
      <c r="D18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5" spans="1:5" x14ac:dyDescent="0.25">
      <c r="C18205" t="s">
        <v>138</v>
      </c>
      <c r="D18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6" spans="1:5" x14ac:dyDescent="0.25">
      <c r="C18206" t="s">
        <v>138</v>
      </c>
      <c r="D18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7" spans="1:5" x14ac:dyDescent="0.25">
      <c r="C18207" t="s">
        <v>138</v>
      </c>
      <c r="D18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8" spans="1:5" x14ac:dyDescent="0.25">
      <c r="A18208">
        <v>28</v>
      </c>
      <c r="B18208">
        <v>0</v>
      </c>
      <c r="C18208" t="s">
        <v>138</v>
      </c>
      <c r="D18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09" spans="3:5" x14ac:dyDescent="0.25">
      <c r="C18209" t="s">
        <v>138</v>
      </c>
      <c r="D18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0" spans="3:5" x14ac:dyDescent="0.25">
      <c r="C18210" t="s">
        <v>138</v>
      </c>
      <c r="D18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1" spans="3:5" x14ac:dyDescent="0.25">
      <c r="C18211" t="s">
        <v>138</v>
      </c>
      <c r="D18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2" spans="3:5" x14ac:dyDescent="0.25">
      <c r="C18212" t="s">
        <v>138</v>
      </c>
      <c r="D18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3" spans="3:5" x14ac:dyDescent="0.25">
      <c r="C18213" t="s">
        <v>138</v>
      </c>
      <c r="D18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4" spans="3:5" x14ac:dyDescent="0.25">
      <c r="C18214" t="s">
        <v>138</v>
      </c>
      <c r="D18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5" spans="3:5" x14ac:dyDescent="0.25">
      <c r="C18215" t="s">
        <v>138</v>
      </c>
      <c r="D18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6" spans="3:5" x14ac:dyDescent="0.25">
      <c r="C18216" t="s">
        <v>138</v>
      </c>
      <c r="D18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7" spans="3:5" x14ac:dyDescent="0.25">
      <c r="C18217" t="s">
        <v>138</v>
      </c>
      <c r="D18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8" spans="3:5" x14ac:dyDescent="0.25">
      <c r="C18218" t="s">
        <v>138</v>
      </c>
      <c r="D18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19" spans="3:5" x14ac:dyDescent="0.25">
      <c r="C18219" t="s">
        <v>138</v>
      </c>
      <c r="D18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0" spans="3:5" x14ac:dyDescent="0.25">
      <c r="C18220" t="s">
        <v>138</v>
      </c>
      <c r="D18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1" spans="3:5" x14ac:dyDescent="0.25">
      <c r="C18221" t="s">
        <v>138</v>
      </c>
      <c r="D18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2" spans="3:5" x14ac:dyDescent="0.25">
      <c r="C18222" t="s">
        <v>138</v>
      </c>
      <c r="D18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3" spans="3:5" x14ac:dyDescent="0.25">
      <c r="C18223" t="s">
        <v>138</v>
      </c>
      <c r="D18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4" spans="3:5" x14ac:dyDescent="0.25">
      <c r="C18224" t="s">
        <v>138</v>
      </c>
      <c r="D18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5" spans="1:5" x14ac:dyDescent="0.25">
      <c r="C18225" t="s">
        <v>138</v>
      </c>
      <c r="D18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6" spans="1:5" x14ac:dyDescent="0.25">
      <c r="C18226" t="s">
        <v>138</v>
      </c>
      <c r="D18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7" spans="1:5" x14ac:dyDescent="0.25">
      <c r="A18227" t="s">
        <v>91</v>
      </c>
      <c r="C18227" t="s">
        <v>138</v>
      </c>
      <c r="D18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8" spans="1:5" x14ac:dyDescent="0.25">
      <c r="C18228" t="s">
        <v>138</v>
      </c>
      <c r="D18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29" spans="1:5" x14ac:dyDescent="0.25">
      <c r="C18229" t="s">
        <v>138</v>
      </c>
      <c r="D18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0" spans="1:5" x14ac:dyDescent="0.25">
      <c r="C18230" t="s">
        <v>138</v>
      </c>
      <c r="D18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1" spans="1:5" x14ac:dyDescent="0.25">
      <c r="C18231" t="s">
        <v>138</v>
      </c>
      <c r="D18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2" spans="1:5" x14ac:dyDescent="0.25">
      <c r="A18232">
        <v>39</v>
      </c>
      <c r="B18232" t="s">
        <v>21</v>
      </c>
      <c r="C18232" t="s">
        <v>138</v>
      </c>
      <c r="D18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2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8233" spans="1:5" x14ac:dyDescent="0.25">
      <c r="C18233" t="s">
        <v>138</v>
      </c>
      <c r="D18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4" spans="1:5" x14ac:dyDescent="0.25">
      <c r="C18234" t="s">
        <v>138</v>
      </c>
      <c r="D18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5" spans="1:5" x14ac:dyDescent="0.25">
      <c r="C18235" t="s">
        <v>138</v>
      </c>
      <c r="D18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6" spans="1:5" x14ac:dyDescent="0.25">
      <c r="C18236" t="s">
        <v>138</v>
      </c>
      <c r="D18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7" spans="1:5" x14ac:dyDescent="0.25">
      <c r="A18237">
        <v>39</v>
      </c>
      <c r="B18237">
        <v>0</v>
      </c>
      <c r="C18237" t="s">
        <v>138</v>
      </c>
      <c r="D18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8" spans="1:5" x14ac:dyDescent="0.25">
      <c r="C18238" t="s">
        <v>138</v>
      </c>
      <c r="D18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39" spans="1:5" x14ac:dyDescent="0.25">
      <c r="A18239" t="s">
        <v>109</v>
      </c>
      <c r="C18239" t="s">
        <v>138</v>
      </c>
      <c r="D18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0" spans="1:5" x14ac:dyDescent="0.25">
      <c r="C18240" t="s">
        <v>138</v>
      </c>
      <c r="D18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1" spans="1:5" x14ac:dyDescent="0.25">
      <c r="A18241" t="s">
        <v>13</v>
      </c>
      <c r="C18241" t="s">
        <v>138</v>
      </c>
      <c r="D18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2" spans="1:5" x14ac:dyDescent="0.25">
      <c r="A18242">
        <v>39</v>
      </c>
      <c r="B18242">
        <v>0</v>
      </c>
      <c r="C18242" t="s">
        <v>138</v>
      </c>
      <c r="D18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3" spans="1:5" x14ac:dyDescent="0.25">
      <c r="C18243" t="s">
        <v>138</v>
      </c>
      <c r="D18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4" spans="1:5" x14ac:dyDescent="0.25">
      <c r="A18244">
        <v>50</v>
      </c>
      <c r="B18244" t="s">
        <v>21</v>
      </c>
      <c r="C18244" t="s">
        <v>138</v>
      </c>
      <c r="D18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4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8245" spans="1:5" x14ac:dyDescent="0.25">
      <c r="C18245" t="s">
        <v>138</v>
      </c>
      <c r="D18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6" spans="1:5" x14ac:dyDescent="0.25">
      <c r="A18246">
        <v>31</v>
      </c>
      <c r="B18246" t="s">
        <v>21</v>
      </c>
      <c r="C18246" t="s">
        <v>138</v>
      </c>
      <c r="D18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6">
        <f>IF(Table1[[#This Row],[Decision-Making3]]=$K$1,IF(ISNUMBER(SEARCH("]",Table1[[#This Row],[Column2]])),Table1[[#This Row],[Column1]]+VALUE(LEFT(Table1[[#This Row],[Column2]],LEN(Table1[[#This Row],[Column2]])-1)),FALSE))</f>
        <v>31</v>
      </c>
    </row>
    <row r="18247" spans="1:5" x14ac:dyDescent="0.25">
      <c r="A18247">
        <v>39</v>
      </c>
      <c r="B18247">
        <v>0</v>
      </c>
      <c r="C18247" t="s">
        <v>138</v>
      </c>
      <c r="D18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8" spans="1:5" x14ac:dyDescent="0.25">
      <c r="A18248">
        <v>50</v>
      </c>
      <c r="B18248">
        <v>0</v>
      </c>
      <c r="C18248" t="s">
        <v>138</v>
      </c>
      <c r="D18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49" spans="1:5" x14ac:dyDescent="0.25">
      <c r="A18249" t="s">
        <v>125</v>
      </c>
      <c r="C18249" t="s">
        <v>138</v>
      </c>
      <c r="D18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0" spans="1:5" x14ac:dyDescent="0.25">
      <c r="C18250" t="s">
        <v>138</v>
      </c>
      <c r="D18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1" spans="1:5" x14ac:dyDescent="0.25">
      <c r="A18251">
        <v>31</v>
      </c>
      <c r="B18251">
        <v>0</v>
      </c>
      <c r="C18251" t="s">
        <v>138</v>
      </c>
      <c r="D18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2" spans="1:5" x14ac:dyDescent="0.25">
      <c r="C18252" t="s">
        <v>138</v>
      </c>
      <c r="D18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3" spans="1:5" x14ac:dyDescent="0.25">
      <c r="A18253">
        <v>50</v>
      </c>
      <c r="B18253">
        <v>0</v>
      </c>
      <c r="C18253" t="s">
        <v>138</v>
      </c>
      <c r="D18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4" spans="1:5" x14ac:dyDescent="0.25">
      <c r="A18254">
        <v>55</v>
      </c>
      <c r="B18254" t="s">
        <v>21</v>
      </c>
      <c r="C18254" t="s">
        <v>138</v>
      </c>
      <c r="D18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4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8255" spans="1:5" x14ac:dyDescent="0.25">
      <c r="C18255" t="s">
        <v>138</v>
      </c>
      <c r="D18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6" spans="1:5" x14ac:dyDescent="0.25">
      <c r="A18256">
        <v>31</v>
      </c>
      <c r="B18256">
        <v>0</v>
      </c>
      <c r="C18256" t="s">
        <v>138</v>
      </c>
      <c r="D18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7" spans="1:5" x14ac:dyDescent="0.25">
      <c r="C18257" t="s">
        <v>138</v>
      </c>
      <c r="D18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8" spans="1:5" x14ac:dyDescent="0.25">
      <c r="A18258">
        <v>50</v>
      </c>
      <c r="B18258">
        <v>0</v>
      </c>
      <c r="C18258" t="s">
        <v>138</v>
      </c>
      <c r="D18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59" spans="1:5" x14ac:dyDescent="0.25">
      <c r="A18259">
        <v>55</v>
      </c>
      <c r="B18259">
        <v>0</v>
      </c>
      <c r="C18259" t="s">
        <v>138</v>
      </c>
      <c r="D18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0" spans="1:5" x14ac:dyDescent="0.25">
      <c r="C18260" t="s">
        <v>138</v>
      </c>
      <c r="D18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1" spans="1:5" x14ac:dyDescent="0.25">
      <c r="C18261" t="s">
        <v>138</v>
      </c>
      <c r="D18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2" spans="1:5" x14ac:dyDescent="0.25">
      <c r="A18262">
        <v>31</v>
      </c>
      <c r="B18262">
        <v>0</v>
      </c>
      <c r="C18262" t="s">
        <v>138</v>
      </c>
      <c r="D18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3" spans="1:5" x14ac:dyDescent="0.25">
      <c r="C18263" t="s">
        <v>138</v>
      </c>
      <c r="D18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4" spans="1:5" x14ac:dyDescent="0.25">
      <c r="A18264">
        <v>55</v>
      </c>
      <c r="B18264">
        <v>0</v>
      </c>
      <c r="C18264" t="s">
        <v>138</v>
      </c>
      <c r="D18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5" spans="1:5" x14ac:dyDescent="0.25">
      <c r="C18265" t="s">
        <v>138</v>
      </c>
      <c r="D18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6" spans="1:5" x14ac:dyDescent="0.25">
      <c r="C18266" t="s">
        <v>138</v>
      </c>
      <c r="D18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7" spans="1:5" x14ac:dyDescent="0.25">
      <c r="C18267" t="s">
        <v>138</v>
      </c>
      <c r="D18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8" spans="1:5" x14ac:dyDescent="0.25">
      <c r="C18268" t="s">
        <v>138</v>
      </c>
      <c r="D18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69" spans="1:5" x14ac:dyDescent="0.25">
      <c r="C18269" t="s">
        <v>138</v>
      </c>
      <c r="D18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0" spans="1:5" x14ac:dyDescent="0.25">
      <c r="A18270">
        <v>55</v>
      </c>
      <c r="B18270">
        <v>0</v>
      </c>
      <c r="C18270" t="s">
        <v>138</v>
      </c>
      <c r="D18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1" spans="1:5" x14ac:dyDescent="0.25">
      <c r="C18271" t="s">
        <v>138</v>
      </c>
      <c r="D18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2" spans="1:5" x14ac:dyDescent="0.25">
      <c r="C18272" t="s">
        <v>138</v>
      </c>
      <c r="D18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3" spans="3:5" x14ac:dyDescent="0.25">
      <c r="C18273" t="s">
        <v>138</v>
      </c>
      <c r="D18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4" spans="3:5" x14ac:dyDescent="0.25">
      <c r="C18274" t="s">
        <v>138</v>
      </c>
      <c r="D18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5" spans="3:5" x14ac:dyDescent="0.25">
      <c r="C18275" t="s">
        <v>138</v>
      </c>
      <c r="D18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6" spans="3:5" x14ac:dyDescent="0.25">
      <c r="C18276" t="s">
        <v>138</v>
      </c>
      <c r="D18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7" spans="3:5" x14ac:dyDescent="0.25">
      <c r="C18277" t="s">
        <v>138</v>
      </c>
      <c r="D18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8" spans="3:5" x14ac:dyDescent="0.25">
      <c r="C18278" t="s">
        <v>138</v>
      </c>
      <c r="D18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79" spans="3:5" x14ac:dyDescent="0.25">
      <c r="C18279" t="s">
        <v>138</v>
      </c>
      <c r="D18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0" spans="3:5" x14ac:dyDescent="0.25">
      <c r="C18280" t="s">
        <v>138</v>
      </c>
      <c r="D18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1" spans="3:5" x14ac:dyDescent="0.25">
      <c r="C18281" t="s">
        <v>138</v>
      </c>
      <c r="D18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2" spans="3:5" x14ac:dyDescent="0.25">
      <c r="C18282" t="s">
        <v>138</v>
      </c>
      <c r="D18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3" spans="3:5" x14ac:dyDescent="0.25">
      <c r="C18283" t="s">
        <v>138</v>
      </c>
      <c r="D18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4" spans="3:5" x14ac:dyDescent="0.25">
      <c r="C18284" t="s">
        <v>138</v>
      </c>
      <c r="D18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5" spans="3:5" x14ac:dyDescent="0.25">
      <c r="C18285" t="s">
        <v>138</v>
      </c>
      <c r="D18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6" spans="3:5" x14ac:dyDescent="0.25">
      <c r="C18286" t="s">
        <v>138</v>
      </c>
      <c r="D18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7" spans="3:5" x14ac:dyDescent="0.25">
      <c r="C18287" t="s">
        <v>138</v>
      </c>
      <c r="D18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8" spans="3:5" x14ac:dyDescent="0.25">
      <c r="C18288" t="s">
        <v>138</v>
      </c>
      <c r="D18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89" spans="3:5" x14ac:dyDescent="0.25">
      <c r="C18289" t="s">
        <v>138</v>
      </c>
      <c r="D18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0" spans="3:5" x14ac:dyDescent="0.25">
      <c r="C18290" t="s">
        <v>138</v>
      </c>
      <c r="D18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1" spans="3:5" x14ac:dyDescent="0.25">
      <c r="C18291" t="s">
        <v>138</v>
      </c>
      <c r="D18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2" spans="3:5" x14ac:dyDescent="0.25">
      <c r="C18292" t="s">
        <v>138</v>
      </c>
      <c r="D18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3" spans="3:5" x14ac:dyDescent="0.25">
      <c r="C18293" t="s">
        <v>138</v>
      </c>
      <c r="D18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4" spans="3:5" x14ac:dyDescent="0.25">
      <c r="C18294" t="s">
        <v>138</v>
      </c>
      <c r="D18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5" spans="3:5" x14ac:dyDescent="0.25">
      <c r="C18295" t="s">
        <v>138</v>
      </c>
      <c r="D18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6" spans="3:5" x14ac:dyDescent="0.25">
      <c r="C18296" t="s">
        <v>138</v>
      </c>
      <c r="D18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7" spans="3:5" x14ac:dyDescent="0.25">
      <c r="C18297" t="s">
        <v>138</v>
      </c>
      <c r="D18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8" spans="3:5" x14ac:dyDescent="0.25">
      <c r="C18298" t="s">
        <v>138</v>
      </c>
      <c r="D18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299" spans="3:5" x14ac:dyDescent="0.25">
      <c r="C18299" t="s">
        <v>138</v>
      </c>
      <c r="D18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0" spans="3:5" x14ac:dyDescent="0.25">
      <c r="C18300" t="s">
        <v>138</v>
      </c>
      <c r="D18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1" spans="3:5" x14ac:dyDescent="0.25">
      <c r="C18301" t="s">
        <v>138</v>
      </c>
      <c r="D18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2" spans="3:5" x14ac:dyDescent="0.25">
      <c r="C18302" t="s">
        <v>138</v>
      </c>
      <c r="D18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3" spans="3:5" x14ac:dyDescent="0.25">
      <c r="C18303" t="s">
        <v>138</v>
      </c>
      <c r="D18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4" spans="3:5" x14ac:dyDescent="0.25">
      <c r="C18304" t="s">
        <v>138</v>
      </c>
      <c r="D18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5" spans="1:5" x14ac:dyDescent="0.25">
      <c r="C18305" t="s">
        <v>138</v>
      </c>
      <c r="D18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6" spans="1:5" x14ac:dyDescent="0.25">
      <c r="C18306" t="s">
        <v>138</v>
      </c>
      <c r="D18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7" spans="1:5" x14ac:dyDescent="0.25">
      <c r="C18307" t="s">
        <v>138</v>
      </c>
      <c r="D18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8" spans="1:5" x14ac:dyDescent="0.25">
      <c r="C18308" t="s">
        <v>138</v>
      </c>
      <c r="D18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09" spans="1:5" x14ac:dyDescent="0.25">
      <c r="C18309" t="s">
        <v>138</v>
      </c>
      <c r="D18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0" spans="1:5" x14ac:dyDescent="0.25">
      <c r="C18310" t="s">
        <v>138</v>
      </c>
      <c r="D18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1" spans="1:5" x14ac:dyDescent="0.25">
      <c r="C18311" t="s">
        <v>138</v>
      </c>
      <c r="D18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2" spans="1:5" x14ac:dyDescent="0.25">
      <c r="C18312" t="s">
        <v>138</v>
      </c>
      <c r="D18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3" spans="1:5" x14ac:dyDescent="0.25">
      <c r="C18313" t="s">
        <v>138</v>
      </c>
      <c r="D18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4" spans="1:5" x14ac:dyDescent="0.25">
      <c r="A18314" t="s">
        <v>41</v>
      </c>
      <c r="C18314" t="s">
        <v>138</v>
      </c>
      <c r="D18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5" spans="1:5" x14ac:dyDescent="0.25">
      <c r="A18315" t="s">
        <v>28</v>
      </c>
      <c r="C18315" t="s">
        <v>138</v>
      </c>
      <c r="D18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6" spans="1:5" x14ac:dyDescent="0.25">
      <c r="A18316" t="s">
        <v>30</v>
      </c>
      <c r="C18316" t="s">
        <v>138</v>
      </c>
      <c r="D18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7" spans="1:5" x14ac:dyDescent="0.25">
      <c r="C18317" t="s">
        <v>138</v>
      </c>
      <c r="D18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8" spans="1:5" x14ac:dyDescent="0.25">
      <c r="A18318" t="s">
        <v>125</v>
      </c>
      <c r="C18318" t="s">
        <v>138</v>
      </c>
      <c r="D18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19" spans="1:5" x14ac:dyDescent="0.25">
      <c r="A18319">
        <v>45</v>
      </c>
      <c r="B18319" t="s">
        <v>21</v>
      </c>
      <c r="C18319" t="s">
        <v>138</v>
      </c>
      <c r="D18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19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8320" spans="1:5" x14ac:dyDescent="0.25">
      <c r="A18320">
        <v>49</v>
      </c>
      <c r="B18320" t="s">
        <v>21</v>
      </c>
      <c r="C18320" t="s">
        <v>138</v>
      </c>
      <c r="D18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0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8321" spans="1:5" x14ac:dyDescent="0.25">
      <c r="A18321">
        <v>60</v>
      </c>
      <c r="B18321" t="s">
        <v>21</v>
      </c>
      <c r="C18321" t="s">
        <v>138</v>
      </c>
      <c r="D18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1">
        <f>IF(Table1[[#This Row],[Decision-Making3]]=$K$1,IF(ISNUMBER(SEARCH("]",Table1[[#This Row],[Column2]])),Table1[[#This Row],[Column1]]+VALUE(LEFT(Table1[[#This Row],[Column2]],LEN(Table1[[#This Row],[Column2]])-1)),FALSE))</f>
        <v>60</v>
      </c>
    </row>
    <row r="18322" spans="1:5" x14ac:dyDescent="0.25">
      <c r="A18322">
        <v>45</v>
      </c>
      <c r="B18322">
        <v>0</v>
      </c>
      <c r="C18322" t="s">
        <v>138</v>
      </c>
      <c r="D18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3" spans="1:5" x14ac:dyDescent="0.25">
      <c r="A18323">
        <v>49</v>
      </c>
      <c r="B18323">
        <v>0</v>
      </c>
      <c r="C18323" t="s">
        <v>138</v>
      </c>
      <c r="D18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4" spans="1:5" x14ac:dyDescent="0.25">
      <c r="A18324">
        <v>60</v>
      </c>
      <c r="B18324">
        <v>0</v>
      </c>
      <c r="C18324" t="s">
        <v>138</v>
      </c>
      <c r="D18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5" spans="1:5" x14ac:dyDescent="0.25">
      <c r="A18325">
        <v>55</v>
      </c>
      <c r="B18325" t="s">
        <v>21</v>
      </c>
      <c r="C18325" t="s">
        <v>138</v>
      </c>
      <c r="D18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5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8326" spans="1:5" x14ac:dyDescent="0.25">
      <c r="A18326">
        <v>45</v>
      </c>
      <c r="B18326">
        <v>0</v>
      </c>
      <c r="C18326" t="s">
        <v>138</v>
      </c>
      <c r="D18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7" spans="1:5" x14ac:dyDescent="0.25">
      <c r="A18327">
        <v>49</v>
      </c>
      <c r="B18327">
        <v>0</v>
      </c>
      <c r="C18327" t="s">
        <v>138</v>
      </c>
      <c r="D18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8" spans="1:5" x14ac:dyDescent="0.25">
      <c r="A18328">
        <v>60</v>
      </c>
      <c r="B18328">
        <v>0</v>
      </c>
      <c r="C18328" t="s">
        <v>138</v>
      </c>
      <c r="D18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29" spans="1:5" x14ac:dyDescent="0.25">
      <c r="A18329">
        <v>55</v>
      </c>
      <c r="B18329">
        <v>0</v>
      </c>
      <c r="C18329" t="s">
        <v>138</v>
      </c>
      <c r="D18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0" spans="1:5" x14ac:dyDescent="0.25">
      <c r="A18330">
        <v>45</v>
      </c>
      <c r="B18330">
        <v>0</v>
      </c>
      <c r="C18330" t="s">
        <v>138</v>
      </c>
      <c r="D18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1" spans="1:5" x14ac:dyDescent="0.25">
      <c r="A18331">
        <v>49</v>
      </c>
      <c r="B18331">
        <v>0</v>
      </c>
      <c r="C18331" t="s">
        <v>138</v>
      </c>
      <c r="D18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2" spans="1:5" x14ac:dyDescent="0.25">
      <c r="A18332">
        <v>60</v>
      </c>
      <c r="B18332">
        <v>0</v>
      </c>
      <c r="C18332" t="s">
        <v>138</v>
      </c>
      <c r="D18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3" spans="1:5" x14ac:dyDescent="0.25">
      <c r="A18333">
        <v>55</v>
      </c>
      <c r="B18333">
        <v>0</v>
      </c>
      <c r="C18333" t="s">
        <v>138</v>
      </c>
      <c r="D18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4" spans="1:5" x14ac:dyDescent="0.25">
      <c r="C18334" t="s">
        <v>138</v>
      </c>
      <c r="D18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5" spans="1:5" x14ac:dyDescent="0.25">
      <c r="C18335" t="s">
        <v>138</v>
      </c>
      <c r="D18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6" spans="1:5" x14ac:dyDescent="0.25">
      <c r="C18336" t="s">
        <v>138</v>
      </c>
      <c r="D18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7" spans="1:5" x14ac:dyDescent="0.25">
      <c r="C18337" t="s">
        <v>138</v>
      </c>
      <c r="D18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8" spans="1:5" x14ac:dyDescent="0.25">
      <c r="C18338" t="s">
        <v>138</v>
      </c>
      <c r="D18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39" spans="1:5" x14ac:dyDescent="0.25">
      <c r="C18339" t="s">
        <v>138</v>
      </c>
      <c r="D18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0" spans="1:5" x14ac:dyDescent="0.25">
      <c r="A18340">
        <v>55</v>
      </c>
      <c r="B18340">
        <v>0</v>
      </c>
      <c r="C18340" t="s">
        <v>138</v>
      </c>
      <c r="D18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1" spans="1:5" x14ac:dyDescent="0.25">
      <c r="C18341" t="s">
        <v>138</v>
      </c>
      <c r="D18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2" spans="1:5" x14ac:dyDescent="0.25">
      <c r="C18342" t="s">
        <v>138</v>
      </c>
      <c r="D18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3" spans="1:5" x14ac:dyDescent="0.25">
      <c r="C18343" t="s">
        <v>138</v>
      </c>
      <c r="D18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4" spans="1:5" x14ac:dyDescent="0.25">
      <c r="C18344" t="s">
        <v>138</v>
      </c>
      <c r="D18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5" spans="1:5" x14ac:dyDescent="0.25">
      <c r="C18345" t="s">
        <v>138</v>
      </c>
      <c r="D18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6" spans="1:5" x14ac:dyDescent="0.25">
      <c r="C18346" t="s">
        <v>138</v>
      </c>
      <c r="D18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7" spans="1:5" x14ac:dyDescent="0.25">
      <c r="C18347" t="s">
        <v>138</v>
      </c>
      <c r="D18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8" spans="1:5" x14ac:dyDescent="0.25">
      <c r="C18348" t="s">
        <v>138</v>
      </c>
      <c r="D18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49" spans="1:5" x14ac:dyDescent="0.25">
      <c r="C18349" t="s">
        <v>138</v>
      </c>
      <c r="D18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0" spans="1:5" x14ac:dyDescent="0.25">
      <c r="C18350" t="s">
        <v>138</v>
      </c>
      <c r="D18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1" spans="1:5" x14ac:dyDescent="0.25">
      <c r="C18351" t="s">
        <v>138</v>
      </c>
      <c r="D18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2" spans="1:5" x14ac:dyDescent="0.25">
      <c r="C18352" t="s">
        <v>138</v>
      </c>
      <c r="D18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3" spans="3:5" x14ac:dyDescent="0.25">
      <c r="C18353" t="s">
        <v>138</v>
      </c>
      <c r="D18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4" spans="3:5" x14ac:dyDescent="0.25">
      <c r="C18354" t="s">
        <v>138</v>
      </c>
      <c r="D18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5" spans="3:5" x14ac:dyDescent="0.25">
      <c r="C18355" t="s">
        <v>138</v>
      </c>
      <c r="D18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6" spans="3:5" x14ac:dyDescent="0.25">
      <c r="C18356" t="s">
        <v>138</v>
      </c>
      <c r="D18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7" spans="3:5" x14ac:dyDescent="0.25">
      <c r="C18357" t="s">
        <v>138</v>
      </c>
      <c r="D18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8" spans="3:5" x14ac:dyDescent="0.25">
      <c r="C18358" t="s">
        <v>138</v>
      </c>
      <c r="D18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59" spans="3:5" x14ac:dyDescent="0.25">
      <c r="C18359" t="s">
        <v>138</v>
      </c>
      <c r="D18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0" spans="3:5" x14ac:dyDescent="0.25">
      <c r="C18360" t="s">
        <v>138</v>
      </c>
      <c r="D18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1" spans="3:5" x14ac:dyDescent="0.25">
      <c r="C18361" t="s">
        <v>138</v>
      </c>
      <c r="D18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2" spans="3:5" x14ac:dyDescent="0.25">
      <c r="C18362" t="s">
        <v>138</v>
      </c>
      <c r="D18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3" spans="3:5" x14ac:dyDescent="0.25">
      <c r="C18363" t="s">
        <v>138</v>
      </c>
      <c r="D18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4" spans="3:5" x14ac:dyDescent="0.25">
      <c r="C18364" t="s">
        <v>138</v>
      </c>
      <c r="D18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5" spans="3:5" x14ac:dyDescent="0.25">
      <c r="C18365" t="s">
        <v>138</v>
      </c>
      <c r="D18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6" spans="3:5" x14ac:dyDescent="0.25">
      <c r="C18366" t="s">
        <v>138</v>
      </c>
      <c r="D18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7" spans="3:5" x14ac:dyDescent="0.25">
      <c r="C18367" t="s">
        <v>138</v>
      </c>
      <c r="D18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8" spans="3:5" x14ac:dyDescent="0.25">
      <c r="C18368" t="s">
        <v>138</v>
      </c>
      <c r="D18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69" spans="1:5" x14ac:dyDescent="0.25">
      <c r="C18369" t="s">
        <v>138</v>
      </c>
      <c r="D18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0" spans="1:5" x14ac:dyDescent="0.25">
      <c r="C18370" t="s">
        <v>138</v>
      </c>
      <c r="D18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1" spans="1:5" x14ac:dyDescent="0.25">
      <c r="C18371" t="s">
        <v>138</v>
      </c>
      <c r="D18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2" spans="1:5" x14ac:dyDescent="0.25">
      <c r="C18372" t="s">
        <v>138</v>
      </c>
      <c r="D18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3" spans="1:5" x14ac:dyDescent="0.25">
      <c r="C18373" t="s">
        <v>138</v>
      </c>
      <c r="D18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4" spans="1:5" x14ac:dyDescent="0.25">
      <c r="C18374" t="s">
        <v>138</v>
      </c>
      <c r="D18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5" spans="1:5" x14ac:dyDescent="0.25">
      <c r="C18375" t="s">
        <v>138</v>
      </c>
      <c r="D18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6" spans="1:5" x14ac:dyDescent="0.25">
      <c r="A18376" t="s">
        <v>91</v>
      </c>
      <c r="C18376" t="s">
        <v>138</v>
      </c>
      <c r="D18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7" spans="1:5" x14ac:dyDescent="0.25">
      <c r="A18377" t="s">
        <v>109</v>
      </c>
      <c r="C18377" t="s">
        <v>138</v>
      </c>
      <c r="D18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8" spans="1:5" x14ac:dyDescent="0.25">
      <c r="A18378" t="s">
        <v>28</v>
      </c>
      <c r="C18378" t="s">
        <v>138</v>
      </c>
      <c r="D18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79" spans="1:5" x14ac:dyDescent="0.25">
      <c r="C18379" t="s">
        <v>138</v>
      </c>
      <c r="D18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0" spans="1:5" x14ac:dyDescent="0.25">
      <c r="C18380" t="s">
        <v>138</v>
      </c>
      <c r="D18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1" spans="1:5" x14ac:dyDescent="0.25">
      <c r="A18381">
        <v>39</v>
      </c>
      <c r="B18381" t="s">
        <v>21</v>
      </c>
      <c r="C18381" t="s">
        <v>138</v>
      </c>
      <c r="D18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1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8382" spans="1:5" x14ac:dyDescent="0.25">
      <c r="A18382">
        <v>50</v>
      </c>
      <c r="B18382" t="s">
        <v>21</v>
      </c>
      <c r="C18382" t="s">
        <v>138</v>
      </c>
      <c r="D18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2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8383" spans="1:5" x14ac:dyDescent="0.25">
      <c r="A18383">
        <v>49</v>
      </c>
      <c r="B18383" t="s">
        <v>21</v>
      </c>
      <c r="C18383" t="s">
        <v>138</v>
      </c>
      <c r="D18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3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8384" spans="1:5" x14ac:dyDescent="0.25">
      <c r="C18384" t="s">
        <v>138</v>
      </c>
      <c r="D18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5" spans="1:5" x14ac:dyDescent="0.25">
      <c r="A18385">
        <v>39</v>
      </c>
      <c r="B18385">
        <v>0</v>
      </c>
      <c r="C18385" t="s">
        <v>138</v>
      </c>
      <c r="D18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6" spans="1:5" x14ac:dyDescent="0.25">
      <c r="A18386">
        <v>50</v>
      </c>
      <c r="B18386">
        <v>0</v>
      </c>
      <c r="C18386" t="s">
        <v>138</v>
      </c>
      <c r="D18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7" spans="1:5" x14ac:dyDescent="0.25">
      <c r="A18387">
        <v>49</v>
      </c>
      <c r="B18387">
        <v>0</v>
      </c>
      <c r="C18387" t="s">
        <v>138</v>
      </c>
      <c r="D18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8" spans="1:5" x14ac:dyDescent="0.25">
      <c r="A18388" t="s">
        <v>44</v>
      </c>
      <c r="C18388" t="s">
        <v>138</v>
      </c>
      <c r="D18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89" spans="1:5" x14ac:dyDescent="0.25">
      <c r="A18389">
        <v>39</v>
      </c>
      <c r="B18389">
        <v>0</v>
      </c>
      <c r="C18389" t="s">
        <v>138</v>
      </c>
      <c r="D18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0" spans="1:5" x14ac:dyDescent="0.25">
      <c r="A18390">
        <v>50</v>
      </c>
      <c r="B18390">
        <v>0</v>
      </c>
      <c r="C18390" t="s">
        <v>138</v>
      </c>
      <c r="D18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1" spans="1:5" x14ac:dyDescent="0.25">
      <c r="A18391">
        <v>49</v>
      </c>
      <c r="B18391">
        <v>0</v>
      </c>
      <c r="C18391" t="s">
        <v>138</v>
      </c>
      <c r="D18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2" spans="1:5" x14ac:dyDescent="0.25">
      <c r="A18392">
        <v>51</v>
      </c>
      <c r="B18392" t="s">
        <v>21</v>
      </c>
      <c r="C18392" t="s">
        <v>138</v>
      </c>
      <c r="D18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2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8393" spans="1:5" x14ac:dyDescent="0.25">
      <c r="A18393">
        <v>39</v>
      </c>
      <c r="B18393">
        <v>0</v>
      </c>
      <c r="C18393" t="s">
        <v>138</v>
      </c>
      <c r="D18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4" spans="1:5" x14ac:dyDescent="0.25">
      <c r="A18394">
        <v>50</v>
      </c>
      <c r="B18394">
        <v>0</v>
      </c>
      <c r="C18394" t="s">
        <v>138</v>
      </c>
      <c r="D18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5" spans="1:5" x14ac:dyDescent="0.25">
      <c r="A18395">
        <v>49</v>
      </c>
      <c r="B18395">
        <v>0</v>
      </c>
      <c r="C18395" t="s">
        <v>138</v>
      </c>
      <c r="D18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6" spans="1:5" x14ac:dyDescent="0.25">
      <c r="C18396" t="s">
        <v>138</v>
      </c>
      <c r="D18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7" spans="1:5" x14ac:dyDescent="0.25">
      <c r="C18397" t="s">
        <v>138</v>
      </c>
      <c r="D18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8" spans="1:5" x14ac:dyDescent="0.25">
      <c r="A18398">
        <v>51</v>
      </c>
      <c r="B18398">
        <v>0</v>
      </c>
      <c r="C18398" t="s">
        <v>138</v>
      </c>
      <c r="D18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399" spans="1:5" x14ac:dyDescent="0.25">
      <c r="C18399" t="s">
        <v>138</v>
      </c>
      <c r="D18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0" spans="1:5" x14ac:dyDescent="0.25">
      <c r="C18400" t="s">
        <v>138</v>
      </c>
      <c r="D18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1" spans="1:5" x14ac:dyDescent="0.25">
      <c r="C18401" t="s">
        <v>138</v>
      </c>
      <c r="D18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2" spans="1:5" x14ac:dyDescent="0.25">
      <c r="C18402" t="s">
        <v>138</v>
      </c>
      <c r="D18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3" spans="1:5" x14ac:dyDescent="0.25">
      <c r="C18403" t="s">
        <v>138</v>
      </c>
      <c r="D18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4" spans="1:5" x14ac:dyDescent="0.25">
      <c r="A18404">
        <v>51</v>
      </c>
      <c r="B18404">
        <v>0</v>
      </c>
      <c r="C18404" t="s">
        <v>138</v>
      </c>
      <c r="D18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5" spans="1:5" x14ac:dyDescent="0.25">
      <c r="C18405" t="s">
        <v>138</v>
      </c>
      <c r="D18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6" spans="1:5" x14ac:dyDescent="0.25">
      <c r="C18406" t="s">
        <v>138</v>
      </c>
      <c r="D18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7" spans="1:5" x14ac:dyDescent="0.25">
      <c r="C18407" t="s">
        <v>138</v>
      </c>
      <c r="D18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8" spans="1:5" x14ac:dyDescent="0.25">
      <c r="C18408" t="s">
        <v>138</v>
      </c>
      <c r="D18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09" spans="1:5" x14ac:dyDescent="0.25">
      <c r="C18409" t="s">
        <v>138</v>
      </c>
      <c r="D18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0" spans="1:5" x14ac:dyDescent="0.25">
      <c r="A18410">
        <v>51</v>
      </c>
      <c r="B18410">
        <v>0</v>
      </c>
      <c r="C18410" t="s">
        <v>138</v>
      </c>
      <c r="D18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1" spans="1:5" x14ac:dyDescent="0.25">
      <c r="C18411" t="s">
        <v>138</v>
      </c>
      <c r="D18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2" spans="1:5" x14ac:dyDescent="0.25">
      <c r="C18412" t="s">
        <v>138</v>
      </c>
      <c r="D18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3" spans="1:5" x14ac:dyDescent="0.25">
      <c r="C18413" t="s">
        <v>138</v>
      </c>
      <c r="D18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4" spans="1:5" x14ac:dyDescent="0.25">
      <c r="C18414" t="s">
        <v>138</v>
      </c>
      <c r="D18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5" spans="1:5" x14ac:dyDescent="0.25">
      <c r="C18415" t="s">
        <v>138</v>
      </c>
      <c r="D18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6" spans="1:5" x14ac:dyDescent="0.25">
      <c r="C18416" t="s">
        <v>138</v>
      </c>
      <c r="D18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7" spans="3:5" x14ac:dyDescent="0.25">
      <c r="C18417" t="s">
        <v>138</v>
      </c>
      <c r="D18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8" spans="3:5" x14ac:dyDescent="0.25">
      <c r="C18418" t="s">
        <v>138</v>
      </c>
      <c r="D18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19" spans="3:5" x14ac:dyDescent="0.25">
      <c r="C18419" t="s">
        <v>138</v>
      </c>
      <c r="D18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0" spans="3:5" x14ac:dyDescent="0.25">
      <c r="C18420" t="s">
        <v>138</v>
      </c>
      <c r="D18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1" spans="3:5" x14ac:dyDescent="0.25">
      <c r="C18421" t="s">
        <v>138</v>
      </c>
      <c r="D18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2" spans="3:5" x14ac:dyDescent="0.25">
      <c r="C18422" t="s">
        <v>138</v>
      </c>
      <c r="D18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3" spans="3:5" x14ac:dyDescent="0.25">
      <c r="C18423" t="s">
        <v>138</v>
      </c>
      <c r="D18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4" spans="3:5" x14ac:dyDescent="0.25">
      <c r="C18424" t="s">
        <v>138</v>
      </c>
      <c r="D18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5" spans="3:5" x14ac:dyDescent="0.25">
      <c r="C18425" t="s">
        <v>138</v>
      </c>
      <c r="D18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6" spans="3:5" x14ac:dyDescent="0.25">
      <c r="C18426" t="s">
        <v>138</v>
      </c>
      <c r="D18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7" spans="3:5" x14ac:dyDescent="0.25">
      <c r="C18427" t="s">
        <v>138</v>
      </c>
      <c r="D18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8" spans="3:5" x14ac:dyDescent="0.25">
      <c r="C18428" t="s">
        <v>138</v>
      </c>
      <c r="D18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29" spans="3:5" x14ac:dyDescent="0.25">
      <c r="C18429" t="s">
        <v>138</v>
      </c>
      <c r="D18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0" spans="3:5" x14ac:dyDescent="0.25">
      <c r="C18430" t="s">
        <v>138</v>
      </c>
      <c r="D18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1" spans="3:5" x14ac:dyDescent="0.25">
      <c r="C18431" t="s">
        <v>138</v>
      </c>
      <c r="D18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2" spans="3:5" x14ac:dyDescent="0.25">
      <c r="C18432" t="s">
        <v>138</v>
      </c>
      <c r="D18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3" spans="1:5" x14ac:dyDescent="0.25">
      <c r="C18433" t="s">
        <v>138</v>
      </c>
      <c r="D18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4" spans="1:5" x14ac:dyDescent="0.25">
      <c r="C18434" t="s">
        <v>138</v>
      </c>
      <c r="D18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5" spans="1:5" x14ac:dyDescent="0.25">
      <c r="C18435" t="s">
        <v>138</v>
      </c>
      <c r="D18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6" spans="1:5" x14ac:dyDescent="0.25">
      <c r="C18436" t="s">
        <v>138</v>
      </c>
      <c r="D18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7" spans="1:5" x14ac:dyDescent="0.25">
      <c r="C18437" t="s">
        <v>138</v>
      </c>
      <c r="D18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8" spans="1:5" x14ac:dyDescent="0.25">
      <c r="A18438" t="s">
        <v>3</v>
      </c>
      <c r="C18438" t="s">
        <v>138</v>
      </c>
      <c r="D18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39" spans="1:5" x14ac:dyDescent="0.25">
      <c r="C18439" t="s">
        <v>138</v>
      </c>
      <c r="D18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0" spans="1:5" x14ac:dyDescent="0.25">
      <c r="A18440" t="s">
        <v>133</v>
      </c>
      <c r="C18440" t="s">
        <v>138</v>
      </c>
      <c r="D18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1" spans="1:5" x14ac:dyDescent="0.25">
      <c r="A18441" t="s">
        <v>30</v>
      </c>
      <c r="C18441" t="s">
        <v>138</v>
      </c>
      <c r="D18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2" spans="1:5" x14ac:dyDescent="0.25">
      <c r="C18442" t="s">
        <v>138</v>
      </c>
      <c r="D18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3" spans="1:5" x14ac:dyDescent="0.25">
      <c r="A18443">
        <v>37</v>
      </c>
      <c r="B18443" t="s">
        <v>21</v>
      </c>
      <c r="C18443" t="s">
        <v>138</v>
      </c>
      <c r="D18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3">
        <f>IF(Table1[[#This Row],[Decision-Making3]]=$K$1,IF(ISNUMBER(SEARCH("]",Table1[[#This Row],[Column2]])),Table1[[#This Row],[Column1]]+VALUE(LEFT(Table1[[#This Row],[Column2]],LEN(Table1[[#This Row],[Column2]])-1)),FALSE))</f>
        <v>37</v>
      </c>
    </row>
    <row r="18444" spans="1:5" x14ac:dyDescent="0.25">
      <c r="A18444">
        <v>56</v>
      </c>
      <c r="B18444" t="s">
        <v>21</v>
      </c>
      <c r="C18444" t="s">
        <v>138</v>
      </c>
      <c r="D18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4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8445" spans="1:5" x14ac:dyDescent="0.25">
      <c r="A18445">
        <v>60</v>
      </c>
      <c r="B18445" t="s">
        <v>21</v>
      </c>
      <c r="C18445" t="s">
        <v>138</v>
      </c>
      <c r="D18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5">
        <f>IF(Table1[[#This Row],[Decision-Making3]]=$K$1,IF(ISNUMBER(SEARCH("]",Table1[[#This Row],[Column2]])),Table1[[#This Row],[Column1]]+VALUE(LEFT(Table1[[#This Row],[Column2]],LEN(Table1[[#This Row],[Column2]])-1)),FALSE))</f>
        <v>60</v>
      </c>
    </row>
    <row r="18446" spans="1:5" x14ac:dyDescent="0.25">
      <c r="C18446" t="s">
        <v>138</v>
      </c>
      <c r="D18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7" spans="1:5" x14ac:dyDescent="0.25">
      <c r="A18447">
        <v>37</v>
      </c>
      <c r="B18447">
        <v>0</v>
      </c>
      <c r="C18447" t="s">
        <v>138</v>
      </c>
      <c r="D18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8" spans="1:5" x14ac:dyDescent="0.25">
      <c r="A18448">
        <v>56</v>
      </c>
      <c r="B18448">
        <v>0</v>
      </c>
      <c r="C18448" t="s">
        <v>138</v>
      </c>
      <c r="D18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49" spans="1:5" x14ac:dyDescent="0.25">
      <c r="C18449" t="s">
        <v>138</v>
      </c>
      <c r="D18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0" spans="1:5" x14ac:dyDescent="0.25">
      <c r="A18450">
        <v>60</v>
      </c>
      <c r="B18450">
        <v>0</v>
      </c>
      <c r="C18450" t="s">
        <v>138</v>
      </c>
      <c r="D18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1" spans="1:5" x14ac:dyDescent="0.25">
      <c r="C18451" t="s">
        <v>138</v>
      </c>
      <c r="D18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2" spans="1:5" x14ac:dyDescent="0.25">
      <c r="A18452">
        <v>37</v>
      </c>
      <c r="B18452">
        <v>0</v>
      </c>
      <c r="C18452" t="s">
        <v>138</v>
      </c>
      <c r="D18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3" spans="1:5" x14ac:dyDescent="0.25">
      <c r="A18453">
        <v>56</v>
      </c>
      <c r="B18453">
        <v>0</v>
      </c>
      <c r="C18453" t="s">
        <v>138</v>
      </c>
      <c r="D18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4" spans="1:5" x14ac:dyDescent="0.25">
      <c r="A18454">
        <v>60</v>
      </c>
      <c r="B18454">
        <v>0</v>
      </c>
      <c r="C18454" t="s">
        <v>138</v>
      </c>
      <c r="D18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5" spans="1:5" x14ac:dyDescent="0.25">
      <c r="A18455" t="s">
        <v>10</v>
      </c>
      <c r="C18455" t="s">
        <v>138</v>
      </c>
      <c r="D18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6" spans="1:5" x14ac:dyDescent="0.25">
      <c r="A18456">
        <v>37</v>
      </c>
      <c r="B18456">
        <v>0</v>
      </c>
      <c r="C18456" t="s">
        <v>138</v>
      </c>
      <c r="D18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7" spans="1:5" x14ac:dyDescent="0.25">
      <c r="A18457">
        <v>56</v>
      </c>
      <c r="B18457">
        <v>0</v>
      </c>
      <c r="C18457" t="s">
        <v>138</v>
      </c>
      <c r="D18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8" spans="1:5" x14ac:dyDescent="0.25">
      <c r="A18458">
        <v>60</v>
      </c>
      <c r="B18458">
        <v>0</v>
      </c>
      <c r="C18458" t="s">
        <v>138</v>
      </c>
      <c r="D18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59" spans="1:5" x14ac:dyDescent="0.25">
      <c r="C18459" t="s">
        <v>138</v>
      </c>
      <c r="D18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0" spans="1:5" x14ac:dyDescent="0.25">
      <c r="C18460" t="s">
        <v>138</v>
      </c>
      <c r="D18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1" spans="1:5" x14ac:dyDescent="0.25">
      <c r="C18461" t="s">
        <v>138</v>
      </c>
      <c r="D18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2" spans="1:5" x14ac:dyDescent="0.25">
      <c r="A18462">
        <v>48</v>
      </c>
      <c r="B18462" t="s">
        <v>21</v>
      </c>
      <c r="C18462" t="s">
        <v>138</v>
      </c>
      <c r="D18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2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463" spans="1:5" x14ac:dyDescent="0.25">
      <c r="C18463" t="s">
        <v>138</v>
      </c>
      <c r="D18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4" spans="1:5" x14ac:dyDescent="0.25">
      <c r="C18464" t="s">
        <v>138</v>
      </c>
      <c r="D18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5" spans="1:5" x14ac:dyDescent="0.25">
      <c r="C18465" t="s">
        <v>138</v>
      </c>
      <c r="D18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6" spans="1:5" x14ac:dyDescent="0.25">
      <c r="C18466" t="s">
        <v>138</v>
      </c>
      <c r="D18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7" spans="1:5" x14ac:dyDescent="0.25">
      <c r="C18467" t="s">
        <v>138</v>
      </c>
      <c r="D18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8" spans="1:5" x14ac:dyDescent="0.25">
      <c r="A18468">
        <v>48</v>
      </c>
      <c r="B18468">
        <v>0</v>
      </c>
      <c r="C18468" t="s">
        <v>138</v>
      </c>
      <c r="D18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69" spans="1:5" x14ac:dyDescent="0.25">
      <c r="C18469" t="s">
        <v>138</v>
      </c>
      <c r="D18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0" spans="1:5" x14ac:dyDescent="0.25">
      <c r="C18470" t="s">
        <v>138</v>
      </c>
      <c r="D18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1" spans="1:5" x14ac:dyDescent="0.25">
      <c r="C18471" t="s">
        <v>138</v>
      </c>
      <c r="D184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2" spans="1:5" x14ac:dyDescent="0.25">
      <c r="C18472" t="s">
        <v>138</v>
      </c>
      <c r="D184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3" spans="1:5" x14ac:dyDescent="0.25">
      <c r="C18473" t="s">
        <v>138</v>
      </c>
      <c r="D184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4" spans="1:5" x14ac:dyDescent="0.25">
      <c r="A18474">
        <v>48</v>
      </c>
      <c r="B18474">
        <v>0</v>
      </c>
      <c r="C18474" t="s">
        <v>138</v>
      </c>
      <c r="D184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5" spans="1:5" x14ac:dyDescent="0.25">
      <c r="C18475" t="s">
        <v>138</v>
      </c>
      <c r="D184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6" spans="1:5" x14ac:dyDescent="0.25">
      <c r="C18476" t="s">
        <v>138</v>
      </c>
      <c r="D184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7" spans="1:5" x14ac:dyDescent="0.25">
      <c r="C18477" t="s">
        <v>138</v>
      </c>
      <c r="D184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8" spans="1:5" x14ac:dyDescent="0.25">
      <c r="C18478" t="s">
        <v>138</v>
      </c>
      <c r="D184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79" spans="1:5" x14ac:dyDescent="0.25">
      <c r="C18479" t="s">
        <v>138</v>
      </c>
      <c r="D184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0" spans="1:5" x14ac:dyDescent="0.25">
      <c r="C18480" t="s">
        <v>138</v>
      </c>
      <c r="D184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1" spans="1:5" x14ac:dyDescent="0.25">
      <c r="A18481">
        <v>48</v>
      </c>
      <c r="B18481">
        <v>0</v>
      </c>
      <c r="C18481" t="s">
        <v>138</v>
      </c>
      <c r="D184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2" spans="1:5" x14ac:dyDescent="0.25">
      <c r="C18482" t="s">
        <v>138</v>
      </c>
      <c r="D184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3" spans="1:5" x14ac:dyDescent="0.25">
      <c r="C18483" t="s">
        <v>138</v>
      </c>
      <c r="D184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4" spans="1:5" x14ac:dyDescent="0.25">
      <c r="C18484" t="s">
        <v>138</v>
      </c>
      <c r="D184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5" spans="1:5" x14ac:dyDescent="0.25">
      <c r="C18485" t="s">
        <v>138</v>
      </c>
      <c r="D184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6" spans="1:5" x14ac:dyDescent="0.25">
      <c r="C18486" t="s">
        <v>138</v>
      </c>
      <c r="D184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7" spans="1:5" x14ac:dyDescent="0.25">
      <c r="C18487" t="s">
        <v>138</v>
      </c>
      <c r="D184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8" spans="1:5" x14ac:dyDescent="0.25">
      <c r="C18488" t="s">
        <v>138</v>
      </c>
      <c r="D184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89" spans="1:5" x14ac:dyDescent="0.25">
      <c r="C18489" t="s">
        <v>138</v>
      </c>
      <c r="D184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0" spans="1:5" x14ac:dyDescent="0.25">
      <c r="C18490" t="s">
        <v>138</v>
      </c>
      <c r="D184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1" spans="1:5" x14ac:dyDescent="0.25">
      <c r="C18491" t="s">
        <v>138</v>
      </c>
      <c r="D184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2" spans="1:5" x14ac:dyDescent="0.25">
      <c r="C18492" t="s">
        <v>138</v>
      </c>
      <c r="D184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3" spans="1:5" x14ac:dyDescent="0.25">
      <c r="C18493" t="s">
        <v>138</v>
      </c>
      <c r="D184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4" spans="1:5" x14ac:dyDescent="0.25">
      <c r="C18494" t="s">
        <v>138</v>
      </c>
      <c r="D184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5" spans="1:5" x14ac:dyDescent="0.25">
      <c r="C18495" t="s">
        <v>138</v>
      </c>
      <c r="D184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6" spans="1:5" x14ac:dyDescent="0.25">
      <c r="C18496" t="s">
        <v>138</v>
      </c>
      <c r="D184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7" spans="1:5" x14ac:dyDescent="0.25">
      <c r="C18497" t="s">
        <v>138</v>
      </c>
      <c r="D184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8" spans="1:5" x14ac:dyDescent="0.25">
      <c r="C18498" t="s">
        <v>138</v>
      </c>
      <c r="D184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499" spans="1:5" x14ac:dyDescent="0.25">
      <c r="C18499" t="s">
        <v>138</v>
      </c>
      <c r="D184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4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0" spans="1:5" x14ac:dyDescent="0.25">
      <c r="C18500" t="s">
        <v>138</v>
      </c>
      <c r="D185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1" spans="1:5" x14ac:dyDescent="0.25">
      <c r="A18501" t="s">
        <v>91</v>
      </c>
      <c r="C18501" t="s">
        <v>138</v>
      </c>
      <c r="D185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2" spans="1:5" x14ac:dyDescent="0.25">
      <c r="A18502" t="s">
        <v>80</v>
      </c>
      <c r="C18502" t="s">
        <v>138</v>
      </c>
      <c r="D185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3" spans="1:5" x14ac:dyDescent="0.25">
      <c r="A18503" t="s">
        <v>8</v>
      </c>
      <c r="C18503" t="s">
        <v>138</v>
      </c>
      <c r="D185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4" spans="1:5" x14ac:dyDescent="0.25">
      <c r="C18504" t="s">
        <v>138</v>
      </c>
      <c r="D185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5" spans="1:5" x14ac:dyDescent="0.25">
      <c r="A18505">
        <v>39</v>
      </c>
      <c r="B18505" t="s">
        <v>21</v>
      </c>
      <c r="C18505" t="s">
        <v>138</v>
      </c>
      <c r="D185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5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8506" spans="1:5" x14ac:dyDescent="0.25">
      <c r="A18506">
        <v>43</v>
      </c>
      <c r="B18506" t="s">
        <v>21</v>
      </c>
      <c r="C18506" t="s">
        <v>138</v>
      </c>
      <c r="D185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6">
        <f>IF(Table1[[#This Row],[Decision-Making3]]=$K$1,IF(ISNUMBER(SEARCH("]",Table1[[#This Row],[Column2]])),Table1[[#This Row],[Column1]]+VALUE(LEFT(Table1[[#This Row],[Column2]],LEN(Table1[[#This Row],[Column2]])-1)),FALSE))</f>
        <v>43</v>
      </c>
    </row>
    <row r="18507" spans="1:5" x14ac:dyDescent="0.25">
      <c r="A18507">
        <v>38</v>
      </c>
      <c r="B18507" t="s">
        <v>21</v>
      </c>
      <c r="C18507" t="s">
        <v>138</v>
      </c>
      <c r="D185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7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8508" spans="1:5" x14ac:dyDescent="0.25">
      <c r="C18508" t="s">
        <v>138</v>
      </c>
      <c r="D185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09" spans="1:5" x14ac:dyDescent="0.25">
      <c r="A18509">
        <v>39</v>
      </c>
      <c r="B18509">
        <v>0</v>
      </c>
      <c r="C18509" t="s">
        <v>138</v>
      </c>
      <c r="D185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0" spans="1:5" x14ac:dyDescent="0.25">
      <c r="C18510" t="s">
        <v>138</v>
      </c>
      <c r="D185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1" spans="1:5" x14ac:dyDescent="0.25">
      <c r="A18511">
        <v>43</v>
      </c>
      <c r="B18511">
        <v>0</v>
      </c>
      <c r="C18511" t="s">
        <v>138</v>
      </c>
      <c r="D185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2" spans="1:5" x14ac:dyDescent="0.25">
      <c r="A18512">
        <v>38</v>
      </c>
      <c r="B18512">
        <v>0</v>
      </c>
      <c r="C18512" t="s">
        <v>138</v>
      </c>
      <c r="D185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3" spans="1:5" x14ac:dyDescent="0.25">
      <c r="C18513" t="s">
        <v>138</v>
      </c>
      <c r="D185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4" spans="1:5" x14ac:dyDescent="0.25">
      <c r="A18514">
        <v>39</v>
      </c>
      <c r="B18514">
        <v>0</v>
      </c>
      <c r="C18514" t="s">
        <v>138</v>
      </c>
      <c r="D185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5" spans="1:5" x14ac:dyDescent="0.25">
      <c r="A18515">
        <v>43</v>
      </c>
      <c r="B18515">
        <v>0</v>
      </c>
      <c r="C18515" t="s">
        <v>138</v>
      </c>
      <c r="D185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6" spans="1:5" x14ac:dyDescent="0.25">
      <c r="A18516">
        <v>38</v>
      </c>
      <c r="B18516">
        <v>0</v>
      </c>
      <c r="C18516" t="s">
        <v>138</v>
      </c>
      <c r="D185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7" spans="1:5" x14ac:dyDescent="0.25">
      <c r="C18517" t="s">
        <v>138</v>
      </c>
      <c r="D185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8" spans="1:5" x14ac:dyDescent="0.25">
      <c r="A18518">
        <v>39</v>
      </c>
      <c r="B18518">
        <v>0</v>
      </c>
      <c r="C18518" t="s">
        <v>138</v>
      </c>
      <c r="D185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19" spans="1:5" x14ac:dyDescent="0.25">
      <c r="A18519">
        <v>43</v>
      </c>
      <c r="B18519">
        <v>0</v>
      </c>
      <c r="C18519" t="s">
        <v>138</v>
      </c>
      <c r="D185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0" spans="1:5" x14ac:dyDescent="0.25">
      <c r="C18520" t="s">
        <v>138</v>
      </c>
      <c r="D185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1" spans="1:5" x14ac:dyDescent="0.25">
      <c r="A18521">
        <v>38</v>
      </c>
      <c r="B18521">
        <v>0</v>
      </c>
      <c r="C18521" t="s">
        <v>138</v>
      </c>
      <c r="D185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2" spans="1:5" x14ac:dyDescent="0.25">
      <c r="C18522" t="s">
        <v>138</v>
      </c>
      <c r="D185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3" spans="1:5" x14ac:dyDescent="0.25">
      <c r="C18523" t="s">
        <v>138</v>
      </c>
      <c r="D185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4" spans="1:5" x14ac:dyDescent="0.25">
      <c r="C18524" t="s">
        <v>138</v>
      </c>
      <c r="D185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5" spans="1:5" x14ac:dyDescent="0.25">
      <c r="C18525" t="s">
        <v>138</v>
      </c>
      <c r="D185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6" spans="1:5" x14ac:dyDescent="0.25">
      <c r="A18526" t="s">
        <v>1</v>
      </c>
      <c r="C18526" t="s">
        <v>138</v>
      </c>
      <c r="D185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7" spans="1:5" x14ac:dyDescent="0.25">
      <c r="C18527" t="s">
        <v>138</v>
      </c>
      <c r="D185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8" spans="1:5" x14ac:dyDescent="0.25">
      <c r="C18528" t="s">
        <v>138</v>
      </c>
      <c r="D185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29" spans="1:5" x14ac:dyDescent="0.25">
      <c r="C18529" t="s">
        <v>138</v>
      </c>
      <c r="D185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0" spans="1:5" x14ac:dyDescent="0.25">
      <c r="C18530" t="s">
        <v>138</v>
      </c>
      <c r="D185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1" spans="1:5" x14ac:dyDescent="0.25">
      <c r="C18531" t="s">
        <v>138</v>
      </c>
      <c r="D185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2" spans="1:5" x14ac:dyDescent="0.25">
      <c r="A18532">
        <v>41</v>
      </c>
      <c r="B18532" t="s">
        <v>21</v>
      </c>
      <c r="C18532" t="s">
        <v>138</v>
      </c>
      <c r="D185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2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8533" spans="1:5" x14ac:dyDescent="0.25">
      <c r="C18533" t="s">
        <v>138</v>
      </c>
      <c r="D185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4" spans="1:5" x14ac:dyDescent="0.25">
      <c r="C18534" t="s">
        <v>138</v>
      </c>
      <c r="D185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5" spans="1:5" x14ac:dyDescent="0.25">
      <c r="C18535" t="s">
        <v>138</v>
      </c>
      <c r="D185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6" spans="1:5" x14ac:dyDescent="0.25">
      <c r="C18536" t="s">
        <v>138</v>
      </c>
      <c r="D185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7" spans="1:5" x14ac:dyDescent="0.25">
      <c r="C18537" t="s">
        <v>138</v>
      </c>
      <c r="D185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8" spans="1:5" x14ac:dyDescent="0.25">
      <c r="C18538" t="s">
        <v>138</v>
      </c>
      <c r="D185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39" spans="1:5" x14ac:dyDescent="0.25">
      <c r="A18539">
        <v>41</v>
      </c>
      <c r="B18539">
        <v>0</v>
      </c>
      <c r="C18539" t="s">
        <v>138</v>
      </c>
      <c r="D185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0" spans="1:5" x14ac:dyDescent="0.25">
      <c r="C18540" t="s">
        <v>138</v>
      </c>
      <c r="D185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1" spans="1:5" x14ac:dyDescent="0.25">
      <c r="C18541" t="s">
        <v>138</v>
      </c>
      <c r="D185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2" spans="1:5" x14ac:dyDescent="0.25">
      <c r="C18542" t="s">
        <v>138</v>
      </c>
      <c r="D185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3" spans="1:5" x14ac:dyDescent="0.25">
      <c r="C18543" t="s">
        <v>138</v>
      </c>
      <c r="D185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4" spans="1:5" x14ac:dyDescent="0.25">
      <c r="C18544" t="s">
        <v>138</v>
      </c>
      <c r="D185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5" spans="1:5" x14ac:dyDescent="0.25">
      <c r="A18545">
        <v>41</v>
      </c>
      <c r="B18545">
        <v>0</v>
      </c>
      <c r="C18545" t="s">
        <v>138</v>
      </c>
      <c r="D185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6" spans="1:5" x14ac:dyDescent="0.25">
      <c r="C18546" t="s">
        <v>138</v>
      </c>
      <c r="D185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7" spans="1:5" x14ac:dyDescent="0.25">
      <c r="C18547" t="s">
        <v>138</v>
      </c>
      <c r="D185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8" spans="1:5" x14ac:dyDescent="0.25">
      <c r="C18548" t="s">
        <v>138</v>
      </c>
      <c r="D185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49" spans="1:5" x14ac:dyDescent="0.25">
      <c r="C18549" t="s">
        <v>138</v>
      </c>
      <c r="D185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0" spans="1:5" x14ac:dyDescent="0.25">
      <c r="C18550" t="s">
        <v>138</v>
      </c>
      <c r="D185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1" spans="1:5" x14ac:dyDescent="0.25">
      <c r="A18551">
        <v>41</v>
      </c>
      <c r="B18551">
        <v>0</v>
      </c>
      <c r="C18551" t="s">
        <v>138</v>
      </c>
      <c r="D185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2" spans="1:5" x14ac:dyDescent="0.25">
      <c r="C18552" t="s">
        <v>138</v>
      </c>
      <c r="D185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3" spans="1:5" x14ac:dyDescent="0.25">
      <c r="C18553" t="s">
        <v>138</v>
      </c>
      <c r="D185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4" spans="1:5" x14ac:dyDescent="0.25">
      <c r="C18554" t="s">
        <v>138</v>
      </c>
      <c r="D185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5" spans="1:5" x14ac:dyDescent="0.25">
      <c r="C18555" t="s">
        <v>138</v>
      </c>
      <c r="D185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6" spans="1:5" x14ac:dyDescent="0.25">
      <c r="C18556" t="s">
        <v>138</v>
      </c>
      <c r="D185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7" spans="1:5" x14ac:dyDescent="0.25">
      <c r="C18557" t="s">
        <v>138</v>
      </c>
      <c r="D185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8" spans="1:5" x14ac:dyDescent="0.25">
      <c r="C18558" t="s">
        <v>138</v>
      </c>
      <c r="D185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59" spans="1:5" x14ac:dyDescent="0.25">
      <c r="C18559" t="s">
        <v>138</v>
      </c>
      <c r="D185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0" spans="1:5" x14ac:dyDescent="0.25">
      <c r="C18560" t="s">
        <v>138</v>
      </c>
      <c r="D185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1" spans="1:5" x14ac:dyDescent="0.25">
      <c r="C18561" t="s">
        <v>138</v>
      </c>
      <c r="D185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2" spans="1:5" x14ac:dyDescent="0.25">
      <c r="C18562" t="s">
        <v>138</v>
      </c>
      <c r="D185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3" spans="1:5" x14ac:dyDescent="0.25">
      <c r="A18563" t="s">
        <v>64</v>
      </c>
      <c r="C18563" t="s">
        <v>138</v>
      </c>
      <c r="D185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4" spans="1:5" x14ac:dyDescent="0.25">
      <c r="A18564" t="s">
        <v>91</v>
      </c>
      <c r="C18564" t="s">
        <v>138</v>
      </c>
      <c r="D185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5" spans="1:5" x14ac:dyDescent="0.25">
      <c r="A18565" t="s">
        <v>44</v>
      </c>
      <c r="C18565" t="s">
        <v>138</v>
      </c>
      <c r="D185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6" spans="1:5" x14ac:dyDescent="0.25">
      <c r="C18566" t="s">
        <v>138</v>
      </c>
      <c r="D185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67" spans="1:5" x14ac:dyDescent="0.25">
      <c r="A18567">
        <v>47</v>
      </c>
      <c r="B18567" t="s">
        <v>21</v>
      </c>
      <c r="C18567" t="s">
        <v>138</v>
      </c>
      <c r="D185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7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8568" spans="1:5" x14ac:dyDescent="0.25">
      <c r="A18568">
        <v>39</v>
      </c>
      <c r="B18568" t="s">
        <v>21</v>
      </c>
      <c r="C18568" t="s">
        <v>138</v>
      </c>
      <c r="D185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8">
        <f>IF(Table1[[#This Row],[Decision-Making3]]=$K$1,IF(ISNUMBER(SEARCH("]",Table1[[#This Row],[Column2]])),Table1[[#This Row],[Column1]]+VALUE(LEFT(Table1[[#This Row],[Column2]],LEN(Table1[[#This Row],[Column2]])-1)),FALSE))</f>
        <v>39</v>
      </c>
    </row>
    <row r="18569" spans="1:5" x14ac:dyDescent="0.25">
      <c r="C18569" t="s">
        <v>138</v>
      </c>
      <c r="D185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0" spans="1:5" x14ac:dyDescent="0.25">
      <c r="A18570">
        <v>51</v>
      </c>
      <c r="B18570" t="s">
        <v>21</v>
      </c>
      <c r="C18570" t="s">
        <v>138</v>
      </c>
      <c r="D185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0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8571" spans="1:5" x14ac:dyDescent="0.25">
      <c r="C18571" t="s">
        <v>138</v>
      </c>
      <c r="D185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2" spans="1:5" x14ac:dyDescent="0.25">
      <c r="A18572">
        <v>47</v>
      </c>
      <c r="B18572">
        <v>0</v>
      </c>
      <c r="C18572" t="s">
        <v>138</v>
      </c>
      <c r="D185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3" spans="1:5" x14ac:dyDescent="0.25">
      <c r="A18573">
        <v>39</v>
      </c>
      <c r="B18573">
        <v>0</v>
      </c>
      <c r="C18573" t="s">
        <v>138</v>
      </c>
      <c r="D185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4" spans="1:5" x14ac:dyDescent="0.25">
      <c r="A18574">
        <v>51</v>
      </c>
      <c r="B18574">
        <v>0</v>
      </c>
      <c r="C18574" t="s">
        <v>138</v>
      </c>
      <c r="D185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5" spans="1:5" x14ac:dyDescent="0.25">
      <c r="C18575" t="s">
        <v>138</v>
      </c>
      <c r="D185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6" spans="1:5" x14ac:dyDescent="0.25">
      <c r="A18576">
        <v>47</v>
      </c>
      <c r="B18576">
        <v>0</v>
      </c>
      <c r="C18576" t="s">
        <v>138</v>
      </c>
      <c r="D185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7" spans="1:5" x14ac:dyDescent="0.25">
      <c r="A18577">
        <v>39</v>
      </c>
      <c r="B18577">
        <v>0</v>
      </c>
      <c r="C18577" t="s">
        <v>138</v>
      </c>
      <c r="D185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8" spans="1:5" x14ac:dyDescent="0.25">
      <c r="C18578" t="s">
        <v>138</v>
      </c>
      <c r="D185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79" spans="1:5" x14ac:dyDescent="0.25">
      <c r="A18579">
        <v>51</v>
      </c>
      <c r="B18579">
        <v>0</v>
      </c>
      <c r="C18579" t="s">
        <v>138</v>
      </c>
      <c r="D185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0" spans="1:5" x14ac:dyDescent="0.25">
      <c r="A18580">
        <v>47</v>
      </c>
      <c r="B18580">
        <v>0</v>
      </c>
      <c r="C18580" t="s">
        <v>138</v>
      </c>
      <c r="D185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1" spans="1:5" x14ac:dyDescent="0.25">
      <c r="C18581" t="s">
        <v>138</v>
      </c>
      <c r="D185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2" spans="1:5" x14ac:dyDescent="0.25">
      <c r="A18582">
        <v>39</v>
      </c>
      <c r="B18582">
        <v>0</v>
      </c>
      <c r="C18582" t="s">
        <v>138</v>
      </c>
      <c r="D185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3" spans="1:5" x14ac:dyDescent="0.25">
      <c r="C18583" t="s">
        <v>138</v>
      </c>
      <c r="D185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4" spans="1:5" x14ac:dyDescent="0.25">
      <c r="A18584">
        <v>51</v>
      </c>
      <c r="B18584">
        <v>0</v>
      </c>
      <c r="C18584" t="s">
        <v>138</v>
      </c>
      <c r="D185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5" spans="1:5" x14ac:dyDescent="0.25">
      <c r="C18585" t="s">
        <v>138</v>
      </c>
      <c r="D185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6" spans="1:5" x14ac:dyDescent="0.25">
      <c r="C18586" t="s">
        <v>138</v>
      </c>
      <c r="D185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7" spans="1:5" x14ac:dyDescent="0.25">
      <c r="C18587" t="s">
        <v>138</v>
      </c>
      <c r="D185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8" spans="1:5" x14ac:dyDescent="0.25">
      <c r="C18588" t="s">
        <v>138</v>
      </c>
      <c r="D185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89" spans="1:5" x14ac:dyDescent="0.25">
      <c r="C18589" t="s">
        <v>138</v>
      </c>
      <c r="D185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0" spans="1:5" x14ac:dyDescent="0.25">
      <c r="C18590" t="s">
        <v>138</v>
      </c>
      <c r="D185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1" spans="1:5" x14ac:dyDescent="0.25">
      <c r="C18591" t="s">
        <v>138</v>
      </c>
      <c r="D185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2" spans="1:5" x14ac:dyDescent="0.25">
      <c r="C18592" t="s">
        <v>138</v>
      </c>
      <c r="D185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3" spans="1:5" x14ac:dyDescent="0.25">
      <c r="C18593" t="s">
        <v>138</v>
      </c>
      <c r="D185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4" spans="1:5" x14ac:dyDescent="0.25">
      <c r="C18594" t="s">
        <v>138</v>
      </c>
      <c r="D185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5" spans="1:5" x14ac:dyDescent="0.25">
      <c r="C18595" t="s">
        <v>138</v>
      </c>
      <c r="D185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6" spans="1:5" x14ac:dyDescent="0.25">
      <c r="A18596" t="s">
        <v>102</v>
      </c>
      <c r="C18596" t="s">
        <v>138</v>
      </c>
      <c r="D185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7" spans="1:5" x14ac:dyDescent="0.25">
      <c r="C18597" t="s">
        <v>138</v>
      </c>
      <c r="D185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8" spans="1:5" x14ac:dyDescent="0.25">
      <c r="C18598" t="s">
        <v>138</v>
      </c>
      <c r="D185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599" spans="1:5" x14ac:dyDescent="0.25">
      <c r="C18599" t="s">
        <v>138</v>
      </c>
      <c r="D185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5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0" spans="1:5" x14ac:dyDescent="0.25">
      <c r="C18600" t="s">
        <v>138</v>
      </c>
      <c r="D186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1" spans="1:5" x14ac:dyDescent="0.25">
      <c r="C18601" t="s">
        <v>138</v>
      </c>
      <c r="D186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2" spans="1:5" x14ac:dyDescent="0.25">
      <c r="C18602" t="s">
        <v>138</v>
      </c>
      <c r="D186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3" spans="1:5" x14ac:dyDescent="0.25">
      <c r="A18603">
        <v>58</v>
      </c>
      <c r="B18603" t="s">
        <v>21</v>
      </c>
      <c r="C18603" t="s">
        <v>138</v>
      </c>
      <c r="D186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3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8604" spans="1:5" x14ac:dyDescent="0.25">
      <c r="C18604" t="s">
        <v>138</v>
      </c>
      <c r="D186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5" spans="1:5" x14ac:dyDescent="0.25">
      <c r="C18605" t="s">
        <v>138</v>
      </c>
      <c r="D186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6" spans="1:5" x14ac:dyDescent="0.25">
      <c r="C18606" t="s">
        <v>138</v>
      </c>
      <c r="D186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7" spans="1:5" x14ac:dyDescent="0.25">
      <c r="C18607" t="s">
        <v>138</v>
      </c>
      <c r="D186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8" spans="1:5" x14ac:dyDescent="0.25">
      <c r="C18608" t="s">
        <v>138</v>
      </c>
      <c r="D186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09" spans="1:5" x14ac:dyDescent="0.25">
      <c r="A18609">
        <v>58</v>
      </c>
      <c r="B18609">
        <v>0</v>
      </c>
      <c r="C18609" t="s">
        <v>138</v>
      </c>
      <c r="D186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0" spans="1:5" x14ac:dyDescent="0.25">
      <c r="C18610" t="s">
        <v>138</v>
      </c>
      <c r="D186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1" spans="1:5" x14ac:dyDescent="0.25">
      <c r="C18611" t="s">
        <v>138</v>
      </c>
      <c r="D186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2" spans="1:5" x14ac:dyDescent="0.25">
      <c r="C18612" t="s">
        <v>138</v>
      </c>
      <c r="D186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3" spans="1:5" x14ac:dyDescent="0.25">
      <c r="C18613" t="s">
        <v>138</v>
      </c>
      <c r="D186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4" spans="1:5" x14ac:dyDescent="0.25">
      <c r="C18614" t="s">
        <v>138</v>
      </c>
      <c r="D186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5" spans="1:5" x14ac:dyDescent="0.25">
      <c r="A18615">
        <v>58</v>
      </c>
      <c r="B18615">
        <v>0</v>
      </c>
      <c r="C18615" t="s">
        <v>138</v>
      </c>
      <c r="D186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6" spans="1:5" x14ac:dyDescent="0.25">
      <c r="C18616" t="s">
        <v>138</v>
      </c>
      <c r="D186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7" spans="1:5" x14ac:dyDescent="0.25">
      <c r="C18617" t="s">
        <v>138</v>
      </c>
      <c r="D186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8" spans="1:5" x14ac:dyDescent="0.25">
      <c r="C18618" t="s">
        <v>138</v>
      </c>
      <c r="D186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19" spans="1:5" x14ac:dyDescent="0.25">
      <c r="C18619" t="s">
        <v>138</v>
      </c>
      <c r="D186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0" spans="1:5" x14ac:dyDescent="0.25">
      <c r="C18620" t="s">
        <v>138</v>
      </c>
      <c r="D186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1" spans="1:5" x14ac:dyDescent="0.25">
      <c r="A18621">
        <v>58</v>
      </c>
      <c r="B18621">
        <v>0</v>
      </c>
      <c r="C18621" t="s">
        <v>138</v>
      </c>
      <c r="D186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2" spans="1:5" x14ac:dyDescent="0.25">
      <c r="C18622" t="s">
        <v>138</v>
      </c>
      <c r="D186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3" spans="1:5" x14ac:dyDescent="0.25">
      <c r="C18623" t="s">
        <v>138</v>
      </c>
      <c r="D186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4" spans="1:5" x14ac:dyDescent="0.25">
      <c r="C18624" t="s">
        <v>138</v>
      </c>
      <c r="D186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5" spans="1:5" x14ac:dyDescent="0.25">
      <c r="A18625" t="s">
        <v>10</v>
      </c>
      <c r="C18625" t="s">
        <v>138</v>
      </c>
      <c r="D186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6" spans="1:5" x14ac:dyDescent="0.25">
      <c r="A18626" t="s">
        <v>45</v>
      </c>
      <c r="C18626" t="s">
        <v>138</v>
      </c>
      <c r="D186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7" spans="1:5" x14ac:dyDescent="0.25">
      <c r="A18627" t="s">
        <v>109</v>
      </c>
      <c r="C18627" t="s">
        <v>138</v>
      </c>
      <c r="D186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8" spans="1:5" x14ac:dyDescent="0.25">
      <c r="C18628" t="s">
        <v>138</v>
      </c>
      <c r="D186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29" spans="1:5" x14ac:dyDescent="0.25">
      <c r="A18629">
        <v>48</v>
      </c>
      <c r="B18629" t="s">
        <v>21</v>
      </c>
      <c r="C18629" t="s">
        <v>138</v>
      </c>
      <c r="D186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29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630" spans="1:5" x14ac:dyDescent="0.25">
      <c r="C18630" t="s">
        <v>138</v>
      </c>
      <c r="D186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1" spans="1:5" x14ac:dyDescent="0.25">
      <c r="A18631">
        <v>44</v>
      </c>
      <c r="B18631" t="s">
        <v>21</v>
      </c>
      <c r="C18631" t="s">
        <v>138</v>
      </c>
      <c r="D186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1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8632" spans="1:5" x14ac:dyDescent="0.25">
      <c r="A18632">
        <v>50</v>
      </c>
      <c r="B18632" t="s">
        <v>21</v>
      </c>
      <c r="C18632" t="s">
        <v>138</v>
      </c>
      <c r="D186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2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8633" spans="1:5" x14ac:dyDescent="0.25">
      <c r="C18633" t="s">
        <v>138</v>
      </c>
      <c r="D186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4" spans="1:5" x14ac:dyDescent="0.25">
      <c r="A18634">
        <v>48</v>
      </c>
      <c r="B18634">
        <v>0</v>
      </c>
      <c r="C18634" t="s">
        <v>138</v>
      </c>
      <c r="D186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5" spans="1:5" x14ac:dyDescent="0.25">
      <c r="A18635">
        <v>44</v>
      </c>
      <c r="B18635">
        <v>0</v>
      </c>
      <c r="C18635" t="s">
        <v>138</v>
      </c>
      <c r="D186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6" spans="1:5" x14ac:dyDescent="0.25">
      <c r="A18636">
        <v>50</v>
      </c>
      <c r="B18636">
        <v>0</v>
      </c>
      <c r="C18636" t="s">
        <v>138</v>
      </c>
      <c r="D186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7" spans="1:5" x14ac:dyDescent="0.25">
      <c r="C18637" t="s">
        <v>138</v>
      </c>
      <c r="D186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8" spans="1:5" x14ac:dyDescent="0.25">
      <c r="A18638">
        <v>48</v>
      </c>
      <c r="B18638">
        <v>0</v>
      </c>
      <c r="C18638" t="s">
        <v>138</v>
      </c>
      <c r="D186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39" spans="1:5" x14ac:dyDescent="0.25">
      <c r="C18639" t="s">
        <v>138</v>
      </c>
      <c r="D186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0" spans="1:5" x14ac:dyDescent="0.25">
      <c r="A18640">
        <v>44</v>
      </c>
      <c r="B18640">
        <v>0</v>
      </c>
      <c r="C18640" t="s">
        <v>138</v>
      </c>
      <c r="D186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1" spans="1:5" x14ac:dyDescent="0.25">
      <c r="A18641">
        <v>50</v>
      </c>
      <c r="B18641">
        <v>0</v>
      </c>
      <c r="C18641" t="s">
        <v>138</v>
      </c>
      <c r="D186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2" spans="1:5" x14ac:dyDescent="0.25">
      <c r="C18642" t="s">
        <v>138</v>
      </c>
      <c r="D186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3" spans="1:5" x14ac:dyDescent="0.25">
      <c r="A18643">
        <v>48</v>
      </c>
      <c r="B18643">
        <v>0</v>
      </c>
      <c r="C18643" t="s">
        <v>138</v>
      </c>
      <c r="D186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4" spans="1:5" x14ac:dyDescent="0.25">
      <c r="A18644">
        <v>44</v>
      </c>
      <c r="B18644">
        <v>0</v>
      </c>
      <c r="C18644" t="s">
        <v>138</v>
      </c>
      <c r="D186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5" spans="1:5" x14ac:dyDescent="0.25">
      <c r="C18645" t="s">
        <v>138</v>
      </c>
      <c r="D186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6" spans="1:5" x14ac:dyDescent="0.25">
      <c r="A18646">
        <v>50</v>
      </c>
      <c r="B18646">
        <v>0</v>
      </c>
      <c r="C18646" t="s">
        <v>138</v>
      </c>
      <c r="D186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7" spans="1:5" x14ac:dyDescent="0.25">
      <c r="C18647" t="s">
        <v>138</v>
      </c>
      <c r="D186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8" spans="1:5" x14ac:dyDescent="0.25">
      <c r="C18648" t="s">
        <v>138</v>
      </c>
      <c r="D186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49" spans="1:5" x14ac:dyDescent="0.25">
      <c r="C18649" t="s">
        <v>138</v>
      </c>
      <c r="D186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0" spans="1:5" x14ac:dyDescent="0.25">
      <c r="C18650" t="s">
        <v>138</v>
      </c>
      <c r="D186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1" spans="1:5" x14ac:dyDescent="0.25">
      <c r="C18651" t="s">
        <v>138</v>
      </c>
      <c r="D186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2" spans="1:5" x14ac:dyDescent="0.25">
      <c r="C18652" t="s">
        <v>138</v>
      </c>
      <c r="D186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3" spans="1:5" x14ac:dyDescent="0.25">
      <c r="C18653" t="s">
        <v>138</v>
      </c>
      <c r="D186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4" spans="1:5" x14ac:dyDescent="0.25">
      <c r="C18654" t="s">
        <v>138</v>
      </c>
      <c r="D186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5" spans="1:5" x14ac:dyDescent="0.25">
      <c r="C18655" t="s">
        <v>138</v>
      </c>
      <c r="D186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6" spans="1:5" x14ac:dyDescent="0.25">
      <c r="C18656" t="s">
        <v>138</v>
      </c>
      <c r="D186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7" spans="1:5" x14ac:dyDescent="0.25">
      <c r="C18657" t="s">
        <v>138</v>
      </c>
      <c r="D186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8" spans="1:5" x14ac:dyDescent="0.25">
      <c r="C18658" t="s">
        <v>138</v>
      </c>
      <c r="D186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59" spans="1:5" x14ac:dyDescent="0.25">
      <c r="C18659" t="s">
        <v>138</v>
      </c>
      <c r="D186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0" spans="1:5" x14ac:dyDescent="0.25">
      <c r="C18660" t="s">
        <v>138</v>
      </c>
      <c r="D186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1" spans="1:5" x14ac:dyDescent="0.25">
      <c r="C18661" t="s">
        <v>138</v>
      </c>
      <c r="D186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2" spans="1:5" x14ac:dyDescent="0.25">
      <c r="C18662" t="s">
        <v>138</v>
      </c>
      <c r="D186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3" spans="1:5" x14ac:dyDescent="0.25">
      <c r="C18663" t="s">
        <v>138</v>
      </c>
      <c r="D186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4" spans="1:5" x14ac:dyDescent="0.25">
      <c r="C18664" t="s">
        <v>138</v>
      </c>
      <c r="D186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5" spans="1:5" x14ac:dyDescent="0.25">
      <c r="C18665" t="s">
        <v>138</v>
      </c>
      <c r="D186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6" spans="1:5" x14ac:dyDescent="0.25">
      <c r="A18666" t="s">
        <v>13</v>
      </c>
      <c r="C18666" t="s">
        <v>138</v>
      </c>
      <c r="D186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7" spans="1:5" x14ac:dyDescent="0.25">
      <c r="C18667" t="s">
        <v>138</v>
      </c>
      <c r="D186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8" spans="1:5" x14ac:dyDescent="0.25">
      <c r="C18668" t="s">
        <v>138</v>
      </c>
      <c r="D186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69" spans="1:5" x14ac:dyDescent="0.25">
      <c r="C18669" t="s">
        <v>138</v>
      </c>
      <c r="D186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0" spans="1:5" x14ac:dyDescent="0.25">
      <c r="C18670" t="s">
        <v>138</v>
      </c>
      <c r="D186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1" spans="1:5" x14ac:dyDescent="0.25">
      <c r="C18671" t="s">
        <v>138</v>
      </c>
      <c r="D186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2" spans="1:5" x14ac:dyDescent="0.25">
      <c r="A18672">
        <v>31</v>
      </c>
      <c r="B18672" t="s">
        <v>21</v>
      </c>
      <c r="C18672" t="s">
        <v>138</v>
      </c>
      <c r="D186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2">
        <f>IF(Table1[[#This Row],[Decision-Making3]]=$K$1,IF(ISNUMBER(SEARCH("]",Table1[[#This Row],[Column2]])),Table1[[#This Row],[Column1]]+VALUE(LEFT(Table1[[#This Row],[Column2]],LEN(Table1[[#This Row],[Column2]])-1)),FALSE))</f>
        <v>31</v>
      </c>
    </row>
    <row r="18673" spans="1:5" x14ac:dyDescent="0.25">
      <c r="C18673" t="s">
        <v>138</v>
      </c>
      <c r="D186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4" spans="1:5" x14ac:dyDescent="0.25">
      <c r="C18674" t="s">
        <v>138</v>
      </c>
      <c r="D186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5" spans="1:5" x14ac:dyDescent="0.25">
      <c r="C18675" t="s">
        <v>138</v>
      </c>
      <c r="D186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6" spans="1:5" x14ac:dyDescent="0.25">
      <c r="C18676" t="s">
        <v>138</v>
      </c>
      <c r="D186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7" spans="1:5" x14ac:dyDescent="0.25">
      <c r="C18677" t="s">
        <v>138</v>
      </c>
      <c r="D186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8" spans="1:5" x14ac:dyDescent="0.25">
      <c r="A18678">
        <v>31</v>
      </c>
      <c r="B18678">
        <v>0</v>
      </c>
      <c r="C18678" t="s">
        <v>138</v>
      </c>
      <c r="D186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79" spans="1:5" x14ac:dyDescent="0.25">
      <c r="C18679" t="s">
        <v>138</v>
      </c>
      <c r="D186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0" spans="1:5" x14ac:dyDescent="0.25">
      <c r="C18680" t="s">
        <v>138</v>
      </c>
      <c r="D186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1" spans="1:5" x14ac:dyDescent="0.25">
      <c r="C18681" t="s">
        <v>138</v>
      </c>
      <c r="D186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2" spans="1:5" x14ac:dyDescent="0.25">
      <c r="C18682" t="s">
        <v>138</v>
      </c>
      <c r="D186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3" spans="1:5" x14ac:dyDescent="0.25">
      <c r="C18683" t="s">
        <v>138</v>
      </c>
      <c r="D186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4" spans="1:5" x14ac:dyDescent="0.25">
      <c r="A18684">
        <v>31</v>
      </c>
      <c r="B18684">
        <v>0</v>
      </c>
      <c r="C18684" t="s">
        <v>138</v>
      </c>
      <c r="D186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5" spans="1:5" x14ac:dyDescent="0.25">
      <c r="C18685" t="s">
        <v>138</v>
      </c>
      <c r="D186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6" spans="1:5" x14ac:dyDescent="0.25">
      <c r="C18686" t="s">
        <v>138</v>
      </c>
      <c r="D186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7" spans="1:5" x14ac:dyDescent="0.25">
      <c r="A18687" t="s">
        <v>10</v>
      </c>
      <c r="C18687" t="s">
        <v>138</v>
      </c>
      <c r="D186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8" spans="1:5" x14ac:dyDescent="0.25">
      <c r="A18688" t="s">
        <v>64</v>
      </c>
      <c r="C18688" t="s">
        <v>138</v>
      </c>
      <c r="D186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89" spans="1:5" x14ac:dyDescent="0.25">
      <c r="A18689" t="s">
        <v>61</v>
      </c>
      <c r="C18689" t="s">
        <v>138</v>
      </c>
      <c r="D186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0" spans="1:5" x14ac:dyDescent="0.25">
      <c r="A18690">
        <v>31</v>
      </c>
      <c r="B18690">
        <v>0</v>
      </c>
      <c r="C18690" t="s">
        <v>138</v>
      </c>
      <c r="D186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1" spans="1:5" x14ac:dyDescent="0.25">
      <c r="C18691" t="s">
        <v>138</v>
      </c>
      <c r="D186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2" spans="1:5" x14ac:dyDescent="0.25">
      <c r="A18692">
        <v>48</v>
      </c>
      <c r="B18692" t="s">
        <v>21</v>
      </c>
      <c r="C18692" t="s">
        <v>138</v>
      </c>
      <c r="D186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2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693" spans="1:5" x14ac:dyDescent="0.25">
      <c r="A18693">
        <v>47</v>
      </c>
      <c r="B18693" t="s">
        <v>21</v>
      </c>
      <c r="C18693" t="s">
        <v>138</v>
      </c>
      <c r="D186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3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8694" spans="1:5" x14ac:dyDescent="0.25">
      <c r="A18694">
        <v>28</v>
      </c>
      <c r="B18694" t="s">
        <v>21</v>
      </c>
      <c r="C18694" t="s">
        <v>138</v>
      </c>
      <c r="D186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4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8695" spans="1:5" x14ac:dyDescent="0.25">
      <c r="C18695" t="s">
        <v>138</v>
      </c>
      <c r="D186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6" spans="1:5" x14ac:dyDescent="0.25">
      <c r="A18696">
        <v>48</v>
      </c>
      <c r="B18696">
        <v>0</v>
      </c>
      <c r="C18696" t="s">
        <v>138</v>
      </c>
      <c r="D186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7" spans="1:5" x14ac:dyDescent="0.25">
      <c r="C18697" t="s">
        <v>138</v>
      </c>
      <c r="D186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8" spans="1:5" x14ac:dyDescent="0.25">
      <c r="A18698">
        <v>47</v>
      </c>
      <c r="B18698">
        <v>0</v>
      </c>
      <c r="C18698" t="s">
        <v>138</v>
      </c>
      <c r="D186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699" spans="1:5" x14ac:dyDescent="0.25">
      <c r="A18699">
        <v>28</v>
      </c>
      <c r="B18699">
        <v>0</v>
      </c>
      <c r="C18699" t="s">
        <v>138</v>
      </c>
      <c r="D186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6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0" spans="1:5" x14ac:dyDescent="0.25">
      <c r="C18700" t="s">
        <v>138</v>
      </c>
      <c r="D187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1" spans="1:5" x14ac:dyDescent="0.25">
      <c r="A18701">
        <v>48</v>
      </c>
      <c r="B18701">
        <v>0</v>
      </c>
      <c r="C18701" t="s">
        <v>138</v>
      </c>
      <c r="D187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2" spans="1:5" x14ac:dyDescent="0.25">
      <c r="A18702">
        <v>47</v>
      </c>
      <c r="B18702">
        <v>0</v>
      </c>
      <c r="C18702" t="s">
        <v>138</v>
      </c>
      <c r="D187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3" spans="1:5" x14ac:dyDescent="0.25">
      <c r="A18703">
        <v>28</v>
      </c>
      <c r="B18703">
        <v>0</v>
      </c>
      <c r="C18703" t="s">
        <v>138</v>
      </c>
      <c r="D187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4" spans="1:5" x14ac:dyDescent="0.25">
      <c r="C18704" t="s">
        <v>138</v>
      </c>
      <c r="D187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5" spans="1:5" x14ac:dyDescent="0.25">
      <c r="A18705">
        <v>48</v>
      </c>
      <c r="B18705">
        <v>0</v>
      </c>
      <c r="C18705" t="s">
        <v>138</v>
      </c>
      <c r="D187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6" spans="1:5" x14ac:dyDescent="0.25">
      <c r="C18706" t="s">
        <v>138</v>
      </c>
      <c r="D187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7" spans="1:5" x14ac:dyDescent="0.25">
      <c r="C18707" t="s">
        <v>138</v>
      </c>
      <c r="D187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8" spans="1:5" x14ac:dyDescent="0.25">
      <c r="A18708">
        <v>28</v>
      </c>
      <c r="B18708">
        <v>0</v>
      </c>
      <c r="C18708" t="s">
        <v>138</v>
      </c>
      <c r="D187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09" spans="1:5" x14ac:dyDescent="0.25">
      <c r="A18709">
        <v>47</v>
      </c>
      <c r="B18709">
        <v>0</v>
      </c>
      <c r="C18709" t="s">
        <v>138</v>
      </c>
      <c r="D187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0" spans="1:5" x14ac:dyDescent="0.25">
      <c r="C18710" t="s">
        <v>138</v>
      </c>
      <c r="D187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1" spans="1:5" x14ac:dyDescent="0.25">
      <c r="C18711" t="s">
        <v>138</v>
      </c>
      <c r="D187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2" spans="1:5" x14ac:dyDescent="0.25">
      <c r="C18712" t="s">
        <v>138</v>
      </c>
      <c r="D187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3" spans="1:5" x14ac:dyDescent="0.25">
      <c r="C18713" t="s">
        <v>138</v>
      </c>
      <c r="D187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4" spans="1:5" x14ac:dyDescent="0.25">
      <c r="C18714" t="s">
        <v>138</v>
      </c>
      <c r="D187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5" spans="1:5" x14ac:dyDescent="0.25">
      <c r="C18715" t="s">
        <v>138</v>
      </c>
      <c r="D187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6" spans="1:5" x14ac:dyDescent="0.25">
      <c r="C18716" t="s">
        <v>138</v>
      </c>
      <c r="D187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7" spans="1:5" x14ac:dyDescent="0.25">
      <c r="C18717" t="s">
        <v>138</v>
      </c>
      <c r="D187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8" spans="1:5" x14ac:dyDescent="0.25">
      <c r="C18718" t="s">
        <v>138</v>
      </c>
      <c r="D187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19" spans="1:5" x14ac:dyDescent="0.25">
      <c r="C18719" t="s">
        <v>138</v>
      </c>
      <c r="D187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0" spans="1:5" x14ac:dyDescent="0.25">
      <c r="C18720" t="s">
        <v>138</v>
      </c>
      <c r="D187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1" spans="1:5" x14ac:dyDescent="0.25">
      <c r="C18721" t="s">
        <v>138</v>
      </c>
      <c r="D187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2" spans="1:5" x14ac:dyDescent="0.25">
      <c r="C18722" t="s">
        <v>138</v>
      </c>
      <c r="D187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3" spans="1:5" x14ac:dyDescent="0.25">
      <c r="C18723" t="s">
        <v>138</v>
      </c>
      <c r="D187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4" spans="1:5" x14ac:dyDescent="0.25">
      <c r="C18724" t="s">
        <v>138</v>
      </c>
      <c r="D187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5" spans="1:5" x14ac:dyDescent="0.25">
      <c r="C18725" t="s">
        <v>138</v>
      </c>
      <c r="D187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6" spans="1:5" x14ac:dyDescent="0.25">
      <c r="C18726" t="s">
        <v>138</v>
      </c>
      <c r="D187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7" spans="1:5" x14ac:dyDescent="0.25">
      <c r="C18727" t="s">
        <v>138</v>
      </c>
      <c r="D187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8" spans="1:5" x14ac:dyDescent="0.25">
      <c r="C18728" t="s">
        <v>138</v>
      </c>
      <c r="D187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29" spans="1:5" x14ac:dyDescent="0.25">
      <c r="C18729" t="s">
        <v>138</v>
      </c>
      <c r="D187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0" spans="1:5" x14ac:dyDescent="0.25">
      <c r="C18730" t="s">
        <v>138</v>
      </c>
      <c r="D187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1" spans="1:5" x14ac:dyDescent="0.25">
      <c r="C18731" t="s">
        <v>138</v>
      </c>
      <c r="D187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2" spans="1:5" x14ac:dyDescent="0.25">
      <c r="C18732" t="s">
        <v>138</v>
      </c>
      <c r="D187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3" spans="1:5" x14ac:dyDescent="0.25">
      <c r="C18733" t="s">
        <v>138</v>
      </c>
      <c r="D187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4" spans="1:5" x14ac:dyDescent="0.25">
      <c r="C18734" t="s">
        <v>138</v>
      </c>
      <c r="D187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5" spans="1:5" x14ac:dyDescent="0.25">
      <c r="C18735" t="s">
        <v>138</v>
      </c>
      <c r="D187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6" spans="1:5" x14ac:dyDescent="0.25">
      <c r="A18736" t="s">
        <v>102</v>
      </c>
      <c r="C18736" t="s">
        <v>138</v>
      </c>
      <c r="D187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7" spans="1:5" x14ac:dyDescent="0.25">
      <c r="C18737" t="s">
        <v>138</v>
      </c>
      <c r="D187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8" spans="1:5" x14ac:dyDescent="0.25">
      <c r="C18738" t="s">
        <v>138</v>
      </c>
      <c r="D187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39" spans="1:5" x14ac:dyDescent="0.25">
      <c r="C18739" t="s">
        <v>138</v>
      </c>
      <c r="D187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0" spans="1:5" x14ac:dyDescent="0.25">
      <c r="C18740" t="s">
        <v>138</v>
      </c>
      <c r="D187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1" spans="1:5" x14ac:dyDescent="0.25">
      <c r="A18741">
        <v>58</v>
      </c>
      <c r="B18741" t="s">
        <v>21</v>
      </c>
      <c r="C18741" t="s">
        <v>138</v>
      </c>
      <c r="D187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1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8742" spans="1:5" x14ac:dyDescent="0.25">
      <c r="C18742" t="s">
        <v>138</v>
      </c>
      <c r="D187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3" spans="1:5" x14ac:dyDescent="0.25">
      <c r="C18743" t="s">
        <v>138</v>
      </c>
      <c r="D187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4" spans="1:5" x14ac:dyDescent="0.25">
      <c r="C18744" t="s">
        <v>138</v>
      </c>
      <c r="D187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5" spans="1:5" x14ac:dyDescent="0.25">
      <c r="C18745" t="s">
        <v>138</v>
      </c>
      <c r="D187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6" spans="1:5" x14ac:dyDescent="0.25">
      <c r="C18746" t="s">
        <v>138</v>
      </c>
      <c r="D187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7" spans="1:5" x14ac:dyDescent="0.25">
      <c r="A18747">
        <v>58</v>
      </c>
      <c r="B18747">
        <v>0</v>
      </c>
      <c r="C18747" t="s">
        <v>138</v>
      </c>
      <c r="D187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8" spans="1:5" x14ac:dyDescent="0.25">
      <c r="C18748" t="s">
        <v>138</v>
      </c>
      <c r="D187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49" spans="1:5" x14ac:dyDescent="0.25">
      <c r="C18749" t="s">
        <v>138</v>
      </c>
      <c r="D187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0" spans="1:5" x14ac:dyDescent="0.25">
      <c r="A18750" t="s">
        <v>102</v>
      </c>
      <c r="C18750" t="s">
        <v>138</v>
      </c>
      <c r="D187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1" spans="1:5" x14ac:dyDescent="0.25">
      <c r="A18751" t="s">
        <v>41</v>
      </c>
      <c r="C18751" t="s">
        <v>138</v>
      </c>
      <c r="D187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2" spans="1:5" x14ac:dyDescent="0.25">
      <c r="A18752" t="s">
        <v>64</v>
      </c>
      <c r="C18752" t="s">
        <v>138</v>
      </c>
      <c r="D187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3" spans="1:5" x14ac:dyDescent="0.25">
      <c r="A18753">
        <v>58</v>
      </c>
      <c r="B18753">
        <v>0</v>
      </c>
      <c r="C18753" t="s">
        <v>138</v>
      </c>
      <c r="D187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4" spans="1:5" x14ac:dyDescent="0.25">
      <c r="A18754">
        <v>58</v>
      </c>
      <c r="B18754" t="s">
        <v>21</v>
      </c>
      <c r="C18754" t="s">
        <v>138</v>
      </c>
      <c r="D187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4">
        <f>IF(Table1[[#This Row],[Decision-Making3]]=$K$1,IF(ISNUMBER(SEARCH("]",Table1[[#This Row],[Column2]])),Table1[[#This Row],[Column1]]+VALUE(LEFT(Table1[[#This Row],[Column2]],LEN(Table1[[#This Row],[Column2]])-1)),FALSE))</f>
        <v>58</v>
      </c>
    </row>
    <row r="18755" spans="1:5" x14ac:dyDescent="0.25">
      <c r="A18755">
        <v>45</v>
      </c>
      <c r="B18755" t="s">
        <v>21</v>
      </c>
      <c r="C18755" t="s">
        <v>138</v>
      </c>
      <c r="D187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5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8756" spans="1:5" x14ac:dyDescent="0.25">
      <c r="A18756">
        <v>47</v>
      </c>
      <c r="B18756" t="s">
        <v>21</v>
      </c>
      <c r="C18756" t="s">
        <v>138</v>
      </c>
      <c r="D187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6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8757" spans="1:5" x14ac:dyDescent="0.25">
      <c r="A18757">
        <v>58</v>
      </c>
      <c r="B18757">
        <v>0</v>
      </c>
      <c r="C18757" t="s">
        <v>138</v>
      </c>
      <c r="D187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8" spans="1:5" x14ac:dyDescent="0.25">
      <c r="A18758">
        <v>58</v>
      </c>
      <c r="B18758">
        <v>0</v>
      </c>
      <c r="C18758" t="s">
        <v>138</v>
      </c>
      <c r="D187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59" spans="1:5" x14ac:dyDescent="0.25">
      <c r="C18759" t="s">
        <v>138</v>
      </c>
      <c r="D187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0" spans="1:5" x14ac:dyDescent="0.25">
      <c r="A18760">
        <v>45</v>
      </c>
      <c r="B18760">
        <v>0</v>
      </c>
      <c r="C18760" t="s">
        <v>138</v>
      </c>
      <c r="D187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1" spans="1:5" x14ac:dyDescent="0.25">
      <c r="A18761">
        <v>47</v>
      </c>
      <c r="B18761">
        <v>0</v>
      </c>
      <c r="C18761" t="s">
        <v>138</v>
      </c>
      <c r="D187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2" spans="1:5" x14ac:dyDescent="0.25">
      <c r="C18762" t="s">
        <v>138</v>
      </c>
      <c r="D187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3" spans="1:5" x14ac:dyDescent="0.25">
      <c r="A18763">
        <v>58</v>
      </c>
      <c r="B18763">
        <v>0</v>
      </c>
      <c r="C18763" t="s">
        <v>138</v>
      </c>
      <c r="D187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4" spans="1:5" x14ac:dyDescent="0.25">
      <c r="A18764">
        <v>45</v>
      </c>
      <c r="B18764">
        <v>0</v>
      </c>
      <c r="C18764" t="s">
        <v>138</v>
      </c>
      <c r="D187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5" spans="1:5" x14ac:dyDescent="0.25">
      <c r="C18765" t="s">
        <v>138</v>
      </c>
      <c r="D187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6" spans="1:5" x14ac:dyDescent="0.25">
      <c r="A18766">
        <v>47</v>
      </c>
      <c r="B18766">
        <v>0</v>
      </c>
      <c r="C18766" t="s">
        <v>138</v>
      </c>
      <c r="D187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7" spans="1:5" x14ac:dyDescent="0.25">
      <c r="A18767">
        <v>58</v>
      </c>
      <c r="B18767">
        <v>0</v>
      </c>
      <c r="C18767" t="s">
        <v>138</v>
      </c>
      <c r="D187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8" spans="1:5" x14ac:dyDescent="0.25">
      <c r="C18768" t="s">
        <v>138</v>
      </c>
      <c r="D187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69" spans="1:5" x14ac:dyDescent="0.25">
      <c r="C18769" t="s">
        <v>138</v>
      </c>
      <c r="D187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0" spans="1:5" x14ac:dyDescent="0.25">
      <c r="A18770">
        <v>45</v>
      </c>
      <c r="B18770">
        <v>0</v>
      </c>
      <c r="C18770" t="s">
        <v>138</v>
      </c>
      <c r="D187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1" spans="1:5" x14ac:dyDescent="0.25">
      <c r="A18771">
        <v>47</v>
      </c>
      <c r="B18771">
        <v>0</v>
      </c>
      <c r="C18771" t="s">
        <v>138</v>
      </c>
      <c r="D187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2" spans="1:5" x14ac:dyDescent="0.25">
      <c r="C18772" t="s">
        <v>138</v>
      </c>
      <c r="D187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3" spans="1:5" x14ac:dyDescent="0.25">
      <c r="C18773" t="s">
        <v>138</v>
      </c>
      <c r="D187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4" spans="1:5" x14ac:dyDescent="0.25">
      <c r="C18774" t="s">
        <v>138</v>
      </c>
      <c r="D187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5" spans="1:5" x14ac:dyDescent="0.25">
      <c r="C18775" t="s">
        <v>138</v>
      </c>
      <c r="D187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6" spans="1:5" x14ac:dyDescent="0.25">
      <c r="C18776" t="s">
        <v>138</v>
      </c>
      <c r="D187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7" spans="1:5" x14ac:dyDescent="0.25">
      <c r="C18777" t="s">
        <v>138</v>
      </c>
      <c r="D187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8" spans="1:5" x14ac:dyDescent="0.25">
      <c r="C18778" t="s">
        <v>138</v>
      </c>
      <c r="D187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79" spans="1:5" x14ac:dyDescent="0.25">
      <c r="C18779" t="s">
        <v>138</v>
      </c>
      <c r="D187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0" spans="1:5" x14ac:dyDescent="0.25">
      <c r="C18780" t="s">
        <v>138</v>
      </c>
      <c r="D187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1" spans="1:5" x14ac:dyDescent="0.25">
      <c r="C18781" t="s">
        <v>138</v>
      </c>
      <c r="D187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2" spans="1:5" x14ac:dyDescent="0.25">
      <c r="C18782" t="s">
        <v>138</v>
      </c>
      <c r="D187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3" spans="1:5" x14ac:dyDescent="0.25">
      <c r="C18783" t="s">
        <v>138</v>
      </c>
      <c r="D187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4" spans="1:5" x14ac:dyDescent="0.25">
      <c r="C18784" t="s">
        <v>138</v>
      </c>
      <c r="D187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5" spans="3:5" x14ac:dyDescent="0.25">
      <c r="C18785" t="s">
        <v>138</v>
      </c>
      <c r="D187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6" spans="3:5" x14ac:dyDescent="0.25">
      <c r="C18786" t="s">
        <v>138</v>
      </c>
      <c r="D187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7" spans="3:5" x14ac:dyDescent="0.25">
      <c r="C18787" t="s">
        <v>138</v>
      </c>
      <c r="D187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8" spans="3:5" x14ac:dyDescent="0.25">
      <c r="C18788" t="s">
        <v>138</v>
      </c>
      <c r="D187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89" spans="3:5" x14ac:dyDescent="0.25">
      <c r="C18789" t="s">
        <v>138</v>
      </c>
      <c r="D187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0" spans="3:5" x14ac:dyDescent="0.25">
      <c r="C18790" t="s">
        <v>138</v>
      </c>
      <c r="D187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1" spans="3:5" x14ac:dyDescent="0.25">
      <c r="C18791" t="s">
        <v>138</v>
      </c>
      <c r="D187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2" spans="3:5" x14ac:dyDescent="0.25">
      <c r="C18792" t="s">
        <v>138</v>
      </c>
      <c r="D187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3" spans="3:5" x14ac:dyDescent="0.25">
      <c r="C18793" t="s">
        <v>138</v>
      </c>
      <c r="D187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4" spans="3:5" x14ac:dyDescent="0.25">
      <c r="C18794" t="s">
        <v>138</v>
      </c>
      <c r="D187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5" spans="3:5" x14ac:dyDescent="0.25">
      <c r="C18795" t="s">
        <v>138</v>
      </c>
      <c r="D187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6" spans="3:5" x14ac:dyDescent="0.25">
      <c r="C18796" t="s">
        <v>138</v>
      </c>
      <c r="D187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7" spans="3:5" x14ac:dyDescent="0.25">
      <c r="C18797" t="s">
        <v>138</v>
      </c>
      <c r="D187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8" spans="3:5" x14ac:dyDescent="0.25">
      <c r="C18798" t="s">
        <v>138</v>
      </c>
      <c r="D187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799" spans="3:5" x14ac:dyDescent="0.25">
      <c r="C18799" t="s">
        <v>138</v>
      </c>
      <c r="D187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7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0" spans="3:5" x14ac:dyDescent="0.25">
      <c r="C18800" t="s">
        <v>138</v>
      </c>
      <c r="D188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1" spans="1:5" x14ac:dyDescent="0.25">
      <c r="C18801" t="s">
        <v>138</v>
      </c>
      <c r="D188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2" spans="1:5" x14ac:dyDescent="0.25">
      <c r="C18802" t="s">
        <v>138</v>
      </c>
      <c r="D188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3" spans="1:5" x14ac:dyDescent="0.25">
      <c r="C18803" t="s">
        <v>138</v>
      </c>
      <c r="D188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4" spans="1:5" x14ac:dyDescent="0.25">
      <c r="A18804" t="s">
        <v>109</v>
      </c>
      <c r="C18804" t="s">
        <v>138</v>
      </c>
      <c r="D188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5" spans="1:5" x14ac:dyDescent="0.25">
      <c r="C18805" t="s">
        <v>138</v>
      </c>
      <c r="D188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6" spans="1:5" x14ac:dyDescent="0.25">
      <c r="C18806" t="s">
        <v>138</v>
      </c>
      <c r="D188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7" spans="1:5" x14ac:dyDescent="0.25">
      <c r="C18807" t="s">
        <v>138</v>
      </c>
      <c r="D188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8" spans="1:5" x14ac:dyDescent="0.25">
      <c r="C18808" t="s">
        <v>138</v>
      </c>
      <c r="D188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09" spans="1:5" x14ac:dyDescent="0.25">
      <c r="C18809" t="s">
        <v>138</v>
      </c>
      <c r="D188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0" spans="1:5" x14ac:dyDescent="0.25">
      <c r="A18810">
        <v>50</v>
      </c>
      <c r="B18810" t="s">
        <v>21</v>
      </c>
      <c r="C18810" t="s">
        <v>138</v>
      </c>
      <c r="D188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0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8811" spans="1:5" x14ac:dyDescent="0.25">
      <c r="C18811" t="s">
        <v>138</v>
      </c>
      <c r="D188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2" spans="1:5" x14ac:dyDescent="0.25">
      <c r="A18812" t="s">
        <v>41</v>
      </c>
      <c r="C18812" t="s">
        <v>138</v>
      </c>
      <c r="D188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3" spans="1:5" x14ac:dyDescent="0.25">
      <c r="C18813" t="s">
        <v>138</v>
      </c>
      <c r="D188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4" spans="1:5" x14ac:dyDescent="0.25">
      <c r="A18814" t="s">
        <v>9</v>
      </c>
      <c r="C18814" t="s">
        <v>138</v>
      </c>
      <c r="D188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5" spans="1:5" x14ac:dyDescent="0.25">
      <c r="A18815" t="s">
        <v>0</v>
      </c>
      <c r="C18815" t="s">
        <v>138</v>
      </c>
      <c r="D188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6" spans="1:5" x14ac:dyDescent="0.25">
      <c r="A18816">
        <v>50</v>
      </c>
      <c r="B18816">
        <v>0</v>
      </c>
      <c r="C18816" t="s">
        <v>138</v>
      </c>
      <c r="D188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17" spans="1:5" x14ac:dyDescent="0.25">
      <c r="A18817">
        <v>45</v>
      </c>
      <c r="B18817" t="s">
        <v>21</v>
      </c>
      <c r="C18817" t="s">
        <v>138</v>
      </c>
      <c r="D188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7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8818" spans="1:5" x14ac:dyDescent="0.25">
      <c r="A18818">
        <v>53</v>
      </c>
      <c r="B18818" t="s">
        <v>21</v>
      </c>
      <c r="C18818" t="s">
        <v>138</v>
      </c>
      <c r="D188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8">
        <f>IF(Table1[[#This Row],[Decision-Making3]]=$K$1,IF(ISNUMBER(SEARCH("]",Table1[[#This Row],[Column2]])),Table1[[#This Row],[Column1]]+VALUE(LEFT(Table1[[#This Row],[Column2]],LEN(Table1[[#This Row],[Column2]])-1)),FALSE))</f>
        <v>53</v>
      </c>
    </row>
    <row r="18819" spans="1:5" x14ac:dyDescent="0.25">
      <c r="A18819">
        <v>54</v>
      </c>
      <c r="B18819" t="s">
        <v>21</v>
      </c>
      <c r="C18819" t="s">
        <v>138</v>
      </c>
      <c r="D188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19">
        <f>IF(Table1[[#This Row],[Decision-Making3]]=$K$1,IF(ISNUMBER(SEARCH("]",Table1[[#This Row],[Column2]])),Table1[[#This Row],[Column1]]+VALUE(LEFT(Table1[[#This Row],[Column2]],LEN(Table1[[#This Row],[Column2]])-1)),FALSE))</f>
        <v>54</v>
      </c>
    </row>
    <row r="18820" spans="1:5" x14ac:dyDescent="0.25">
      <c r="A18820">
        <v>50</v>
      </c>
      <c r="B18820">
        <v>0</v>
      </c>
      <c r="C18820" t="s">
        <v>138</v>
      </c>
      <c r="D188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1" spans="1:5" x14ac:dyDescent="0.25">
      <c r="A18821">
        <v>45</v>
      </c>
      <c r="B18821">
        <v>0</v>
      </c>
      <c r="C18821" t="s">
        <v>138</v>
      </c>
      <c r="D188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2" spans="1:5" x14ac:dyDescent="0.25">
      <c r="A18822">
        <v>53</v>
      </c>
      <c r="B18822">
        <v>0</v>
      </c>
      <c r="C18822" t="s">
        <v>138</v>
      </c>
      <c r="D188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3" spans="1:5" x14ac:dyDescent="0.25">
      <c r="A18823">
        <v>54</v>
      </c>
      <c r="B18823">
        <v>0</v>
      </c>
      <c r="C18823" t="s">
        <v>138</v>
      </c>
      <c r="D188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4" spans="1:5" x14ac:dyDescent="0.25">
      <c r="A18824">
        <v>45</v>
      </c>
      <c r="B18824">
        <v>0</v>
      </c>
      <c r="C18824" t="s">
        <v>138</v>
      </c>
      <c r="D188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5" spans="1:5" x14ac:dyDescent="0.25">
      <c r="A18825">
        <v>50</v>
      </c>
      <c r="B18825">
        <v>0</v>
      </c>
      <c r="C18825" t="s">
        <v>138</v>
      </c>
      <c r="D188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6" spans="1:5" x14ac:dyDescent="0.25">
      <c r="C18826" t="s">
        <v>138</v>
      </c>
      <c r="D188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7" spans="1:5" x14ac:dyDescent="0.25">
      <c r="A18827">
        <v>53</v>
      </c>
      <c r="B18827">
        <v>0</v>
      </c>
      <c r="C18827" t="s">
        <v>138</v>
      </c>
      <c r="D188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8" spans="1:5" x14ac:dyDescent="0.25">
      <c r="A18828">
        <v>54</v>
      </c>
      <c r="B18828">
        <v>0</v>
      </c>
      <c r="C18828" t="s">
        <v>138</v>
      </c>
      <c r="D188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29" spans="1:5" x14ac:dyDescent="0.25">
      <c r="A18829">
        <v>45</v>
      </c>
      <c r="B18829">
        <v>0</v>
      </c>
      <c r="C18829" t="s">
        <v>138</v>
      </c>
      <c r="D188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0" spans="1:5" x14ac:dyDescent="0.25">
      <c r="C18830" t="s">
        <v>138</v>
      </c>
      <c r="D188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1" spans="1:5" x14ac:dyDescent="0.25">
      <c r="C18831" t="s">
        <v>138</v>
      </c>
      <c r="D188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2" spans="1:5" x14ac:dyDescent="0.25">
      <c r="A18832">
        <v>53</v>
      </c>
      <c r="B18832">
        <v>0</v>
      </c>
      <c r="C18832" t="s">
        <v>138</v>
      </c>
      <c r="D188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3" spans="1:5" x14ac:dyDescent="0.25">
      <c r="A18833">
        <v>54</v>
      </c>
      <c r="B18833">
        <v>0</v>
      </c>
      <c r="C18833" t="s">
        <v>138</v>
      </c>
      <c r="D188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4" spans="1:5" x14ac:dyDescent="0.25">
      <c r="C18834" t="s">
        <v>138</v>
      </c>
      <c r="D188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5" spans="1:5" x14ac:dyDescent="0.25">
      <c r="C18835" t="s">
        <v>138</v>
      </c>
      <c r="D188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6" spans="1:5" x14ac:dyDescent="0.25">
      <c r="C18836" t="s">
        <v>138</v>
      </c>
      <c r="D188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7" spans="1:5" x14ac:dyDescent="0.25">
      <c r="C18837" t="s">
        <v>138</v>
      </c>
      <c r="D188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8" spans="1:5" x14ac:dyDescent="0.25">
      <c r="C18838" t="s">
        <v>138</v>
      </c>
      <c r="D188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39" spans="1:5" x14ac:dyDescent="0.25">
      <c r="C18839" t="s">
        <v>138</v>
      </c>
      <c r="D188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0" spans="1:5" x14ac:dyDescent="0.25">
      <c r="C18840" t="s">
        <v>138</v>
      </c>
      <c r="D188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1" spans="1:5" x14ac:dyDescent="0.25">
      <c r="C18841" t="s">
        <v>138</v>
      </c>
      <c r="D188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2" spans="1:5" x14ac:dyDescent="0.25">
      <c r="C18842" t="s">
        <v>138</v>
      </c>
      <c r="D188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3" spans="1:5" x14ac:dyDescent="0.25">
      <c r="C18843" t="s">
        <v>138</v>
      </c>
      <c r="D188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4" spans="1:5" x14ac:dyDescent="0.25">
      <c r="C18844" t="s">
        <v>138</v>
      </c>
      <c r="D188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5" spans="1:5" x14ac:dyDescent="0.25">
      <c r="C18845" t="s">
        <v>138</v>
      </c>
      <c r="D188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6" spans="1:5" x14ac:dyDescent="0.25">
      <c r="C18846" t="s">
        <v>138</v>
      </c>
      <c r="D188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7" spans="1:5" x14ac:dyDescent="0.25">
      <c r="C18847" t="s">
        <v>138</v>
      </c>
      <c r="D188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8" spans="1:5" x14ac:dyDescent="0.25">
      <c r="C18848" t="s">
        <v>138</v>
      </c>
      <c r="D188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49" spans="3:5" x14ac:dyDescent="0.25">
      <c r="C18849" t="s">
        <v>138</v>
      </c>
      <c r="D188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0" spans="3:5" x14ac:dyDescent="0.25">
      <c r="C18850" t="s">
        <v>138</v>
      </c>
      <c r="D188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1" spans="3:5" x14ac:dyDescent="0.25">
      <c r="C18851" t="s">
        <v>138</v>
      </c>
      <c r="D188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2" spans="3:5" x14ac:dyDescent="0.25">
      <c r="C18852" t="s">
        <v>138</v>
      </c>
      <c r="D188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3" spans="3:5" x14ac:dyDescent="0.25">
      <c r="C18853" t="s">
        <v>138</v>
      </c>
      <c r="D188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4" spans="3:5" x14ac:dyDescent="0.25">
      <c r="C18854" t="s">
        <v>138</v>
      </c>
      <c r="D188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5" spans="3:5" x14ac:dyDescent="0.25">
      <c r="C18855" t="s">
        <v>138</v>
      </c>
      <c r="D188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6" spans="3:5" x14ac:dyDescent="0.25">
      <c r="C18856" t="s">
        <v>138</v>
      </c>
      <c r="D188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7" spans="3:5" x14ac:dyDescent="0.25">
      <c r="C18857" t="s">
        <v>138</v>
      </c>
      <c r="D188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8" spans="3:5" x14ac:dyDescent="0.25">
      <c r="C18858" t="s">
        <v>138</v>
      </c>
      <c r="D188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59" spans="3:5" x14ac:dyDescent="0.25">
      <c r="C18859" t="s">
        <v>138</v>
      </c>
      <c r="D188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0" spans="3:5" x14ac:dyDescent="0.25">
      <c r="C18860" t="s">
        <v>138</v>
      </c>
      <c r="D188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1" spans="3:5" x14ac:dyDescent="0.25">
      <c r="C18861" t="s">
        <v>138</v>
      </c>
      <c r="D188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2" spans="3:5" x14ac:dyDescent="0.25">
      <c r="C18862" t="s">
        <v>138</v>
      </c>
      <c r="D188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3" spans="3:5" x14ac:dyDescent="0.25">
      <c r="C18863" t="s">
        <v>138</v>
      </c>
      <c r="D188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4" spans="3:5" x14ac:dyDescent="0.25">
      <c r="C18864" t="s">
        <v>138</v>
      </c>
      <c r="D188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5" spans="1:5" x14ac:dyDescent="0.25">
      <c r="C18865" t="s">
        <v>138</v>
      </c>
      <c r="D188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6" spans="1:5" x14ac:dyDescent="0.25">
      <c r="C18866" t="s">
        <v>138</v>
      </c>
      <c r="D188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7" spans="1:5" x14ac:dyDescent="0.25">
      <c r="C18867" t="s">
        <v>138</v>
      </c>
      <c r="D188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8" spans="1:5" x14ac:dyDescent="0.25">
      <c r="C18868" t="s">
        <v>138</v>
      </c>
      <c r="D188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69" spans="1:5" x14ac:dyDescent="0.25">
      <c r="C18869" t="s">
        <v>138</v>
      </c>
      <c r="D188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0" spans="1:5" x14ac:dyDescent="0.25">
      <c r="C18870" t="s">
        <v>138</v>
      </c>
      <c r="D188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1" spans="1:5" x14ac:dyDescent="0.25">
      <c r="C18871" t="s">
        <v>138</v>
      </c>
      <c r="D188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2" spans="1:5" x14ac:dyDescent="0.25">
      <c r="C18872" t="s">
        <v>138</v>
      </c>
      <c r="D188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3" spans="1:5" x14ac:dyDescent="0.25">
      <c r="C18873" t="s">
        <v>138</v>
      </c>
      <c r="D188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4" spans="1:5" x14ac:dyDescent="0.25">
      <c r="A18874" t="s">
        <v>53</v>
      </c>
      <c r="C18874" t="s">
        <v>138</v>
      </c>
      <c r="D188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5" spans="1:5" x14ac:dyDescent="0.25">
      <c r="A18875" t="s">
        <v>39</v>
      </c>
      <c r="C18875" t="s">
        <v>138</v>
      </c>
      <c r="D188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6" spans="1:5" x14ac:dyDescent="0.25">
      <c r="C18876" t="s">
        <v>138</v>
      </c>
      <c r="D188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7" spans="1:5" x14ac:dyDescent="0.25">
      <c r="A18877" t="s">
        <v>39</v>
      </c>
      <c r="C18877" t="s">
        <v>138</v>
      </c>
      <c r="D188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8" spans="1:5" x14ac:dyDescent="0.25">
      <c r="A18878" t="s">
        <v>10</v>
      </c>
      <c r="C18878" t="s">
        <v>138</v>
      </c>
      <c r="D188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79" spans="1:5" x14ac:dyDescent="0.25">
      <c r="A18879">
        <v>40</v>
      </c>
      <c r="B18879" t="s">
        <v>21</v>
      </c>
      <c r="C18879" t="s">
        <v>138</v>
      </c>
      <c r="D188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79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8880" spans="1:5" x14ac:dyDescent="0.25">
      <c r="A18880">
        <v>59</v>
      </c>
      <c r="B18880" t="s">
        <v>21</v>
      </c>
      <c r="C18880" t="s">
        <v>138</v>
      </c>
      <c r="D188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0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8881" spans="1:5" x14ac:dyDescent="0.25">
      <c r="A18881">
        <v>59</v>
      </c>
      <c r="B18881" t="s">
        <v>21</v>
      </c>
      <c r="C18881" t="s">
        <v>138</v>
      </c>
      <c r="D188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1">
        <f>IF(Table1[[#This Row],[Decision-Making3]]=$K$1,IF(ISNUMBER(SEARCH("]",Table1[[#This Row],[Column2]])),Table1[[#This Row],[Column1]]+VALUE(LEFT(Table1[[#This Row],[Column2]],LEN(Table1[[#This Row],[Column2]])-1)),FALSE))</f>
        <v>59</v>
      </c>
    </row>
    <row r="18882" spans="1:5" x14ac:dyDescent="0.25">
      <c r="A18882">
        <v>48</v>
      </c>
      <c r="B18882" t="s">
        <v>21</v>
      </c>
      <c r="C18882" t="s">
        <v>138</v>
      </c>
      <c r="D188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2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8883" spans="1:5" x14ac:dyDescent="0.25">
      <c r="A18883">
        <v>59</v>
      </c>
      <c r="B18883">
        <v>0</v>
      </c>
      <c r="C18883" t="s">
        <v>138</v>
      </c>
      <c r="D188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4" spans="1:5" x14ac:dyDescent="0.25">
      <c r="A18884">
        <v>40</v>
      </c>
      <c r="B18884">
        <v>0</v>
      </c>
      <c r="C18884" t="s">
        <v>138</v>
      </c>
      <c r="D188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5" spans="1:5" x14ac:dyDescent="0.25">
      <c r="A18885">
        <v>59</v>
      </c>
      <c r="B18885">
        <v>0</v>
      </c>
      <c r="C18885" t="s">
        <v>138</v>
      </c>
      <c r="D188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6" spans="1:5" x14ac:dyDescent="0.25">
      <c r="A18886">
        <v>48</v>
      </c>
      <c r="B18886">
        <v>0</v>
      </c>
      <c r="C18886" t="s">
        <v>138</v>
      </c>
      <c r="D188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7" spans="1:5" x14ac:dyDescent="0.25">
      <c r="A18887">
        <v>59</v>
      </c>
      <c r="B18887">
        <v>0</v>
      </c>
      <c r="C18887" t="s">
        <v>138</v>
      </c>
      <c r="D188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8" spans="1:5" x14ac:dyDescent="0.25">
      <c r="A18888">
        <v>40</v>
      </c>
      <c r="B18888">
        <v>0</v>
      </c>
      <c r="C18888" t="s">
        <v>138</v>
      </c>
      <c r="D188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89" spans="1:5" x14ac:dyDescent="0.25">
      <c r="A18889">
        <v>59</v>
      </c>
      <c r="B18889">
        <v>0</v>
      </c>
      <c r="C18889" t="s">
        <v>138</v>
      </c>
      <c r="D188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0" spans="1:5" x14ac:dyDescent="0.25">
      <c r="A18890">
        <v>48</v>
      </c>
      <c r="B18890">
        <v>0</v>
      </c>
      <c r="C18890" t="s">
        <v>138</v>
      </c>
      <c r="D188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1" spans="1:5" x14ac:dyDescent="0.25">
      <c r="A18891">
        <v>59</v>
      </c>
      <c r="B18891">
        <v>0</v>
      </c>
      <c r="C18891" t="s">
        <v>138</v>
      </c>
      <c r="D188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2" spans="1:5" x14ac:dyDescent="0.25">
      <c r="A18892">
        <v>40</v>
      </c>
      <c r="B18892">
        <v>0</v>
      </c>
      <c r="C18892" t="s">
        <v>138</v>
      </c>
      <c r="D188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3" spans="1:5" x14ac:dyDescent="0.25">
      <c r="C18893" t="s">
        <v>138</v>
      </c>
      <c r="D188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4" spans="1:5" x14ac:dyDescent="0.25">
      <c r="A18894">
        <v>59</v>
      </c>
      <c r="B18894">
        <v>0</v>
      </c>
      <c r="C18894" t="s">
        <v>138</v>
      </c>
      <c r="D188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5" spans="1:5" x14ac:dyDescent="0.25">
      <c r="C18895" t="s">
        <v>138</v>
      </c>
      <c r="D188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6" spans="1:5" x14ac:dyDescent="0.25">
      <c r="A18896">
        <v>48</v>
      </c>
      <c r="B18896">
        <v>0</v>
      </c>
      <c r="C18896" t="s">
        <v>138</v>
      </c>
      <c r="D188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7" spans="3:5" x14ac:dyDescent="0.25">
      <c r="C18897" t="s">
        <v>138</v>
      </c>
      <c r="D188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8" spans="3:5" x14ac:dyDescent="0.25">
      <c r="C18898" t="s">
        <v>138</v>
      </c>
      <c r="D188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899" spans="3:5" x14ac:dyDescent="0.25">
      <c r="C18899" t="s">
        <v>138</v>
      </c>
      <c r="D188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8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0" spans="3:5" x14ac:dyDescent="0.25">
      <c r="C18900" t="s">
        <v>138</v>
      </c>
      <c r="D189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1" spans="3:5" x14ac:dyDescent="0.25">
      <c r="C18901" t="s">
        <v>138</v>
      </c>
      <c r="D189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2" spans="3:5" x14ac:dyDescent="0.25">
      <c r="C18902" t="s">
        <v>138</v>
      </c>
      <c r="D189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3" spans="3:5" x14ac:dyDescent="0.25">
      <c r="C18903" t="s">
        <v>138</v>
      </c>
      <c r="D189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4" spans="3:5" x14ac:dyDescent="0.25">
      <c r="C18904" t="s">
        <v>138</v>
      </c>
      <c r="D189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5" spans="3:5" x14ac:dyDescent="0.25">
      <c r="C18905" t="s">
        <v>138</v>
      </c>
      <c r="D189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6" spans="3:5" x14ac:dyDescent="0.25">
      <c r="C18906" t="s">
        <v>138</v>
      </c>
      <c r="D189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7" spans="3:5" x14ac:dyDescent="0.25">
      <c r="C18907" t="s">
        <v>138</v>
      </c>
      <c r="D189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8" spans="3:5" x14ac:dyDescent="0.25">
      <c r="C18908" t="s">
        <v>138</v>
      </c>
      <c r="D189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09" spans="3:5" x14ac:dyDescent="0.25">
      <c r="C18909" t="s">
        <v>138</v>
      </c>
      <c r="D189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0" spans="3:5" x14ac:dyDescent="0.25">
      <c r="C18910" t="s">
        <v>138</v>
      </c>
      <c r="D189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1" spans="3:5" x14ac:dyDescent="0.25">
      <c r="C18911" t="s">
        <v>138</v>
      </c>
      <c r="D189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2" spans="3:5" x14ac:dyDescent="0.25">
      <c r="C18912" t="s">
        <v>138</v>
      </c>
      <c r="D189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3" spans="3:5" x14ac:dyDescent="0.25">
      <c r="C18913" t="s">
        <v>138</v>
      </c>
      <c r="D189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4" spans="3:5" x14ac:dyDescent="0.25">
      <c r="C18914" t="s">
        <v>138</v>
      </c>
      <c r="D189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5" spans="3:5" x14ac:dyDescent="0.25">
      <c r="C18915" t="s">
        <v>138</v>
      </c>
      <c r="D189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6" spans="3:5" x14ac:dyDescent="0.25">
      <c r="C18916" t="s">
        <v>138</v>
      </c>
      <c r="D189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7" spans="3:5" x14ac:dyDescent="0.25">
      <c r="C18917" t="s">
        <v>138</v>
      </c>
      <c r="D189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8" spans="3:5" x14ac:dyDescent="0.25">
      <c r="C18918" t="s">
        <v>138</v>
      </c>
      <c r="D189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19" spans="3:5" x14ac:dyDescent="0.25">
      <c r="C18919" t="s">
        <v>138</v>
      </c>
      <c r="D189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0" spans="3:5" x14ac:dyDescent="0.25">
      <c r="C18920" t="s">
        <v>138</v>
      </c>
      <c r="D189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1" spans="3:5" x14ac:dyDescent="0.25">
      <c r="C18921" t="s">
        <v>138</v>
      </c>
      <c r="D189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2" spans="3:5" x14ac:dyDescent="0.25">
      <c r="C18922" t="s">
        <v>138</v>
      </c>
      <c r="D189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3" spans="3:5" x14ac:dyDescent="0.25">
      <c r="C18923" t="s">
        <v>138</v>
      </c>
      <c r="D189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4" spans="3:5" x14ac:dyDescent="0.25">
      <c r="C18924" t="s">
        <v>138</v>
      </c>
      <c r="D189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5" spans="3:5" x14ac:dyDescent="0.25">
      <c r="C18925" t="s">
        <v>138</v>
      </c>
      <c r="D189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6" spans="3:5" x14ac:dyDescent="0.25">
      <c r="C18926" t="s">
        <v>138</v>
      </c>
      <c r="D189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7" spans="3:5" x14ac:dyDescent="0.25">
      <c r="C18927" t="s">
        <v>138</v>
      </c>
      <c r="D189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8" spans="3:5" x14ac:dyDescent="0.25">
      <c r="C18928" t="s">
        <v>138</v>
      </c>
      <c r="D189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29" spans="1:5" x14ac:dyDescent="0.25">
      <c r="C18929" t="s">
        <v>138</v>
      </c>
      <c r="D189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0" spans="1:5" x14ac:dyDescent="0.25">
      <c r="C18930" t="s">
        <v>138</v>
      </c>
      <c r="D189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1" spans="1:5" x14ac:dyDescent="0.25">
      <c r="C18931" t="s">
        <v>138</v>
      </c>
      <c r="D189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2" spans="1:5" x14ac:dyDescent="0.25">
      <c r="C18932" t="s">
        <v>138</v>
      </c>
      <c r="D189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3" spans="1:5" x14ac:dyDescent="0.25">
      <c r="C18933" t="s">
        <v>138</v>
      </c>
      <c r="D189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4" spans="1:5" x14ac:dyDescent="0.25">
      <c r="C18934" t="s">
        <v>138</v>
      </c>
      <c r="D189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5" spans="1:5" x14ac:dyDescent="0.25">
      <c r="C18935" t="s">
        <v>138</v>
      </c>
      <c r="D189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6" spans="1:5" x14ac:dyDescent="0.25">
      <c r="C18936" t="s">
        <v>138</v>
      </c>
      <c r="D189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7" spans="1:5" x14ac:dyDescent="0.25">
      <c r="A18937" t="s">
        <v>27</v>
      </c>
      <c r="C18937" t="s">
        <v>138</v>
      </c>
      <c r="D189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8" spans="1:5" x14ac:dyDescent="0.25">
      <c r="C18938" t="s">
        <v>138</v>
      </c>
      <c r="D189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39" spans="1:5" x14ac:dyDescent="0.25">
      <c r="C18939" t="s">
        <v>138</v>
      </c>
      <c r="D189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0" spans="1:5" x14ac:dyDescent="0.25">
      <c r="A18940" t="s">
        <v>1</v>
      </c>
      <c r="C18940" t="s">
        <v>138</v>
      </c>
      <c r="D189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1" spans="1:5" x14ac:dyDescent="0.25">
      <c r="A18941" t="s">
        <v>27</v>
      </c>
      <c r="C18941" t="s">
        <v>138</v>
      </c>
      <c r="D189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2" spans="1:5" x14ac:dyDescent="0.25">
      <c r="A18942">
        <v>46</v>
      </c>
      <c r="B18942" t="s">
        <v>21</v>
      </c>
      <c r="C18942" t="s">
        <v>138</v>
      </c>
      <c r="D189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2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8943" spans="1:5" x14ac:dyDescent="0.25">
      <c r="A18943" t="s">
        <v>64</v>
      </c>
      <c r="C18943" t="s">
        <v>138</v>
      </c>
      <c r="D189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4" spans="1:5" x14ac:dyDescent="0.25">
      <c r="A18944">
        <v>41</v>
      </c>
      <c r="B18944" t="s">
        <v>21</v>
      </c>
      <c r="C18944" t="s">
        <v>138</v>
      </c>
      <c r="D189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4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8945" spans="1:5" x14ac:dyDescent="0.25">
      <c r="A18945">
        <v>46</v>
      </c>
      <c r="B18945" t="s">
        <v>21</v>
      </c>
      <c r="C18945" t="s">
        <v>138</v>
      </c>
      <c r="D189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5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8946" spans="1:5" x14ac:dyDescent="0.25">
      <c r="A18946">
        <v>46</v>
      </c>
      <c r="B18946">
        <v>0</v>
      </c>
      <c r="C18946" t="s">
        <v>138</v>
      </c>
      <c r="D189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7" spans="1:5" x14ac:dyDescent="0.25">
      <c r="A18947">
        <v>47</v>
      </c>
      <c r="B18947" t="s">
        <v>21</v>
      </c>
      <c r="C18947" t="s">
        <v>138</v>
      </c>
      <c r="D189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7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8948" spans="1:5" x14ac:dyDescent="0.25">
      <c r="A18948">
        <v>41</v>
      </c>
      <c r="B18948">
        <v>0</v>
      </c>
      <c r="C18948" t="s">
        <v>138</v>
      </c>
      <c r="D189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49" spans="1:5" x14ac:dyDescent="0.25">
      <c r="A18949">
        <v>46</v>
      </c>
      <c r="B18949">
        <v>0</v>
      </c>
      <c r="C18949" t="s">
        <v>138</v>
      </c>
      <c r="D189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0" spans="1:5" x14ac:dyDescent="0.25">
      <c r="A18950">
        <v>46</v>
      </c>
      <c r="B18950">
        <v>0</v>
      </c>
      <c r="C18950" t="s">
        <v>138</v>
      </c>
      <c r="D189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1" spans="1:5" x14ac:dyDescent="0.25">
      <c r="A18951">
        <v>47</v>
      </c>
      <c r="B18951">
        <v>0</v>
      </c>
      <c r="C18951" t="s">
        <v>138</v>
      </c>
      <c r="D189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2" spans="1:5" x14ac:dyDescent="0.25">
      <c r="A18952">
        <v>41</v>
      </c>
      <c r="B18952">
        <v>0</v>
      </c>
      <c r="C18952" t="s">
        <v>138</v>
      </c>
      <c r="D189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3" spans="1:5" x14ac:dyDescent="0.25">
      <c r="A18953">
        <v>46</v>
      </c>
      <c r="B18953">
        <v>0</v>
      </c>
      <c r="C18953" t="s">
        <v>138</v>
      </c>
      <c r="D189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4" spans="1:5" x14ac:dyDescent="0.25">
      <c r="A18954">
        <v>46</v>
      </c>
      <c r="B18954">
        <v>0</v>
      </c>
      <c r="C18954" t="s">
        <v>138</v>
      </c>
      <c r="D189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5" spans="1:5" x14ac:dyDescent="0.25">
      <c r="C18955" t="s">
        <v>138</v>
      </c>
      <c r="D189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6" spans="1:5" x14ac:dyDescent="0.25">
      <c r="A18956">
        <v>47</v>
      </c>
      <c r="B18956">
        <v>0</v>
      </c>
      <c r="C18956" t="s">
        <v>138</v>
      </c>
      <c r="D189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7" spans="1:5" x14ac:dyDescent="0.25">
      <c r="A18957">
        <v>41</v>
      </c>
      <c r="B18957">
        <v>0</v>
      </c>
      <c r="C18957" t="s">
        <v>138</v>
      </c>
      <c r="D189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8" spans="1:5" x14ac:dyDescent="0.25">
      <c r="C18958" t="s">
        <v>138</v>
      </c>
      <c r="D189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59" spans="1:5" x14ac:dyDescent="0.25">
      <c r="A18959">
        <v>46</v>
      </c>
      <c r="B18959">
        <v>0</v>
      </c>
      <c r="C18959" t="s">
        <v>138</v>
      </c>
      <c r="D189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0" spans="1:5" x14ac:dyDescent="0.25">
      <c r="C18960" t="s">
        <v>138</v>
      </c>
      <c r="D189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1" spans="1:5" x14ac:dyDescent="0.25">
      <c r="C18961" t="s">
        <v>138</v>
      </c>
      <c r="D189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2" spans="1:5" x14ac:dyDescent="0.25">
      <c r="C18962" t="s">
        <v>138</v>
      </c>
      <c r="D189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3" spans="1:5" x14ac:dyDescent="0.25">
      <c r="A18963">
        <v>47</v>
      </c>
      <c r="B18963">
        <v>0</v>
      </c>
      <c r="C18963" t="s">
        <v>138</v>
      </c>
      <c r="D189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4" spans="1:5" x14ac:dyDescent="0.25">
      <c r="C18964" t="s">
        <v>138</v>
      </c>
      <c r="D189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5" spans="1:5" x14ac:dyDescent="0.25">
      <c r="C18965" t="s">
        <v>138</v>
      </c>
      <c r="D189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6" spans="1:5" x14ac:dyDescent="0.25">
      <c r="C18966" t="s">
        <v>138</v>
      </c>
      <c r="D189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7" spans="1:5" x14ac:dyDescent="0.25">
      <c r="C18967" t="s">
        <v>138</v>
      </c>
      <c r="D189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8" spans="1:5" x14ac:dyDescent="0.25">
      <c r="C18968" t="s">
        <v>138</v>
      </c>
      <c r="D189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69" spans="1:5" x14ac:dyDescent="0.25">
      <c r="C18969" t="s">
        <v>138</v>
      </c>
      <c r="D189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0" spans="1:5" x14ac:dyDescent="0.25">
      <c r="C18970" t="s">
        <v>138</v>
      </c>
      <c r="D189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1" spans="1:5" x14ac:dyDescent="0.25">
      <c r="C18971" t="s">
        <v>138</v>
      </c>
      <c r="D189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2" spans="1:5" x14ac:dyDescent="0.25">
      <c r="C18972" t="s">
        <v>138</v>
      </c>
      <c r="D189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3" spans="1:5" x14ac:dyDescent="0.25">
      <c r="C18973" t="s">
        <v>138</v>
      </c>
      <c r="D189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4" spans="1:5" x14ac:dyDescent="0.25">
      <c r="C18974" t="s">
        <v>138</v>
      </c>
      <c r="D189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5" spans="1:5" x14ac:dyDescent="0.25">
      <c r="C18975" t="s">
        <v>138</v>
      </c>
      <c r="D189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6" spans="1:5" x14ac:dyDescent="0.25">
      <c r="C18976" t="s">
        <v>138</v>
      </c>
      <c r="D189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7" spans="3:5" x14ac:dyDescent="0.25">
      <c r="C18977" t="s">
        <v>138</v>
      </c>
      <c r="D189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8" spans="3:5" x14ac:dyDescent="0.25">
      <c r="C18978" t="s">
        <v>138</v>
      </c>
      <c r="D189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79" spans="3:5" x14ac:dyDescent="0.25">
      <c r="C18979" t="s">
        <v>138</v>
      </c>
      <c r="D189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0" spans="3:5" x14ac:dyDescent="0.25">
      <c r="C18980" t="s">
        <v>138</v>
      </c>
      <c r="D189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1" spans="3:5" x14ac:dyDescent="0.25">
      <c r="C18981" t="s">
        <v>138</v>
      </c>
      <c r="D189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2" spans="3:5" x14ac:dyDescent="0.25">
      <c r="C18982" t="s">
        <v>138</v>
      </c>
      <c r="D189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3" spans="3:5" x14ac:dyDescent="0.25">
      <c r="C18983" t="s">
        <v>138</v>
      </c>
      <c r="D189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4" spans="3:5" x14ac:dyDescent="0.25">
      <c r="C18984" t="s">
        <v>138</v>
      </c>
      <c r="D189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5" spans="3:5" x14ac:dyDescent="0.25">
      <c r="C18985" t="s">
        <v>138</v>
      </c>
      <c r="D189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6" spans="3:5" x14ac:dyDescent="0.25">
      <c r="C18986" t="s">
        <v>138</v>
      </c>
      <c r="D189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7" spans="3:5" x14ac:dyDescent="0.25">
      <c r="C18987" t="s">
        <v>138</v>
      </c>
      <c r="D189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8" spans="3:5" x14ac:dyDescent="0.25">
      <c r="C18988" t="s">
        <v>138</v>
      </c>
      <c r="D189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89" spans="3:5" x14ac:dyDescent="0.25">
      <c r="C18989" t="s">
        <v>138</v>
      </c>
      <c r="D189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0" spans="3:5" x14ac:dyDescent="0.25">
      <c r="C18990" t="s">
        <v>138</v>
      </c>
      <c r="D189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1" spans="3:5" x14ac:dyDescent="0.25">
      <c r="C18991" t="s">
        <v>138</v>
      </c>
      <c r="D189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2" spans="3:5" x14ac:dyDescent="0.25">
      <c r="C18992" t="s">
        <v>138</v>
      </c>
      <c r="D189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3" spans="1:5" x14ac:dyDescent="0.25">
      <c r="C18993" t="s">
        <v>138</v>
      </c>
      <c r="D189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4" spans="1:5" x14ac:dyDescent="0.25">
      <c r="C18994" t="s">
        <v>138</v>
      </c>
      <c r="D189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5" spans="1:5" x14ac:dyDescent="0.25">
      <c r="C18995" t="s">
        <v>138</v>
      </c>
      <c r="D189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6" spans="1:5" x14ac:dyDescent="0.25">
      <c r="C18996" t="s">
        <v>138</v>
      </c>
      <c r="D189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7" spans="1:5" x14ac:dyDescent="0.25">
      <c r="C18997" t="s">
        <v>138</v>
      </c>
      <c r="D189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8" spans="1:5" x14ac:dyDescent="0.25">
      <c r="C18998" t="s">
        <v>138</v>
      </c>
      <c r="D189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8999" spans="1:5" x14ac:dyDescent="0.25">
      <c r="A18999" t="s">
        <v>44</v>
      </c>
      <c r="C18999" t="s">
        <v>138</v>
      </c>
      <c r="D189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89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0" spans="1:5" x14ac:dyDescent="0.25">
      <c r="C19000" t="s">
        <v>138</v>
      </c>
      <c r="D190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1" spans="1:5" x14ac:dyDescent="0.25">
      <c r="C19001" t="s">
        <v>138</v>
      </c>
      <c r="D190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2" spans="1:5" x14ac:dyDescent="0.25">
      <c r="A19002" t="s">
        <v>53</v>
      </c>
      <c r="C19002" t="s">
        <v>138</v>
      </c>
      <c r="D190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3" spans="1:5" x14ac:dyDescent="0.25">
      <c r="C19003" t="s">
        <v>138</v>
      </c>
      <c r="D190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4" spans="1:5" x14ac:dyDescent="0.25">
      <c r="A19004">
        <v>51</v>
      </c>
      <c r="B19004" t="s">
        <v>21</v>
      </c>
      <c r="C19004" t="s">
        <v>138</v>
      </c>
      <c r="D190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4">
        <f>IF(Table1[[#This Row],[Decision-Making3]]=$K$1,IF(ISNUMBER(SEARCH("]",Table1[[#This Row],[Column2]])),Table1[[#This Row],[Column1]]+VALUE(LEFT(Table1[[#This Row],[Column2]],LEN(Table1[[#This Row],[Column2]])-1)),FALSE))</f>
        <v>51</v>
      </c>
    </row>
    <row r="19005" spans="1:5" x14ac:dyDescent="0.25">
      <c r="A19005" t="s">
        <v>23</v>
      </c>
      <c r="C19005" t="s">
        <v>138</v>
      </c>
      <c r="D190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6" spans="1:5" x14ac:dyDescent="0.25">
      <c r="A19006">
        <v>40</v>
      </c>
      <c r="B19006" t="s">
        <v>21</v>
      </c>
      <c r="C19006" t="s">
        <v>138</v>
      </c>
      <c r="D190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6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9007" spans="1:5" x14ac:dyDescent="0.25">
      <c r="C19007" t="s">
        <v>138</v>
      </c>
      <c r="D190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8" spans="1:5" x14ac:dyDescent="0.25">
      <c r="A19008">
        <v>51</v>
      </c>
      <c r="B19008">
        <v>0</v>
      </c>
      <c r="C19008" t="s">
        <v>138</v>
      </c>
      <c r="D190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09" spans="1:5" x14ac:dyDescent="0.25">
      <c r="A19009">
        <v>57</v>
      </c>
      <c r="B19009" t="s">
        <v>21</v>
      </c>
      <c r="C19009" t="s">
        <v>138</v>
      </c>
      <c r="D190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09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9010" spans="1:5" x14ac:dyDescent="0.25">
      <c r="A19010">
        <v>40</v>
      </c>
      <c r="B19010">
        <v>0</v>
      </c>
      <c r="C19010" t="s">
        <v>138</v>
      </c>
      <c r="D190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1" spans="1:5" x14ac:dyDescent="0.25">
      <c r="A19011" t="s">
        <v>106</v>
      </c>
      <c r="C19011" t="s">
        <v>138</v>
      </c>
      <c r="D190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2" spans="1:5" x14ac:dyDescent="0.25">
      <c r="A19012">
        <v>51</v>
      </c>
      <c r="B19012">
        <v>0</v>
      </c>
      <c r="C19012" t="s">
        <v>138</v>
      </c>
      <c r="D190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3" spans="1:5" x14ac:dyDescent="0.25">
      <c r="A19013">
        <v>57</v>
      </c>
      <c r="B19013">
        <v>0</v>
      </c>
      <c r="C19013" t="s">
        <v>138</v>
      </c>
      <c r="D190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4" spans="1:5" x14ac:dyDescent="0.25">
      <c r="A19014">
        <v>40</v>
      </c>
      <c r="B19014">
        <v>0</v>
      </c>
      <c r="C19014" t="s">
        <v>138</v>
      </c>
      <c r="D190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5" spans="1:5" x14ac:dyDescent="0.25">
      <c r="A19015">
        <v>62</v>
      </c>
      <c r="B19015" t="s">
        <v>21</v>
      </c>
      <c r="C19015" t="s">
        <v>138</v>
      </c>
      <c r="D190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5">
        <f>IF(Table1[[#This Row],[Decision-Making3]]=$K$1,IF(ISNUMBER(SEARCH("]",Table1[[#This Row],[Column2]])),Table1[[#This Row],[Column1]]+VALUE(LEFT(Table1[[#This Row],[Column2]],LEN(Table1[[#This Row],[Column2]])-1)),FALSE))</f>
        <v>62</v>
      </c>
    </row>
    <row r="19016" spans="1:5" x14ac:dyDescent="0.25">
      <c r="A19016">
        <v>51</v>
      </c>
      <c r="B19016">
        <v>0</v>
      </c>
      <c r="C19016" t="s">
        <v>138</v>
      </c>
      <c r="D190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7" spans="1:5" x14ac:dyDescent="0.25">
      <c r="A19017">
        <v>57</v>
      </c>
      <c r="B19017">
        <v>0</v>
      </c>
      <c r="C19017" t="s">
        <v>138</v>
      </c>
      <c r="D190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8" spans="1:5" x14ac:dyDescent="0.25">
      <c r="C19018" t="s">
        <v>138</v>
      </c>
      <c r="D190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19" spans="1:5" x14ac:dyDescent="0.25">
      <c r="A19019">
        <v>40</v>
      </c>
      <c r="B19019">
        <v>0</v>
      </c>
      <c r="C19019" t="s">
        <v>138</v>
      </c>
      <c r="D190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0" spans="1:5" x14ac:dyDescent="0.25">
      <c r="A19020">
        <v>62</v>
      </c>
      <c r="B19020">
        <v>0</v>
      </c>
      <c r="C19020" t="s">
        <v>138</v>
      </c>
      <c r="D190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1" spans="1:5" x14ac:dyDescent="0.25">
      <c r="C19021" t="s">
        <v>138</v>
      </c>
      <c r="D190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2" spans="1:5" x14ac:dyDescent="0.25">
      <c r="C19022" t="s">
        <v>138</v>
      </c>
      <c r="D190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3" spans="1:5" x14ac:dyDescent="0.25">
      <c r="A19023">
        <v>57</v>
      </c>
      <c r="B19023">
        <v>0</v>
      </c>
      <c r="C19023" t="s">
        <v>138</v>
      </c>
      <c r="D190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4" spans="1:5" x14ac:dyDescent="0.25">
      <c r="C19024" t="s">
        <v>138</v>
      </c>
      <c r="D190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5" spans="1:5" x14ac:dyDescent="0.25">
      <c r="C19025" t="s">
        <v>138</v>
      </c>
      <c r="D190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6" spans="1:5" x14ac:dyDescent="0.25">
      <c r="C19026" t="s">
        <v>138</v>
      </c>
      <c r="D190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7" spans="1:5" x14ac:dyDescent="0.25">
      <c r="A19027">
        <v>62</v>
      </c>
      <c r="B19027">
        <v>0</v>
      </c>
      <c r="C19027" t="s">
        <v>138</v>
      </c>
      <c r="D190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8" spans="1:5" x14ac:dyDescent="0.25">
      <c r="C19028" t="s">
        <v>138</v>
      </c>
      <c r="D190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29" spans="1:5" x14ac:dyDescent="0.25">
      <c r="C19029" t="s">
        <v>138</v>
      </c>
      <c r="D190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0" spans="1:5" x14ac:dyDescent="0.25">
      <c r="C19030" t="s">
        <v>138</v>
      </c>
      <c r="D190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1" spans="1:5" x14ac:dyDescent="0.25">
      <c r="C19031" t="s">
        <v>138</v>
      </c>
      <c r="D190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2" spans="1:5" x14ac:dyDescent="0.25">
      <c r="C19032" t="s">
        <v>138</v>
      </c>
      <c r="D190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3" spans="1:5" x14ac:dyDescent="0.25">
      <c r="A19033">
        <v>62</v>
      </c>
      <c r="B19033">
        <v>0</v>
      </c>
      <c r="C19033" t="s">
        <v>138</v>
      </c>
      <c r="D190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4" spans="1:5" x14ac:dyDescent="0.25">
      <c r="C19034" t="s">
        <v>138</v>
      </c>
      <c r="D190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5" spans="1:5" x14ac:dyDescent="0.25">
      <c r="C19035" t="s">
        <v>138</v>
      </c>
      <c r="D190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6" spans="1:5" x14ac:dyDescent="0.25">
      <c r="C19036" t="s">
        <v>138</v>
      </c>
      <c r="D190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7" spans="1:5" x14ac:dyDescent="0.25">
      <c r="C19037" t="s">
        <v>138</v>
      </c>
      <c r="D190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8" spans="1:5" x14ac:dyDescent="0.25">
      <c r="C19038" t="s">
        <v>138</v>
      </c>
      <c r="D190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39" spans="1:5" x14ac:dyDescent="0.25">
      <c r="C19039" t="s">
        <v>138</v>
      </c>
      <c r="D190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0" spans="1:5" x14ac:dyDescent="0.25">
      <c r="C19040" t="s">
        <v>138</v>
      </c>
      <c r="D190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1" spans="3:5" x14ac:dyDescent="0.25">
      <c r="C19041" t="s">
        <v>138</v>
      </c>
      <c r="D190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2" spans="3:5" x14ac:dyDescent="0.25">
      <c r="C19042" t="s">
        <v>138</v>
      </c>
      <c r="D190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3" spans="3:5" x14ac:dyDescent="0.25">
      <c r="C19043" t="s">
        <v>138</v>
      </c>
      <c r="D190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4" spans="3:5" x14ac:dyDescent="0.25">
      <c r="C19044" t="s">
        <v>138</v>
      </c>
      <c r="D190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5" spans="3:5" x14ac:dyDescent="0.25">
      <c r="C19045" t="s">
        <v>138</v>
      </c>
      <c r="D190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6" spans="3:5" x14ac:dyDescent="0.25">
      <c r="C19046" t="s">
        <v>138</v>
      </c>
      <c r="D190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7" spans="3:5" x14ac:dyDescent="0.25">
      <c r="C19047" t="s">
        <v>138</v>
      </c>
      <c r="D190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8" spans="3:5" x14ac:dyDescent="0.25">
      <c r="C19048" t="s">
        <v>138</v>
      </c>
      <c r="D190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49" spans="3:5" x14ac:dyDescent="0.25">
      <c r="C19049" t="s">
        <v>138</v>
      </c>
      <c r="D190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0" spans="3:5" x14ac:dyDescent="0.25">
      <c r="C19050" t="s">
        <v>138</v>
      </c>
      <c r="D190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1" spans="3:5" x14ac:dyDescent="0.25">
      <c r="C19051" t="s">
        <v>138</v>
      </c>
      <c r="D190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2" spans="3:5" x14ac:dyDescent="0.25">
      <c r="C19052" t="s">
        <v>138</v>
      </c>
      <c r="D190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3" spans="3:5" x14ac:dyDescent="0.25">
      <c r="C19053" t="s">
        <v>138</v>
      </c>
      <c r="D190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4" spans="3:5" x14ac:dyDescent="0.25">
      <c r="C19054" t="s">
        <v>138</v>
      </c>
      <c r="D190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5" spans="3:5" x14ac:dyDescent="0.25">
      <c r="C19055" t="s">
        <v>138</v>
      </c>
      <c r="D190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6" spans="3:5" x14ac:dyDescent="0.25">
      <c r="C19056" t="s">
        <v>138</v>
      </c>
      <c r="D190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7" spans="1:5" x14ac:dyDescent="0.25">
      <c r="C19057" t="s">
        <v>138</v>
      </c>
      <c r="D190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8" spans="1:5" x14ac:dyDescent="0.25">
      <c r="C19058" t="s">
        <v>138</v>
      </c>
      <c r="D190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59" spans="1:5" x14ac:dyDescent="0.25">
      <c r="C19059" t="s">
        <v>138</v>
      </c>
      <c r="D190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0" spans="1:5" x14ac:dyDescent="0.25">
      <c r="C19060" t="s">
        <v>138</v>
      </c>
      <c r="D190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1" spans="1:5" x14ac:dyDescent="0.25">
      <c r="C19061" t="s">
        <v>138</v>
      </c>
      <c r="D190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2" spans="1:5" x14ac:dyDescent="0.25">
      <c r="A19062" t="s">
        <v>90</v>
      </c>
      <c r="C19062" t="s">
        <v>138</v>
      </c>
      <c r="D190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3" spans="1:5" x14ac:dyDescent="0.25">
      <c r="A19063" t="s">
        <v>64</v>
      </c>
      <c r="C19063" t="s">
        <v>138</v>
      </c>
      <c r="D190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4" spans="1:5" x14ac:dyDescent="0.25">
      <c r="C19064" t="s">
        <v>138</v>
      </c>
      <c r="D190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5" spans="1:5" x14ac:dyDescent="0.25">
      <c r="C19065" t="s">
        <v>138</v>
      </c>
      <c r="D190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6" spans="1:5" x14ac:dyDescent="0.25">
      <c r="A19066">
        <v>52</v>
      </c>
      <c r="B19066" t="s">
        <v>21</v>
      </c>
      <c r="C19066" t="s">
        <v>138</v>
      </c>
      <c r="D190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6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9067" spans="1:5" x14ac:dyDescent="0.25">
      <c r="A19067" t="s">
        <v>10</v>
      </c>
      <c r="C19067" t="s">
        <v>138</v>
      </c>
      <c r="D190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8" spans="1:5" x14ac:dyDescent="0.25">
      <c r="C19068" t="s">
        <v>138</v>
      </c>
      <c r="D190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69" spans="1:5" x14ac:dyDescent="0.25">
      <c r="A19069">
        <v>47</v>
      </c>
      <c r="B19069" t="s">
        <v>21</v>
      </c>
      <c r="C19069" t="s">
        <v>138</v>
      </c>
      <c r="D190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69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9070" spans="1:5" x14ac:dyDescent="0.25">
      <c r="A19070">
        <v>52</v>
      </c>
      <c r="B19070">
        <v>0</v>
      </c>
      <c r="C19070" t="s">
        <v>138</v>
      </c>
      <c r="D190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1" spans="1:5" x14ac:dyDescent="0.25">
      <c r="C19071" t="s">
        <v>138</v>
      </c>
      <c r="D190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2" spans="1:5" x14ac:dyDescent="0.25">
      <c r="A19072">
        <v>48</v>
      </c>
      <c r="B19072" t="s">
        <v>21</v>
      </c>
      <c r="C19072" t="s">
        <v>138</v>
      </c>
      <c r="D190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2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9073" spans="1:5" x14ac:dyDescent="0.25">
      <c r="A19073">
        <v>47</v>
      </c>
      <c r="B19073">
        <v>0</v>
      </c>
      <c r="C19073" t="s">
        <v>138</v>
      </c>
      <c r="D190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4" spans="1:5" x14ac:dyDescent="0.25">
      <c r="C19074" t="s">
        <v>138</v>
      </c>
      <c r="D190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5" spans="1:5" x14ac:dyDescent="0.25">
      <c r="A19075">
        <v>52</v>
      </c>
      <c r="B19075">
        <v>0</v>
      </c>
      <c r="C19075" t="s">
        <v>138</v>
      </c>
      <c r="D190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6" spans="1:5" x14ac:dyDescent="0.25">
      <c r="A19076">
        <v>48</v>
      </c>
      <c r="B19076">
        <v>0</v>
      </c>
      <c r="C19076" t="s">
        <v>138</v>
      </c>
      <c r="D190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7" spans="1:5" x14ac:dyDescent="0.25">
      <c r="A19077">
        <v>47</v>
      </c>
      <c r="B19077">
        <v>0</v>
      </c>
      <c r="C19077" t="s">
        <v>138</v>
      </c>
      <c r="D190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8" spans="1:5" x14ac:dyDescent="0.25">
      <c r="A19078" t="s">
        <v>61</v>
      </c>
      <c r="C19078" t="s">
        <v>138</v>
      </c>
      <c r="D190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79" spans="1:5" x14ac:dyDescent="0.25">
      <c r="A19079">
        <v>52</v>
      </c>
      <c r="B19079">
        <v>0</v>
      </c>
      <c r="C19079" t="s">
        <v>138</v>
      </c>
      <c r="D190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0" spans="1:5" x14ac:dyDescent="0.25">
      <c r="A19080">
        <v>48</v>
      </c>
      <c r="B19080">
        <v>0</v>
      </c>
      <c r="C19080" t="s">
        <v>138</v>
      </c>
      <c r="D190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1" spans="1:5" x14ac:dyDescent="0.25">
      <c r="C19081" t="s">
        <v>138</v>
      </c>
      <c r="D190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2" spans="1:5" x14ac:dyDescent="0.25">
      <c r="A19082">
        <v>47</v>
      </c>
      <c r="B19082">
        <v>0</v>
      </c>
      <c r="C19082" t="s">
        <v>138</v>
      </c>
      <c r="D190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3" spans="1:5" x14ac:dyDescent="0.25">
      <c r="A19083">
        <v>28</v>
      </c>
      <c r="B19083" t="s">
        <v>21</v>
      </c>
      <c r="C19083" t="s">
        <v>138</v>
      </c>
      <c r="D190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3">
        <f>IF(Table1[[#This Row],[Decision-Making3]]=$K$1,IF(ISNUMBER(SEARCH("]",Table1[[#This Row],[Column2]])),Table1[[#This Row],[Column1]]+VALUE(LEFT(Table1[[#This Row],[Column2]],LEN(Table1[[#This Row],[Column2]])-1)),FALSE))</f>
        <v>28</v>
      </c>
    </row>
    <row r="19084" spans="1:5" x14ac:dyDescent="0.25">
      <c r="C19084" t="s">
        <v>138</v>
      </c>
      <c r="D190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5" spans="1:5" x14ac:dyDescent="0.25">
      <c r="C19085" t="s">
        <v>138</v>
      </c>
      <c r="D190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6" spans="1:5" x14ac:dyDescent="0.25">
      <c r="A19086">
        <v>48</v>
      </c>
      <c r="B19086">
        <v>0</v>
      </c>
      <c r="C19086" t="s">
        <v>138</v>
      </c>
      <c r="D190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7" spans="1:5" x14ac:dyDescent="0.25">
      <c r="C19087" t="s">
        <v>138</v>
      </c>
      <c r="D190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8" spans="1:5" x14ac:dyDescent="0.25">
      <c r="C19088" t="s">
        <v>138</v>
      </c>
      <c r="D190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89" spans="1:5" x14ac:dyDescent="0.25">
      <c r="C19089" t="s">
        <v>138</v>
      </c>
      <c r="D190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0" spans="1:5" x14ac:dyDescent="0.25">
      <c r="A19090">
        <v>28</v>
      </c>
      <c r="B19090">
        <v>0</v>
      </c>
      <c r="C19090" t="s">
        <v>138</v>
      </c>
      <c r="D190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1" spans="1:5" x14ac:dyDescent="0.25">
      <c r="C19091" t="s">
        <v>138</v>
      </c>
      <c r="D190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2" spans="1:5" x14ac:dyDescent="0.25">
      <c r="C19092" t="s">
        <v>138</v>
      </c>
      <c r="D190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3" spans="1:5" x14ac:dyDescent="0.25">
      <c r="C19093" t="s">
        <v>138</v>
      </c>
      <c r="D190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4" spans="1:5" x14ac:dyDescent="0.25">
      <c r="C19094" t="s">
        <v>138</v>
      </c>
      <c r="D190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5" spans="1:5" x14ac:dyDescent="0.25">
      <c r="C19095" t="s">
        <v>138</v>
      </c>
      <c r="D190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6" spans="1:5" x14ac:dyDescent="0.25">
      <c r="A19096">
        <v>28</v>
      </c>
      <c r="B19096">
        <v>0</v>
      </c>
      <c r="C19096" t="s">
        <v>138</v>
      </c>
      <c r="D190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7" spans="1:5" x14ac:dyDescent="0.25">
      <c r="C19097" t="s">
        <v>138</v>
      </c>
      <c r="D190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8" spans="1:5" x14ac:dyDescent="0.25">
      <c r="C19098" t="s">
        <v>138</v>
      </c>
      <c r="D190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099" spans="1:5" x14ac:dyDescent="0.25">
      <c r="C19099" t="s">
        <v>138</v>
      </c>
      <c r="D190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0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0" spans="1:5" x14ac:dyDescent="0.25">
      <c r="C19100" t="s">
        <v>138</v>
      </c>
      <c r="D191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1" spans="1:5" x14ac:dyDescent="0.25">
      <c r="C19101" t="s">
        <v>138</v>
      </c>
      <c r="D191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2" spans="1:5" x14ac:dyDescent="0.25">
      <c r="A19102">
        <v>28</v>
      </c>
      <c r="B19102">
        <v>0</v>
      </c>
      <c r="C19102" t="s">
        <v>138</v>
      </c>
      <c r="D191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3" spans="1:5" x14ac:dyDescent="0.25">
      <c r="C19103" t="s">
        <v>138</v>
      </c>
      <c r="D191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4" spans="1:5" x14ac:dyDescent="0.25">
      <c r="C19104" t="s">
        <v>138</v>
      </c>
      <c r="D191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5" spans="3:5" x14ac:dyDescent="0.25">
      <c r="C19105" t="s">
        <v>138</v>
      </c>
      <c r="D191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6" spans="3:5" x14ac:dyDescent="0.25">
      <c r="C19106" t="s">
        <v>138</v>
      </c>
      <c r="D191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7" spans="3:5" x14ac:dyDescent="0.25">
      <c r="C19107" t="s">
        <v>138</v>
      </c>
      <c r="D191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8" spans="3:5" x14ac:dyDescent="0.25">
      <c r="C19108" t="s">
        <v>138</v>
      </c>
      <c r="D191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09" spans="3:5" x14ac:dyDescent="0.25">
      <c r="C19109" t="s">
        <v>138</v>
      </c>
      <c r="D191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0" spans="3:5" x14ac:dyDescent="0.25">
      <c r="C19110" t="s">
        <v>138</v>
      </c>
      <c r="D191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1" spans="3:5" x14ac:dyDescent="0.25">
      <c r="C19111" t="s">
        <v>138</v>
      </c>
      <c r="D191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2" spans="3:5" x14ac:dyDescent="0.25">
      <c r="C19112" t="s">
        <v>138</v>
      </c>
      <c r="D191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3" spans="3:5" x14ac:dyDescent="0.25">
      <c r="C19113" t="s">
        <v>138</v>
      </c>
      <c r="D191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4" spans="3:5" x14ac:dyDescent="0.25">
      <c r="C19114" t="s">
        <v>138</v>
      </c>
      <c r="D191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5" spans="3:5" x14ac:dyDescent="0.25">
      <c r="C19115" t="s">
        <v>138</v>
      </c>
      <c r="D191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6" spans="3:5" x14ac:dyDescent="0.25">
      <c r="C19116" t="s">
        <v>138</v>
      </c>
      <c r="D191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7" spans="3:5" x14ac:dyDescent="0.25">
      <c r="C19117" t="s">
        <v>138</v>
      </c>
      <c r="D191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8" spans="3:5" x14ac:dyDescent="0.25">
      <c r="C19118" t="s">
        <v>138</v>
      </c>
      <c r="D191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19" spans="3:5" x14ac:dyDescent="0.25">
      <c r="C19119" t="s">
        <v>138</v>
      </c>
      <c r="D191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0" spans="3:5" x14ac:dyDescent="0.25">
      <c r="C19120" t="s">
        <v>138</v>
      </c>
      <c r="D191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1" spans="1:5" x14ac:dyDescent="0.25">
      <c r="C19121" t="s">
        <v>138</v>
      </c>
      <c r="D191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2" spans="1:5" x14ac:dyDescent="0.25">
      <c r="C19122" t="s">
        <v>138</v>
      </c>
      <c r="D191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3" spans="1:5" x14ac:dyDescent="0.25">
      <c r="A19123" t="s">
        <v>53</v>
      </c>
      <c r="C19123" t="s">
        <v>138</v>
      </c>
      <c r="D191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4" spans="1:5" x14ac:dyDescent="0.25">
      <c r="C19124" t="s">
        <v>138</v>
      </c>
      <c r="D191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5" spans="1:5" x14ac:dyDescent="0.25">
      <c r="C19125" t="s">
        <v>138</v>
      </c>
      <c r="D191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6" spans="1:5" x14ac:dyDescent="0.25">
      <c r="A19126" t="s">
        <v>45</v>
      </c>
      <c r="C19126" t="s">
        <v>138</v>
      </c>
      <c r="D191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7" spans="1:5" x14ac:dyDescent="0.25">
      <c r="C19127" t="s">
        <v>138</v>
      </c>
      <c r="D191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28" spans="1:5" x14ac:dyDescent="0.25">
      <c r="A19128">
        <v>40</v>
      </c>
      <c r="B19128" t="s">
        <v>21</v>
      </c>
      <c r="C19128" t="s">
        <v>138</v>
      </c>
      <c r="D191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8">
        <f>IF(Table1[[#This Row],[Decision-Making3]]=$K$1,IF(ISNUMBER(SEARCH("]",Table1[[#This Row],[Column2]])),Table1[[#This Row],[Column1]]+VALUE(LEFT(Table1[[#This Row],[Column2]],LEN(Table1[[#This Row],[Column2]])-1)),FALSE))</f>
        <v>40</v>
      </c>
    </row>
    <row r="19129" spans="1:5" x14ac:dyDescent="0.25">
      <c r="C19129" t="s">
        <v>138</v>
      </c>
      <c r="D191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0" spans="1:5" x14ac:dyDescent="0.25">
      <c r="A19130" t="s">
        <v>6</v>
      </c>
      <c r="C19130" t="s">
        <v>138</v>
      </c>
      <c r="D191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1" spans="1:5" x14ac:dyDescent="0.25">
      <c r="A19131">
        <v>44</v>
      </c>
      <c r="B19131" t="s">
        <v>21</v>
      </c>
      <c r="C19131" t="s">
        <v>138</v>
      </c>
      <c r="D191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1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9132" spans="1:5" x14ac:dyDescent="0.25">
      <c r="A19132">
        <v>40</v>
      </c>
      <c r="B19132">
        <v>0</v>
      </c>
      <c r="C19132" t="s">
        <v>138</v>
      </c>
      <c r="D191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3" spans="1:5" x14ac:dyDescent="0.25">
      <c r="C19133" t="s">
        <v>138</v>
      </c>
      <c r="D191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4" spans="1:5" x14ac:dyDescent="0.25">
      <c r="A19134">
        <v>33</v>
      </c>
      <c r="B19134" t="s">
        <v>21</v>
      </c>
      <c r="C19134" t="s">
        <v>138</v>
      </c>
      <c r="D191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4">
        <f>IF(Table1[[#This Row],[Decision-Making3]]=$K$1,IF(ISNUMBER(SEARCH("]",Table1[[#This Row],[Column2]])),Table1[[#This Row],[Column1]]+VALUE(LEFT(Table1[[#This Row],[Column2]],LEN(Table1[[#This Row],[Column2]])-1)),FALSE))</f>
        <v>33</v>
      </c>
    </row>
    <row r="19135" spans="1:5" x14ac:dyDescent="0.25">
      <c r="A19135">
        <v>44</v>
      </c>
      <c r="B19135">
        <v>0</v>
      </c>
      <c r="C19135" t="s">
        <v>138</v>
      </c>
      <c r="D191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6" spans="1:5" x14ac:dyDescent="0.25">
      <c r="C19136" t="s">
        <v>138</v>
      </c>
      <c r="D191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7" spans="1:5" x14ac:dyDescent="0.25">
      <c r="A19137">
        <v>40</v>
      </c>
      <c r="B19137">
        <v>0</v>
      </c>
      <c r="C19137" t="s">
        <v>138</v>
      </c>
      <c r="D191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8" spans="1:5" x14ac:dyDescent="0.25">
      <c r="C19138" t="s">
        <v>138</v>
      </c>
      <c r="D191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39" spans="1:5" x14ac:dyDescent="0.25">
      <c r="A19139">
        <v>33</v>
      </c>
      <c r="B19139">
        <v>0</v>
      </c>
      <c r="C19139" t="s">
        <v>138</v>
      </c>
      <c r="D191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0" spans="1:5" x14ac:dyDescent="0.25">
      <c r="A19140">
        <v>44</v>
      </c>
      <c r="B19140">
        <v>0</v>
      </c>
      <c r="C19140" t="s">
        <v>138</v>
      </c>
      <c r="D191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1" spans="1:5" x14ac:dyDescent="0.25">
      <c r="A19141">
        <v>40</v>
      </c>
      <c r="B19141">
        <v>0</v>
      </c>
      <c r="C19141" t="s">
        <v>138</v>
      </c>
      <c r="D191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2" spans="1:5" x14ac:dyDescent="0.25">
      <c r="C19142" t="s">
        <v>138</v>
      </c>
      <c r="D191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3" spans="1:5" x14ac:dyDescent="0.25">
      <c r="C19143" t="s">
        <v>138</v>
      </c>
      <c r="D191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4" spans="1:5" x14ac:dyDescent="0.25">
      <c r="A19144">
        <v>33</v>
      </c>
      <c r="B19144">
        <v>0</v>
      </c>
      <c r="C19144" t="s">
        <v>138</v>
      </c>
      <c r="D191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5" spans="1:5" x14ac:dyDescent="0.25">
      <c r="A19145">
        <v>44</v>
      </c>
      <c r="B19145">
        <v>0</v>
      </c>
      <c r="C19145" t="s">
        <v>138</v>
      </c>
      <c r="D191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6" spans="1:5" x14ac:dyDescent="0.25">
      <c r="C19146" t="s">
        <v>138</v>
      </c>
      <c r="D191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7" spans="1:5" x14ac:dyDescent="0.25">
      <c r="A19147" t="s">
        <v>133</v>
      </c>
      <c r="C19147" t="s">
        <v>138</v>
      </c>
      <c r="D191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8" spans="1:5" x14ac:dyDescent="0.25">
      <c r="C19148" t="s">
        <v>138</v>
      </c>
      <c r="D191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49" spans="1:5" x14ac:dyDescent="0.25">
      <c r="A19149">
        <v>33</v>
      </c>
      <c r="B19149">
        <v>0</v>
      </c>
      <c r="C19149" t="s">
        <v>138</v>
      </c>
      <c r="D191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0" spans="1:5" x14ac:dyDescent="0.25">
      <c r="C19150" t="s">
        <v>138</v>
      </c>
      <c r="D191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1" spans="1:5" x14ac:dyDescent="0.25">
      <c r="C19151" t="s">
        <v>138</v>
      </c>
      <c r="D191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2" spans="1:5" x14ac:dyDescent="0.25">
      <c r="C19152" t="s">
        <v>138</v>
      </c>
      <c r="D191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3" spans="1:5" x14ac:dyDescent="0.25">
      <c r="A19153">
        <v>56</v>
      </c>
      <c r="B19153" t="s">
        <v>21</v>
      </c>
      <c r="C19153" t="s">
        <v>138</v>
      </c>
      <c r="D191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3">
        <f>IF(Table1[[#This Row],[Decision-Making3]]=$K$1,IF(ISNUMBER(SEARCH("]",Table1[[#This Row],[Column2]])),Table1[[#This Row],[Column1]]+VALUE(LEFT(Table1[[#This Row],[Column2]],LEN(Table1[[#This Row],[Column2]])-1)),FALSE))</f>
        <v>56</v>
      </c>
    </row>
    <row r="19154" spans="1:5" x14ac:dyDescent="0.25">
      <c r="C19154" t="s">
        <v>138</v>
      </c>
      <c r="D191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5" spans="1:5" x14ac:dyDescent="0.25">
      <c r="C19155" t="s">
        <v>138</v>
      </c>
      <c r="D191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6" spans="1:5" x14ac:dyDescent="0.25">
      <c r="C19156" t="s">
        <v>138</v>
      </c>
      <c r="D191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7" spans="1:5" x14ac:dyDescent="0.25">
      <c r="C19157" t="s">
        <v>138</v>
      </c>
      <c r="D191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8" spans="1:5" x14ac:dyDescent="0.25">
      <c r="C19158" t="s">
        <v>138</v>
      </c>
      <c r="D191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59" spans="1:5" x14ac:dyDescent="0.25">
      <c r="A19159">
        <v>56</v>
      </c>
      <c r="B19159">
        <v>0</v>
      </c>
      <c r="C19159" t="s">
        <v>138</v>
      </c>
      <c r="D191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0" spans="1:5" x14ac:dyDescent="0.25">
      <c r="C19160" t="s">
        <v>138</v>
      </c>
      <c r="D191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1" spans="1:5" x14ac:dyDescent="0.25">
      <c r="C19161" t="s">
        <v>138</v>
      </c>
      <c r="D191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2" spans="1:5" x14ac:dyDescent="0.25">
      <c r="C19162" t="s">
        <v>138</v>
      </c>
      <c r="D191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3" spans="1:5" x14ac:dyDescent="0.25">
      <c r="C19163" t="s">
        <v>138</v>
      </c>
      <c r="D191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4" spans="1:5" x14ac:dyDescent="0.25">
      <c r="C19164" t="s">
        <v>138</v>
      </c>
      <c r="D191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5" spans="1:5" x14ac:dyDescent="0.25">
      <c r="C19165" t="s">
        <v>138</v>
      </c>
      <c r="D191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6" spans="1:5" x14ac:dyDescent="0.25">
      <c r="A19166">
        <v>56</v>
      </c>
      <c r="B19166">
        <v>0</v>
      </c>
      <c r="C19166" t="s">
        <v>138</v>
      </c>
      <c r="D191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7" spans="1:5" x14ac:dyDescent="0.25">
      <c r="C19167" t="s">
        <v>138</v>
      </c>
      <c r="D191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8" spans="1:5" x14ac:dyDescent="0.25">
      <c r="C19168" t="s">
        <v>138</v>
      </c>
      <c r="D191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69" spans="1:5" x14ac:dyDescent="0.25">
      <c r="C19169" t="s">
        <v>138</v>
      </c>
      <c r="D191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0" spans="1:5" x14ac:dyDescent="0.25">
      <c r="C19170" t="s">
        <v>138</v>
      </c>
      <c r="D191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1" spans="1:5" x14ac:dyDescent="0.25">
      <c r="A19171">
        <v>56</v>
      </c>
      <c r="B19171">
        <v>0</v>
      </c>
      <c r="C19171" t="s">
        <v>138</v>
      </c>
      <c r="D191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2" spans="1:5" x14ac:dyDescent="0.25">
      <c r="C19172" t="s">
        <v>138</v>
      </c>
      <c r="D191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3" spans="1:5" x14ac:dyDescent="0.25">
      <c r="C19173" t="s">
        <v>138</v>
      </c>
      <c r="D191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4" spans="1:5" x14ac:dyDescent="0.25">
      <c r="C19174" t="s">
        <v>138</v>
      </c>
      <c r="D191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5" spans="1:5" x14ac:dyDescent="0.25">
      <c r="C19175" t="s">
        <v>138</v>
      </c>
      <c r="D191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6" spans="1:5" x14ac:dyDescent="0.25">
      <c r="C19176" t="s">
        <v>138</v>
      </c>
      <c r="D191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7" spans="1:5" x14ac:dyDescent="0.25">
      <c r="C19177" t="s">
        <v>138</v>
      </c>
      <c r="D191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8" spans="1:5" x14ac:dyDescent="0.25">
      <c r="C19178" t="s">
        <v>138</v>
      </c>
      <c r="D191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79" spans="1:5" x14ac:dyDescent="0.25">
      <c r="C19179" t="s">
        <v>138</v>
      </c>
      <c r="D191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0" spans="1:5" x14ac:dyDescent="0.25">
      <c r="C19180" t="s">
        <v>138</v>
      </c>
      <c r="D191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1" spans="1:5" x14ac:dyDescent="0.25">
      <c r="C19181" t="s">
        <v>138</v>
      </c>
      <c r="D191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2" spans="1:5" x14ac:dyDescent="0.25">
      <c r="C19182" t="s">
        <v>138</v>
      </c>
      <c r="D191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3" spans="1:5" x14ac:dyDescent="0.25">
      <c r="C19183" t="s">
        <v>138</v>
      </c>
      <c r="D191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4" spans="1:5" x14ac:dyDescent="0.25">
      <c r="A19184" t="s">
        <v>23</v>
      </c>
      <c r="C19184" t="s">
        <v>138</v>
      </c>
      <c r="D191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5" spans="1:5" x14ac:dyDescent="0.25">
      <c r="C19185" t="s">
        <v>138</v>
      </c>
      <c r="D191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6" spans="1:5" x14ac:dyDescent="0.25">
      <c r="C19186" t="s">
        <v>138</v>
      </c>
      <c r="D191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7" spans="1:5" x14ac:dyDescent="0.25">
      <c r="C19187" t="s">
        <v>138</v>
      </c>
      <c r="D191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8" spans="1:5" x14ac:dyDescent="0.25">
      <c r="A19188" t="s">
        <v>27</v>
      </c>
      <c r="C19188" t="s">
        <v>138</v>
      </c>
      <c r="D191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89" spans="1:5" x14ac:dyDescent="0.25">
      <c r="A19189">
        <v>57</v>
      </c>
      <c r="B19189" t="s">
        <v>21</v>
      </c>
      <c r="C19189" t="s">
        <v>138</v>
      </c>
      <c r="D191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89">
        <f>IF(Table1[[#This Row],[Decision-Making3]]=$K$1,IF(ISNUMBER(SEARCH("]",Table1[[#This Row],[Column2]])),Table1[[#This Row],[Column1]]+VALUE(LEFT(Table1[[#This Row],[Column2]],LEN(Table1[[#This Row],[Column2]])-1)),FALSE))</f>
        <v>57</v>
      </c>
    </row>
    <row r="19190" spans="1:5" x14ac:dyDescent="0.25">
      <c r="C19190" t="s">
        <v>138</v>
      </c>
      <c r="D191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1" spans="1:5" x14ac:dyDescent="0.25">
      <c r="C19191" t="s">
        <v>138</v>
      </c>
      <c r="D191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2" spans="1:5" x14ac:dyDescent="0.25">
      <c r="A19192">
        <v>46</v>
      </c>
      <c r="B19192" t="s">
        <v>21</v>
      </c>
      <c r="C19192" t="s">
        <v>138</v>
      </c>
      <c r="D191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2">
        <f>IF(Table1[[#This Row],[Decision-Making3]]=$K$1,IF(ISNUMBER(SEARCH("]",Table1[[#This Row],[Column2]])),Table1[[#This Row],[Column1]]+VALUE(LEFT(Table1[[#This Row],[Column2]],LEN(Table1[[#This Row],[Column2]])-1)),FALSE))</f>
        <v>46</v>
      </c>
    </row>
    <row r="19193" spans="1:5" x14ac:dyDescent="0.25">
      <c r="A19193" t="s">
        <v>41</v>
      </c>
      <c r="C19193" t="s">
        <v>138</v>
      </c>
      <c r="D191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4" spans="1:5" x14ac:dyDescent="0.25">
      <c r="C19194" t="s">
        <v>138</v>
      </c>
      <c r="D191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5" spans="1:5" x14ac:dyDescent="0.25">
      <c r="A19195">
        <v>57</v>
      </c>
      <c r="B19195">
        <v>0</v>
      </c>
      <c r="C19195" t="s">
        <v>138</v>
      </c>
      <c r="D191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6" spans="1:5" x14ac:dyDescent="0.25">
      <c r="C19196" t="s">
        <v>138</v>
      </c>
      <c r="D191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7" spans="1:5" x14ac:dyDescent="0.25">
      <c r="A19197">
        <v>46</v>
      </c>
      <c r="B19197">
        <v>0</v>
      </c>
      <c r="C19197" t="s">
        <v>138</v>
      </c>
      <c r="D191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198" spans="1:5" x14ac:dyDescent="0.25">
      <c r="A19198">
        <v>45</v>
      </c>
      <c r="B19198" t="s">
        <v>21</v>
      </c>
      <c r="C19198" t="s">
        <v>138</v>
      </c>
      <c r="D191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8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9199" spans="1:5" x14ac:dyDescent="0.25">
      <c r="A19199">
        <v>57</v>
      </c>
      <c r="B19199">
        <v>0</v>
      </c>
      <c r="C19199" t="s">
        <v>138</v>
      </c>
      <c r="D191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1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0" spans="1:5" x14ac:dyDescent="0.25">
      <c r="C19200" t="s">
        <v>138</v>
      </c>
      <c r="D192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1" spans="1:5" x14ac:dyDescent="0.25">
      <c r="A19201">
        <v>45</v>
      </c>
      <c r="B19201">
        <v>0</v>
      </c>
      <c r="C19201" t="s">
        <v>138</v>
      </c>
      <c r="D192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2" spans="1:5" x14ac:dyDescent="0.25">
      <c r="A19202">
        <v>46</v>
      </c>
      <c r="B19202">
        <v>0</v>
      </c>
      <c r="C19202" t="s">
        <v>138</v>
      </c>
      <c r="D192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3" spans="1:5" x14ac:dyDescent="0.25">
      <c r="A19203">
        <v>57</v>
      </c>
      <c r="B19203">
        <v>0</v>
      </c>
      <c r="C19203" t="s">
        <v>138</v>
      </c>
      <c r="D192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4" spans="1:5" x14ac:dyDescent="0.25">
      <c r="C19204" t="s">
        <v>138</v>
      </c>
      <c r="D192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5" spans="1:5" x14ac:dyDescent="0.25">
      <c r="C19205" t="s">
        <v>138</v>
      </c>
      <c r="D192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6" spans="1:5" x14ac:dyDescent="0.25">
      <c r="A19206">
        <v>45</v>
      </c>
      <c r="B19206">
        <v>0</v>
      </c>
      <c r="C19206" t="s">
        <v>138</v>
      </c>
      <c r="D192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7" spans="1:5" x14ac:dyDescent="0.25">
      <c r="A19207">
        <v>46</v>
      </c>
      <c r="B19207">
        <v>0</v>
      </c>
      <c r="C19207" t="s">
        <v>138</v>
      </c>
      <c r="D192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8" spans="1:5" x14ac:dyDescent="0.25">
      <c r="C19208" t="s">
        <v>138</v>
      </c>
      <c r="D192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09" spans="1:5" x14ac:dyDescent="0.25">
      <c r="C19209" t="s">
        <v>138</v>
      </c>
      <c r="D192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0" spans="1:5" x14ac:dyDescent="0.25">
      <c r="C19210" t="s">
        <v>138</v>
      </c>
      <c r="D192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1" spans="1:5" x14ac:dyDescent="0.25">
      <c r="C19211" t="s">
        <v>138</v>
      </c>
      <c r="D192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2" spans="1:5" x14ac:dyDescent="0.25">
      <c r="C19212" t="s">
        <v>138</v>
      </c>
      <c r="D192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3" spans="1:5" x14ac:dyDescent="0.25">
      <c r="A19213">
        <v>45</v>
      </c>
      <c r="B19213">
        <v>0</v>
      </c>
      <c r="C19213" t="s">
        <v>138</v>
      </c>
      <c r="D192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4" spans="1:5" x14ac:dyDescent="0.25">
      <c r="C19214" t="s">
        <v>138</v>
      </c>
      <c r="D192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5" spans="1:5" x14ac:dyDescent="0.25">
      <c r="C19215" t="s">
        <v>138</v>
      </c>
      <c r="D192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6" spans="1:5" x14ac:dyDescent="0.25">
      <c r="C19216" t="s">
        <v>138</v>
      </c>
      <c r="D192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7" spans="1:5" x14ac:dyDescent="0.25">
      <c r="A19217" t="s">
        <v>109</v>
      </c>
      <c r="C19217" t="s">
        <v>138</v>
      </c>
      <c r="D192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8" spans="1:5" x14ac:dyDescent="0.25">
      <c r="C19218" t="s">
        <v>138</v>
      </c>
      <c r="D192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19" spans="1:5" x14ac:dyDescent="0.25">
      <c r="C19219" t="s">
        <v>138</v>
      </c>
      <c r="D192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0" spans="1:5" x14ac:dyDescent="0.25">
      <c r="C19220" t="s">
        <v>138</v>
      </c>
      <c r="D192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1" spans="1:5" x14ac:dyDescent="0.25">
      <c r="C19221" t="s">
        <v>138</v>
      </c>
      <c r="D192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2" spans="1:5" x14ac:dyDescent="0.25">
      <c r="A19222">
        <v>50</v>
      </c>
      <c r="B19222" t="s">
        <v>21</v>
      </c>
      <c r="C19222" t="s">
        <v>138</v>
      </c>
      <c r="D192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2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9223" spans="1:5" x14ac:dyDescent="0.25">
      <c r="C19223" t="s">
        <v>138</v>
      </c>
      <c r="D192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4" spans="1:5" x14ac:dyDescent="0.25">
      <c r="C19224" t="s">
        <v>138</v>
      </c>
      <c r="D192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5" spans="1:5" x14ac:dyDescent="0.25">
      <c r="C19225" t="s">
        <v>138</v>
      </c>
      <c r="D192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6" spans="1:5" x14ac:dyDescent="0.25">
      <c r="C19226" t="s">
        <v>138</v>
      </c>
      <c r="D192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7" spans="1:5" x14ac:dyDescent="0.25">
      <c r="C19227" t="s">
        <v>138</v>
      </c>
      <c r="D192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8" spans="1:5" x14ac:dyDescent="0.25">
      <c r="C19228" t="s">
        <v>138</v>
      </c>
      <c r="D192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29" spans="1:5" x14ac:dyDescent="0.25">
      <c r="A19229">
        <v>50</v>
      </c>
      <c r="B19229">
        <v>0</v>
      </c>
      <c r="C19229" t="s">
        <v>138</v>
      </c>
      <c r="D192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0" spans="1:5" x14ac:dyDescent="0.25">
      <c r="C19230" t="s">
        <v>138</v>
      </c>
      <c r="D192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1" spans="1:5" x14ac:dyDescent="0.25">
      <c r="C19231" t="s">
        <v>138</v>
      </c>
      <c r="D192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2" spans="1:5" x14ac:dyDescent="0.25">
      <c r="C19232" t="s">
        <v>138</v>
      </c>
      <c r="D192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3" spans="1:5" x14ac:dyDescent="0.25">
      <c r="C19233" t="s">
        <v>138</v>
      </c>
      <c r="D192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4" spans="1:5" x14ac:dyDescent="0.25">
      <c r="C19234" t="s">
        <v>138</v>
      </c>
      <c r="D192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5" spans="1:5" x14ac:dyDescent="0.25">
      <c r="C19235" t="s">
        <v>138</v>
      </c>
      <c r="D192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6" spans="1:5" x14ac:dyDescent="0.25">
      <c r="A19236">
        <v>50</v>
      </c>
      <c r="B19236">
        <v>0</v>
      </c>
      <c r="C19236" t="s">
        <v>138</v>
      </c>
      <c r="D192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7" spans="1:5" x14ac:dyDescent="0.25">
      <c r="C19237" t="s">
        <v>138</v>
      </c>
      <c r="D192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8" spans="1:5" x14ac:dyDescent="0.25">
      <c r="C19238" t="s">
        <v>138</v>
      </c>
      <c r="D192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39" spans="1:5" x14ac:dyDescent="0.25">
      <c r="C19239" t="s">
        <v>138</v>
      </c>
      <c r="D192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0" spans="1:5" x14ac:dyDescent="0.25">
      <c r="C19240" t="s">
        <v>138</v>
      </c>
      <c r="D192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1" spans="1:5" x14ac:dyDescent="0.25">
      <c r="A19241">
        <v>50</v>
      </c>
      <c r="B19241">
        <v>0</v>
      </c>
      <c r="C19241" t="s">
        <v>138</v>
      </c>
      <c r="D192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2" spans="1:5" x14ac:dyDescent="0.25">
      <c r="C19242" t="s">
        <v>138</v>
      </c>
      <c r="D192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3" spans="1:5" x14ac:dyDescent="0.25">
      <c r="C19243" t="s">
        <v>138</v>
      </c>
      <c r="D192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4" spans="1:5" x14ac:dyDescent="0.25">
      <c r="C19244" t="s">
        <v>138</v>
      </c>
      <c r="D192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5" spans="1:5" x14ac:dyDescent="0.25">
      <c r="C19245" t="s">
        <v>138</v>
      </c>
      <c r="D192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6" spans="1:5" x14ac:dyDescent="0.25">
      <c r="A19246" t="s">
        <v>8</v>
      </c>
      <c r="C19246" t="s">
        <v>138</v>
      </c>
      <c r="D192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7" spans="1:5" x14ac:dyDescent="0.25">
      <c r="C19247" t="s">
        <v>138</v>
      </c>
      <c r="D192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8" spans="1:5" x14ac:dyDescent="0.25">
      <c r="C19248" t="s">
        <v>138</v>
      </c>
      <c r="D192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49" spans="1:5" x14ac:dyDescent="0.25">
      <c r="C19249" t="s">
        <v>138</v>
      </c>
      <c r="D192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0" spans="1:5" x14ac:dyDescent="0.25">
      <c r="A19250" t="s">
        <v>10</v>
      </c>
      <c r="C19250" t="s">
        <v>138</v>
      </c>
      <c r="D192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1" spans="1:5" x14ac:dyDescent="0.25">
      <c r="A19251">
        <v>38</v>
      </c>
      <c r="B19251" t="s">
        <v>21</v>
      </c>
      <c r="C19251" t="s">
        <v>138</v>
      </c>
      <c r="D192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1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9252" spans="1:5" x14ac:dyDescent="0.25">
      <c r="C19252" t="s">
        <v>138</v>
      </c>
      <c r="D192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3" spans="1:5" x14ac:dyDescent="0.25">
      <c r="C19253" t="s">
        <v>138</v>
      </c>
      <c r="D192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4" spans="1:5" x14ac:dyDescent="0.25">
      <c r="C19254" t="s">
        <v>138</v>
      </c>
      <c r="D192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5" spans="1:5" x14ac:dyDescent="0.25">
      <c r="A19255">
        <v>48</v>
      </c>
      <c r="B19255" t="s">
        <v>21</v>
      </c>
      <c r="C19255" t="s">
        <v>138</v>
      </c>
      <c r="D192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5">
        <f>IF(Table1[[#This Row],[Decision-Making3]]=$K$1,IF(ISNUMBER(SEARCH("]",Table1[[#This Row],[Column2]])),Table1[[#This Row],[Column1]]+VALUE(LEFT(Table1[[#This Row],[Column2]],LEN(Table1[[#This Row],[Column2]])-1)),FALSE))</f>
        <v>48</v>
      </c>
    </row>
    <row r="19256" spans="1:5" x14ac:dyDescent="0.25">
      <c r="A19256" t="s">
        <v>90</v>
      </c>
      <c r="C19256" t="s">
        <v>138</v>
      </c>
      <c r="D192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7" spans="1:5" x14ac:dyDescent="0.25">
      <c r="A19257">
        <v>38</v>
      </c>
      <c r="B19257">
        <v>0</v>
      </c>
      <c r="C19257" t="s">
        <v>138</v>
      </c>
      <c r="D192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8" spans="1:5" x14ac:dyDescent="0.25">
      <c r="C19258" t="s">
        <v>138</v>
      </c>
      <c r="D192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59" spans="1:5" x14ac:dyDescent="0.25">
      <c r="A19259">
        <v>48</v>
      </c>
      <c r="B19259">
        <v>0</v>
      </c>
      <c r="C19259" t="s">
        <v>138</v>
      </c>
      <c r="D192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0" spans="1:5" x14ac:dyDescent="0.25">
      <c r="A19260">
        <v>52</v>
      </c>
      <c r="B19260" t="s">
        <v>21</v>
      </c>
      <c r="C19260" t="s">
        <v>138</v>
      </c>
      <c r="D192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0">
        <f>IF(Table1[[#This Row],[Decision-Making3]]=$K$1,IF(ISNUMBER(SEARCH("]",Table1[[#This Row],[Column2]])),Table1[[#This Row],[Column1]]+VALUE(LEFT(Table1[[#This Row],[Column2]],LEN(Table1[[#This Row],[Column2]])-1)),FALSE))</f>
        <v>52</v>
      </c>
    </row>
    <row r="19261" spans="1:5" x14ac:dyDescent="0.25">
      <c r="A19261">
        <v>38</v>
      </c>
      <c r="B19261">
        <v>0</v>
      </c>
      <c r="C19261" t="s">
        <v>138</v>
      </c>
      <c r="D192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2" spans="1:5" x14ac:dyDescent="0.25">
      <c r="C19262" t="s">
        <v>138</v>
      </c>
      <c r="D192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3" spans="1:5" x14ac:dyDescent="0.25">
      <c r="A19263">
        <v>48</v>
      </c>
      <c r="B19263">
        <v>0</v>
      </c>
      <c r="C19263" t="s">
        <v>138</v>
      </c>
      <c r="D192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4" spans="1:5" x14ac:dyDescent="0.25">
      <c r="C19264" t="s">
        <v>138</v>
      </c>
      <c r="D192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5" spans="1:5" x14ac:dyDescent="0.25">
      <c r="A19265">
        <v>52</v>
      </c>
      <c r="B19265">
        <v>0</v>
      </c>
      <c r="C19265" t="s">
        <v>138</v>
      </c>
      <c r="D192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6" spans="1:5" x14ac:dyDescent="0.25">
      <c r="A19266">
        <v>38</v>
      </c>
      <c r="B19266">
        <v>0</v>
      </c>
      <c r="C19266" t="s">
        <v>138</v>
      </c>
      <c r="D192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7" spans="1:5" x14ac:dyDescent="0.25">
      <c r="C19267" t="s">
        <v>138</v>
      </c>
      <c r="D192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8" spans="1:5" x14ac:dyDescent="0.25">
      <c r="C19268" t="s">
        <v>138</v>
      </c>
      <c r="D192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69" spans="1:5" x14ac:dyDescent="0.25">
      <c r="A19269">
        <v>48</v>
      </c>
      <c r="B19269">
        <v>0</v>
      </c>
      <c r="C19269" t="s">
        <v>138</v>
      </c>
      <c r="D192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0" spans="1:5" x14ac:dyDescent="0.25">
      <c r="A19270">
        <v>52</v>
      </c>
      <c r="B19270">
        <v>0</v>
      </c>
      <c r="C19270" t="s">
        <v>138</v>
      </c>
      <c r="D192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1" spans="1:5" x14ac:dyDescent="0.25">
      <c r="C19271" t="s">
        <v>138</v>
      </c>
      <c r="D192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2" spans="1:5" x14ac:dyDescent="0.25">
      <c r="C19272" t="s">
        <v>138</v>
      </c>
      <c r="D192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3" spans="1:5" x14ac:dyDescent="0.25">
      <c r="C19273" t="s">
        <v>138</v>
      </c>
      <c r="D192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4" spans="1:5" x14ac:dyDescent="0.25">
      <c r="C19274" t="s">
        <v>138</v>
      </c>
      <c r="D192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5" spans="1:5" x14ac:dyDescent="0.25">
      <c r="C19275" t="s">
        <v>138</v>
      </c>
      <c r="D192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6" spans="1:5" x14ac:dyDescent="0.25">
      <c r="A19276">
        <v>52</v>
      </c>
      <c r="B19276">
        <v>0</v>
      </c>
      <c r="C19276" t="s">
        <v>138</v>
      </c>
      <c r="D192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7" spans="1:5" x14ac:dyDescent="0.25">
      <c r="C19277" t="s">
        <v>138</v>
      </c>
      <c r="D192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8" spans="1:5" x14ac:dyDescent="0.25">
      <c r="C19278" t="s">
        <v>138</v>
      </c>
      <c r="D192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79" spans="1:5" x14ac:dyDescent="0.25">
      <c r="C19279" t="s">
        <v>138</v>
      </c>
      <c r="D192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0" spans="1:5" x14ac:dyDescent="0.25">
      <c r="C19280" t="s">
        <v>138</v>
      </c>
      <c r="D192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1" spans="1:5" x14ac:dyDescent="0.25">
      <c r="C19281" t="s">
        <v>138</v>
      </c>
      <c r="D192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2" spans="1:5" x14ac:dyDescent="0.25">
      <c r="C19282" t="s">
        <v>138</v>
      </c>
      <c r="D192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3" spans="1:5" x14ac:dyDescent="0.25">
      <c r="C19283" t="s">
        <v>138</v>
      </c>
      <c r="D192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4" spans="1:5" x14ac:dyDescent="0.25">
      <c r="C19284" t="s">
        <v>138</v>
      </c>
      <c r="D192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5" spans="1:5" x14ac:dyDescent="0.25">
      <c r="C19285" t="s">
        <v>138</v>
      </c>
      <c r="D192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6" spans="1:5" x14ac:dyDescent="0.25">
      <c r="C19286" t="s">
        <v>138</v>
      </c>
      <c r="D192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7" spans="1:5" x14ac:dyDescent="0.25">
      <c r="A19287" t="s">
        <v>1</v>
      </c>
      <c r="C19287" t="s">
        <v>138</v>
      </c>
      <c r="D192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8" spans="1:5" x14ac:dyDescent="0.25">
      <c r="C19288" t="s">
        <v>138</v>
      </c>
      <c r="D192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89" spans="1:5" x14ac:dyDescent="0.25">
      <c r="C19289" t="s">
        <v>138</v>
      </c>
      <c r="D192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0" spans="1:5" x14ac:dyDescent="0.25">
      <c r="C19290" t="s">
        <v>138</v>
      </c>
      <c r="D192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1" spans="1:5" x14ac:dyDescent="0.25">
      <c r="C19291" t="s">
        <v>138</v>
      </c>
      <c r="D192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2" spans="1:5" x14ac:dyDescent="0.25">
      <c r="C19292" t="s">
        <v>138</v>
      </c>
      <c r="D192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3" spans="1:5" x14ac:dyDescent="0.25">
      <c r="A19293">
        <v>41</v>
      </c>
      <c r="B19293" t="s">
        <v>21</v>
      </c>
      <c r="C19293" t="s">
        <v>138</v>
      </c>
      <c r="D192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3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9294" spans="1:5" x14ac:dyDescent="0.25">
      <c r="C19294" t="s">
        <v>138</v>
      </c>
      <c r="D192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5" spans="1:5" x14ac:dyDescent="0.25">
      <c r="C19295" t="s">
        <v>138</v>
      </c>
      <c r="D192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6" spans="1:5" x14ac:dyDescent="0.25">
      <c r="C19296" t="s">
        <v>138</v>
      </c>
      <c r="D192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7" spans="1:5" x14ac:dyDescent="0.25">
      <c r="C19297" t="s">
        <v>138</v>
      </c>
      <c r="D192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8" spans="1:5" x14ac:dyDescent="0.25">
      <c r="C19298" t="s">
        <v>138</v>
      </c>
      <c r="D192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299" spans="1:5" x14ac:dyDescent="0.25">
      <c r="A19299">
        <v>41</v>
      </c>
      <c r="B19299">
        <v>0</v>
      </c>
      <c r="C19299" t="s">
        <v>138</v>
      </c>
      <c r="D192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2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0" spans="1:5" x14ac:dyDescent="0.25">
      <c r="C19300" t="s">
        <v>138</v>
      </c>
      <c r="D193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1" spans="1:5" x14ac:dyDescent="0.25">
      <c r="C19301" t="s">
        <v>138</v>
      </c>
      <c r="D193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2" spans="1:5" x14ac:dyDescent="0.25">
      <c r="C19302" t="s">
        <v>138</v>
      </c>
      <c r="D193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3" spans="1:5" x14ac:dyDescent="0.25">
      <c r="C19303" t="s">
        <v>138</v>
      </c>
      <c r="D193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4" spans="1:5" x14ac:dyDescent="0.25">
      <c r="C19304" t="s">
        <v>138</v>
      </c>
      <c r="D193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5" spans="1:5" x14ac:dyDescent="0.25">
      <c r="A19305">
        <v>41</v>
      </c>
      <c r="B19305">
        <v>0</v>
      </c>
      <c r="C19305" t="s">
        <v>138</v>
      </c>
      <c r="D193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6" spans="1:5" x14ac:dyDescent="0.25">
      <c r="C19306" t="s">
        <v>138</v>
      </c>
      <c r="D193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7" spans="1:5" x14ac:dyDescent="0.25">
      <c r="A19307" t="s">
        <v>125</v>
      </c>
      <c r="C19307" t="s">
        <v>138</v>
      </c>
      <c r="D193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8" spans="1:5" x14ac:dyDescent="0.25">
      <c r="C19308" t="s">
        <v>138</v>
      </c>
      <c r="D193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09" spans="1:5" x14ac:dyDescent="0.25">
      <c r="C19309" t="s">
        <v>138</v>
      </c>
      <c r="D193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0" spans="1:5" x14ac:dyDescent="0.25">
      <c r="A19310">
        <v>41</v>
      </c>
      <c r="B19310">
        <v>0</v>
      </c>
      <c r="C19310" t="s">
        <v>138</v>
      </c>
      <c r="D193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1" spans="1:5" x14ac:dyDescent="0.25">
      <c r="C19311" t="s">
        <v>138</v>
      </c>
      <c r="D193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2" spans="1:5" x14ac:dyDescent="0.25">
      <c r="A19312">
        <v>55</v>
      </c>
      <c r="B19312" t="s">
        <v>21</v>
      </c>
      <c r="C19312" t="s">
        <v>138</v>
      </c>
      <c r="D193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2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9313" spans="1:5" x14ac:dyDescent="0.25">
      <c r="A19313" t="s">
        <v>86</v>
      </c>
      <c r="C19313" t="s">
        <v>138</v>
      </c>
      <c r="D193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4" spans="1:5" x14ac:dyDescent="0.25">
      <c r="C19314" t="s">
        <v>138</v>
      </c>
      <c r="D193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5" spans="1:5" x14ac:dyDescent="0.25">
      <c r="C19315" t="s">
        <v>138</v>
      </c>
      <c r="D193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6" spans="1:5" x14ac:dyDescent="0.25">
      <c r="C19316" t="s">
        <v>138</v>
      </c>
      <c r="D193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7" spans="1:5" x14ac:dyDescent="0.25">
      <c r="A19317">
        <v>55</v>
      </c>
      <c r="B19317">
        <v>0</v>
      </c>
      <c r="C19317" t="s">
        <v>138</v>
      </c>
      <c r="D193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18" spans="1:5" x14ac:dyDescent="0.25">
      <c r="A19318">
        <v>64</v>
      </c>
      <c r="B19318" t="s">
        <v>21</v>
      </c>
      <c r="C19318" t="s">
        <v>138</v>
      </c>
      <c r="D193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8">
        <f>IF(Table1[[#This Row],[Decision-Making3]]=$K$1,IF(ISNUMBER(SEARCH("]",Table1[[#This Row],[Column2]])),Table1[[#This Row],[Column1]]+VALUE(LEFT(Table1[[#This Row],[Column2]],LEN(Table1[[#This Row],[Column2]])-1)),FALSE))</f>
        <v>64</v>
      </c>
    </row>
    <row r="19319" spans="1:5" x14ac:dyDescent="0.25">
      <c r="A19319" t="s">
        <v>109</v>
      </c>
      <c r="C19319" t="s">
        <v>138</v>
      </c>
      <c r="D193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0" spans="1:5" x14ac:dyDescent="0.25">
      <c r="C19320" t="s">
        <v>138</v>
      </c>
      <c r="D193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1" spans="1:5" x14ac:dyDescent="0.25">
      <c r="A19321">
        <v>55</v>
      </c>
      <c r="B19321">
        <v>0</v>
      </c>
      <c r="C19321" t="s">
        <v>138</v>
      </c>
      <c r="D193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2" spans="1:5" x14ac:dyDescent="0.25">
      <c r="A19322">
        <v>64</v>
      </c>
      <c r="B19322">
        <v>0</v>
      </c>
      <c r="C19322" t="s">
        <v>138</v>
      </c>
      <c r="D193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3" spans="1:5" x14ac:dyDescent="0.25">
      <c r="C19323" t="s">
        <v>138</v>
      </c>
      <c r="D193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4" spans="1:5" x14ac:dyDescent="0.25">
      <c r="A19324">
        <v>50</v>
      </c>
      <c r="B19324" t="s">
        <v>21</v>
      </c>
      <c r="C19324" t="s">
        <v>138</v>
      </c>
      <c r="D193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4">
        <f>IF(Table1[[#This Row],[Decision-Making3]]=$K$1,IF(ISNUMBER(SEARCH("]",Table1[[#This Row],[Column2]])),Table1[[#This Row],[Column1]]+VALUE(LEFT(Table1[[#This Row],[Column2]],LEN(Table1[[#This Row],[Column2]])-1)),FALSE))</f>
        <v>50</v>
      </c>
    </row>
    <row r="19325" spans="1:5" x14ac:dyDescent="0.25">
      <c r="C19325" t="s">
        <v>138</v>
      </c>
      <c r="D193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6" spans="1:5" x14ac:dyDescent="0.25">
      <c r="A19326">
        <v>55</v>
      </c>
      <c r="B19326">
        <v>0</v>
      </c>
      <c r="C19326" t="s">
        <v>138</v>
      </c>
      <c r="D193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7" spans="1:5" x14ac:dyDescent="0.25">
      <c r="A19327">
        <v>64</v>
      </c>
      <c r="B19327">
        <v>0</v>
      </c>
      <c r="C19327" t="s">
        <v>138</v>
      </c>
      <c r="D193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8" spans="1:5" x14ac:dyDescent="0.25">
      <c r="A19328">
        <v>50</v>
      </c>
      <c r="B19328">
        <v>0</v>
      </c>
      <c r="C19328" t="s">
        <v>138</v>
      </c>
      <c r="D193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29" spans="1:5" x14ac:dyDescent="0.25">
      <c r="C19329" t="s">
        <v>138</v>
      </c>
      <c r="D193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0" spans="1:5" x14ac:dyDescent="0.25">
      <c r="C19330" t="s">
        <v>138</v>
      </c>
      <c r="D193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1" spans="1:5" x14ac:dyDescent="0.25">
      <c r="C19331" t="s">
        <v>138</v>
      </c>
      <c r="D193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2" spans="1:5" x14ac:dyDescent="0.25">
      <c r="A19332">
        <v>64</v>
      </c>
      <c r="B19332">
        <v>0</v>
      </c>
      <c r="C19332" t="s">
        <v>138</v>
      </c>
      <c r="D193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3" spans="1:5" x14ac:dyDescent="0.25">
      <c r="A19333">
        <v>50</v>
      </c>
      <c r="B19333">
        <v>0</v>
      </c>
      <c r="C19333" t="s">
        <v>138</v>
      </c>
      <c r="D193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4" spans="1:5" x14ac:dyDescent="0.25">
      <c r="C19334" t="s">
        <v>138</v>
      </c>
      <c r="D193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5" spans="1:5" x14ac:dyDescent="0.25">
      <c r="C19335" t="s">
        <v>138</v>
      </c>
      <c r="D193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6" spans="1:5" x14ac:dyDescent="0.25">
      <c r="C19336" t="s">
        <v>138</v>
      </c>
      <c r="D193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7" spans="1:5" x14ac:dyDescent="0.25">
      <c r="C19337" t="s">
        <v>138</v>
      </c>
      <c r="D193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8" spans="1:5" x14ac:dyDescent="0.25">
      <c r="C19338" t="s">
        <v>138</v>
      </c>
      <c r="D193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39" spans="1:5" x14ac:dyDescent="0.25">
      <c r="A19339">
        <v>50</v>
      </c>
      <c r="B19339">
        <v>0</v>
      </c>
      <c r="C19339" t="s">
        <v>138</v>
      </c>
      <c r="D193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0" spans="1:5" x14ac:dyDescent="0.25">
      <c r="C19340" t="s">
        <v>138</v>
      </c>
      <c r="D193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1" spans="1:5" x14ac:dyDescent="0.25">
      <c r="C19341" t="s">
        <v>138</v>
      </c>
      <c r="D193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2" spans="1:5" x14ac:dyDescent="0.25">
      <c r="C19342" t="s">
        <v>138</v>
      </c>
      <c r="D193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3" spans="1:5" x14ac:dyDescent="0.25">
      <c r="C19343" t="s">
        <v>138</v>
      </c>
      <c r="D193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4" spans="1:5" x14ac:dyDescent="0.25">
      <c r="C19344" t="s">
        <v>138</v>
      </c>
      <c r="D193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5" spans="1:5" x14ac:dyDescent="0.25">
      <c r="C19345" t="s">
        <v>138</v>
      </c>
      <c r="D193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6" spans="1:5" x14ac:dyDescent="0.25">
      <c r="C19346" t="s">
        <v>138</v>
      </c>
      <c r="D193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7" spans="1:5" x14ac:dyDescent="0.25">
      <c r="C19347" t="s">
        <v>138</v>
      </c>
      <c r="D193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8" spans="1:5" x14ac:dyDescent="0.25">
      <c r="C19348" t="s">
        <v>138</v>
      </c>
      <c r="D193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49" spans="1:5" x14ac:dyDescent="0.25">
      <c r="C19349" t="s">
        <v>138</v>
      </c>
      <c r="D193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0" spans="1:5" x14ac:dyDescent="0.25">
      <c r="C19350" t="s">
        <v>138</v>
      </c>
      <c r="D193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1" spans="1:5" x14ac:dyDescent="0.25">
      <c r="C19351" t="s">
        <v>138</v>
      </c>
      <c r="D193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2" spans="1:5" x14ac:dyDescent="0.25">
      <c r="C19352" t="s">
        <v>138</v>
      </c>
      <c r="D193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3" spans="1:5" x14ac:dyDescent="0.25">
      <c r="C19353" t="s">
        <v>138</v>
      </c>
      <c r="D193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4" spans="1:5" x14ac:dyDescent="0.25">
      <c r="C19354" t="s">
        <v>138</v>
      </c>
      <c r="D193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5" spans="1:5" x14ac:dyDescent="0.25">
      <c r="C19355" t="s">
        <v>138</v>
      </c>
      <c r="D193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6" spans="1:5" x14ac:dyDescent="0.25">
      <c r="C19356" t="s">
        <v>138</v>
      </c>
      <c r="D193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7" spans="1:5" x14ac:dyDescent="0.25">
      <c r="A19357" t="s">
        <v>45</v>
      </c>
      <c r="C19357" t="s">
        <v>138</v>
      </c>
      <c r="D193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8" spans="1:5" x14ac:dyDescent="0.25">
      <c r="C19358" t="s">
        <v>138</v>
      </c>
      <c r="D193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59" spans="1:5" x14ac:dyDescent="0.25">
      <c r="C19359" t="s">
        <v>138</v>
      </c>
      <c r="D193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0" spans="1:5" x14ac:dyDescent="0.25">
      <c r="C19360" t="s">
        <v>138</v>
      </c>
      <c r="D193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1" spans="1:5" x14ac:dyDescent="0.25">
      <c r="C19361" t="s">
        <v>138</v>
      </c>
      <c r="D193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2" spans="1:5" x14ac:dyDescent="0.25">
      <c r="A19362">
        <v>44</v>
      </c>
      <c r="B19362" t="s">
        <v>21</v>
      </c>
      <c r="C19362" t="s">
        <v>138</v>
      </c>
      <c r="D193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2">
        <f>IF(Table1[[#This Row],[Decision-Making3]]=$K$1,IF(ISNUMBER(SEARCH("]",Table1[[#This Row],[Column2]])),Table1[[#This Row],[Column1]]+VALUE(LEFT(Table1[[#This Row],[Column2]],LEN(Table1[[#This Row],[Column2]])-1)),FALSE))</f>
        <v>44</v>
      </c>
    </row>
    <row r="19363" spans="1:5" x14ac:dyDescent="0.25">
      <c r="C19363" t="s">
        <v>138</v>
      </c>
      <c r="D193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4" spans="1:5" x14ac:dyDescent="0.25">
      <c r="C19364" t="s">
        <v>138</v>
      </c>
      <c r="D193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5" spans="1:5" x14ac:dyDescent="0.25">
      <c r="C19365" t="s">
        <v>138</v>
      </c>
      <c r="D193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6" spans="1:5" x14ac:dyDescent="0.25">
      <c r="C19366" t="s">
        <v>138</v>
      </c>
      <c r="D193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7" spans="1:5" x14ac:dyDescent="0.25">
      <c r="C19367" t="s">
        <v>138</v>
      </c>
      <c r="D193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8" spans="1:5" x14ac:dyDescent="0.25">
      <c r="C19368" t="s">
        <v>138</v>
      </c>
      <c r="D193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69" spans="1:5" x14ac:dyDescent="0.25">
      <c r="A19369">
        <v>44</v>
      </c>
      <c r="B19369">
        <v>0</v>
      </c>
      <c r="C19369" t="s">
        <v>138</v>
      </c>
      <c r="D193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0" spans="1:5" x14ac:dyDescent="0.25">
      <c r="A19370" t="s">
        <v>41</v>
      </c>
      <c r="C19370" t="s">
        <v>138</v>
      </c>
      <c r="D193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1" spans="1:5" x14ac:dyDescent="0.25">
      <c r="C19371" t="s">
        <v>138</v>
      </c>
      <c r="D1937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2" spans="1:5" x14ac:dyDescent="0.25">
      <c r="C19372" t="s">
        <v>138</v>
      </c>
      <c r="D1937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3" spans="1:5" x14ac:dyDescent="0.25">
      <c r="C19373" t="s">
        <v>138</v>
      </c>
      <c r="D1937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4" spans="1:5" x14ac:dyDescent="0.25">
      <c r="A19374">
        <v>44</v>
      </c>
      <c r="B19374">
        <v>0</v>
      </c>
      <c r="C19374" t="s">
        <v>138</v>
      </c>
      <c r="D1937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5" spans="1:5" x14ac:dyDescent="0.25">
      <c r="A19375">
        <v>45</v>
      </c>
      <c r="B19375" t="s">
        <v>21</v>
      </c>
      <c r="C19375" t="s">
        <v>138</v>
      </c>
      <c r="D1937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5">
        <f>IF(Table1[[#This Row],[Decision-Making3]]=$K$1,IF(ISNUMBER(SEARCH("]",Table1[[#This Row],[Column2]])),Table1[[#This Row],[Column1]]+VALUE(LEFT(Table1[[#This Row],[Column2]],LEN(Table1[[#This Row],[Column2]])-1)),FALSE))</f>
        <v>45</v>
      </c>
    </row>
    <row r="19376" spans="1:5" x14ac:dyDescent="0.25">
      <c r="A19376" t="s">
        <v>8</v>
      </c>
      <c r="C19376" t="s">
        <v>138</v>
      </c>
      <c r="D1937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7" spans="1:5" x14ac:dyDescent="0.25">
      <c r="C19377" t="s">
        <v>138</v>
      </c>
      <c r="D1937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8" spans="1:5" x14ac:dyDescent="0.25">
      <c r="A19378">
        <v>44</v>
      </c>
      <c r="B19378">
        <v>0</v>
      </c>
      <c r="C19378" t="s">
        <v>138</v>
      </c>
      <c r="D1937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79" spans="1:5" x14ac:dyDescent="0.25">
      <c r="A19379">
        <v>45</v>
      </c>
      <c r="B19379">
        <v>0</v>
      </c>
      <c r="C19379" t="s">
        <v>138</v>
      </c>
      <c r="D1937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7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0" spans="1:5" x14ac:dyDescent="0.25">
      <c r="A19380">
        <v>38</v>
      </c>
      <c r="B19380" t="s">
        <v>21</v>
      </c>
      <c r="C19380" t="s">
        <v>138</v>
      </c>
      <c r="D1938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0">
        <f>IF(Table1[[#This Row],[Decision-Making3]]=$K$1,IF(ISNUMBER(SEARCH("]",Table1[[#This Row],[Column2]])),Table1[[#This Row],[Column1]]+VALUE(LEFT(Table1[[#This Row],[Column2]],LEN(Table1[[#This Row],[Column2]])-1)),FALSE))</f>
        <v>38</v>
      </c>
    </row>
    <row r="19381" spans="1:5" x14ac:dyDescent="0.25">
      <c r="A19381" t="s">
        <v>64</v>
      </c>
      <c r="C19381" t="s">
        <v>138</v>
      </c>
      <c r="D1938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2" spans="1:5" x14ac:dyDescent="0.25">
      <c r="C19382" t="s">
        <v>138</v>
      </c>
      <c r="D1938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3" spans="1:5" x14ac:dyDescent="0.25">
      <c r="A19383">
        <v>45</v>
      </c>
      <c r="B19383">
        <v>0</v>
      </c>
      <c r="C19383" t="s">
        <v>138</v>
      </c>
      <c r="D1938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4" spans="1:5" x14ac:dyDescent="0.25">
      <c r="A19384">
        <v>38</v>
      </c>
      <c r="B19384">
        <v>0</v>
      </c>
      <c r="C19384" t="s">
        <v>138</v>
      </c>
      <c r="D1938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5" spans="1:5" x14ac:dyDescent="0.25">
      <c r="C19385" t="s">
        <v>138</v>
      </c>
      <c r="D1938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6" spans="1:5" x14ac:dyDescent="0.25">
      <c r="A19386">
        <v>47</v>
      </c>
      <c r="B19386" t="s">
        <v>21</v>
      </c>
      <c r="C19386" t="s">
        <v>138</v>
      </c>
      <c r="D1938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6">
        <f>IF(Table1[[#This Row],[Decision-Making3]]=$K$1,IF(ISNUMBER(SEARCH("]",Table1[[#This Row],[Column2]])),Table1[[#This Row],[Column1]]+VALUE(LEFT(Table1[[#This Row],[Column2]],LEN(Table1[[#This Row],[Column2]])-1)),FALSE))</f>
        <v>47</v>
      </c>
    </row>
    <row r="19387" spans="1:5" x14ac:dyDescent="0.25">
      <c r="C19387" t="s">
        <v>138</v>
      </c>
      <c r="D1938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8" spans="1:5" x14ac:dyDescent="0.25">
      <c r="A19388">
        <v>45</v>
      </c>
      <c r="B19388">
        <v>0</v>
      </c>
      <c r="C19388" t="s">
        <v>138</v>
      </c>
      <c r="D1938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89" spans="1:5" x14ac:dyDescent="0.25">
      <c r="A19389">
        <v>38</v>
      </c>
      <c r="B19389">
        <v>0</v>
      </c>
      <c r="C19389" t="s">
        <v>138</v>
      </c>
      <c r="D1938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8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0" spans="1:5" x14ac:dyDescent="0.25">
      <c r="A19390">
        <v>47</v>
      </c>
      <c r="B19390">
        <v>0</v>
      </c>
      <c r="C19390" t="s">
        <v>138</v>
      </c>
      <c r="D1939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1" spans="1:5" x14ac:dyDescent="0.25">
      <c r="C19391" t="s">
        <v>138</v>
      </c>
      <c r="D1939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2" spans="1:5" x14ac:dyDescent="0.25">
      <c r="C19392" t="s">
        <v>138</v>
      </c>
      <c r="D1939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3" spans="1:5" x14ac:dyDescent="0.25">
      <c r="C19393" t="s">
        <v>138</v>
      </c>
      <c r="D1939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4" spans="1:5" x14ac:dyDescent="0.25">
      <c r="A19394">
        <v>38</v>
      </c>
      <c r="B19394">
        <v>0</v>
      </c>
      <c r="C19394" t="s">
        <v>138</v>
      </c>
      <c r="D1939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5" spans="1:5" x14ac:dyDescent="0.25">
      <c r="A19395">
        <v>47</v>
      </c>
      <c r="B19395">
        <v>0</v>
      </c>
      <c r="C19395" t="s">
        <v>138</v>
      </c>
      <c r="D1939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6" spans="1:5" x14ac:dyDescent="0.25">
      <c r="C19396" t="s">
        <v>138</v>
      </c>
      <c r="D1939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7" spans="1:5" x14ac:dyDescent="0.25">
      <c r="C19397" t="s">
        <v>138</v>
      </c>
      <c r="D1939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8" spans="1:5" x14ac:dyDescent="0.25">
      <c r="C19398" t="s">
        <v>138</v>
      </c>
      <c r="D1939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399" spans="1:5" x14ac:dyDescent="0.25">
      <c r="C19399" t="s">
        <v>138</v>
      </c>
      <c r="D1939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39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0" spans="1:5" x14ac:dyDescent="0.25">
      <c r="C19400" t="s">
        <v>138</v>
      </c>
      <c r="D1940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1" spans="1:5" x14ac:dyDescent="0.25">
      <c r="A19401">
        <v>47</v>
      </c>
      <c r="B19401">
        <v>0</v>
      </c>
      <c r="C19401" t="s">
        <v>138</v>
      </c>
      <c r="D1940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2" spans="1:5" x14ac:dyDescent="0.25">
      <c r="C19402" t="s">
        <v>138</v>
      </c>
      <c r="D1940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3" spans="1:5" x14ac:dyDescent="0.25">
      <c r="C19403" t="s">
        <v>138</v>
      </c>
      <c r="D1940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4" spans="1:5" x14ac:dyDescent="0.25">
      <c r="C19404" t="s">
        <v>138</v>
      </c>
      <c r="D1940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5" spans="1:5" x14ac:dyDescent="0.25">
      <c r="C19405" t="s">
        <v>138</v>
      </c>
      <c r="D1940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6" spans="1:5" x14ac:dyDescent="0.25">
      <c r="C19406" t="s">
        <v>138</v>
      </c>
      <c r="D1940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7" spans="1:5" x14ac:dyDescent="0.25">
      <c r="C19407" t="s">
        <v>138</v>
      </c>
      <c r="D1940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8" spans="1:5" x14ac:dyDescent="0.25">
      <c r="C19408" t="s">
        <v>138</v>
      </c>
      <c r="D1940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09" spans="3:5" x14ac:dyDescent="0.25">
      <c r="C19409" t="s">
        <v>138</v>
      </c>
      <c r="D1940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0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0" spans="3:5" x14ac:dyDescent="0.25">
      <c r="C19410" t="s">
        <v>138</v>
      </c>
      <c r="D1941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1" spans="3:5" x14ac:dyDescent="0.25">
      <c r="C19411" t="s">
        <v>138</v>
      </c>
      <c r="D1941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2" spans="3:5" x14ac:dyDescent="0.25">
      <c r="C19412" t="s">
        <v>138</v>
      </c>
      <c r="D1941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3" spans="3:5" x14ac:dyDescent="0.25">
      <c r="C19413" t="s">
        <v>138</v>
      </c>
      <c r="D1941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4" spans="3:5" x14ac:dyDescent="0.25">
      <c r="C19414" t="s">
        <v>138</v>
      </c>
      <c r="D1941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5" spans="3:5" x14ac:dyDescent="0.25">
      <c r="C19415" t="s">
        <v>138</v>
      </c>
      <c r="D1941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6" spans="3:5" x14ac:dyDescent="0.25">
      <c r="C19416" t="s">
        <v>138</v>
      </c>
      <c r="D1941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7" spans="3:5" x14ac:dyDescent="0.25">
      <c r="C19417" t="s">
        <v>138</v>
      </c>
      <c r="D1941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8" spans="3:5" x14ac:dyDescent="0.25">
      <c r="C19418" t="s">
        <v>138</v>
      </c>
      <c r="D1941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19" spans="3:5" x14ac:dyDescent="0.25">
      <c r="C19419" t="s">
        <v>138</v>
      </c>
      <c r="D1941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1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0" spans="3:5" x14ac:dyDescent="0.25">
      <c r="C19420" t="s">
        <v>138</v>
      </c>
      <c r="D1942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1" spans="3:5" x14ac:dyDescent="0.25">
      <c r="C19421" t="s">
        <v>138</v>
      </c>
      <c r="D1942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2" spans="3:5" x14ac:dyDescent="0.25">
      <c r="C19422" t="s">
        <v>138</v>
      </c>
      <c r="D1942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3" spans="3:5" x14ac:dyDescent="0.25">
      <c r="C19423" t="s">
        <v>138</v>
      </c>
      <c r="D1942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4" spans="3:5" x14ac:dyDescent="0.25">
      <c r="C19424" t="s">
        <v>138</v>
      </c>
      <c r="D1942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5" spans="1:5" x14ac:dyDescent="0.25">
      <c r="C19425" t="s">
        <v>138</v>
      </c>
      <c r="D1942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6" spans="1:5" x14ac:dyDescent="0.25">
      <c r="C19426" t="s">
        <v>138</v>
      </c>
      <c r="D1942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7" spans="1:5" x14ac:dyDescent="0.25">
      <c r="A19427" t="s">
        <v>28</v>
      </c>
      <c r="C19427" t="s">
        <v>138</v>
      </c>
      <c r="D1942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8" spans="1:5" x14ac:dyDescent="0.25">
      <c r="C19428" t="s">
        <v>138</v>
      </c>
      <c r="D1942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29" spans="1:5" x14ac:dyDescent="0.25">
      <c r="C19429" t="s">
        <v>138</v>
      </c>
      <c r="D1942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2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0" spans="1:5" x14ac:dyDescent="0.25">
      <c r="C19430" t="s">
        <v>138</v>
      </c>
      <c r="D1943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1" spans="1:5" x14ac:dyDescent="0.25">
      <c r="C19431" t="s">
        <v>138</v>
      </c>
      <c r="D1943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2" spans="1:5" x14ac:dyDescent="0.25">
      <c r="A19432" t="s">
        <v>1</v>
      </c>
      <c r="C19432" t="s">
        <v>138</v>
      </c>
      <c r="D1943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3" spans="1:5" x14ac:dyDescent="0.25">
      <c r="A19433">
        <v>49</v>
      </c>
      <c r="B19433" t="s">
        <v>21</v>
      </c>
      <c r="C19433" t="s">
        <v>138</v>
      </c>
      <c r="D1943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3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9434" spans="1:5" x14ac:dyDescent="0.25">
      <c r="C19434" t="s">
        <v>138</v>
      </c>
      <c r="D1943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5" spans="1:5" x14ac:dyDescent="0.25">
      <c r="C19435" t="s">
        <v>138</v>
      </c>
      <c r="D1943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6" spans="1:5" x14ac:dyDescent="0.25">
      <c r="C19436" t="s">
        <v>138</v>
      </c>
      <c r="D1943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7" spans="1:5" x14ac:dyDescent="0.25">
      <c r="A19437">
        <v>41</v>
      </c>
      <c r="B19437" t="s">
        <v>21</v>
      </c>
      <c r="C19437" t="s">
        <v>138</v>
      </c>
      <c r="D1943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7">
        <f>IF(Table1[[#This Row],[Decision-Making3]]=$K$1,IF(ISNUMBER(SEARCH("]",Table1[[#This Row],[Column2]])),Table1[[#This Row],[Column1]]+VALUE(LEFT(Table1[[#This Row],[Column2]],LEN(Table1[[#This Row],[Column2]])-1)),FALSE))</f>
        <v>41</v>
      </c>
    </row>
    <row r="19438" spans="1:5" x14ac:dyDescent="0.25">
      <c r="A19438" t="s">
        <v>125</v>
      </c>
      <c r="C19438" t="s">
        <v>138</v>
      </c>
      <c r="D1943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39" spans="1:5" x14ac:dyDescent="0.25">
      <c r="A19439">
        <v>49</v>
      </c>
      <c r="B19439">
        <v>0</v>
      </c>
      <c r="C19439" t="s">
        <v>138</v>
      </c>
      <c r="D1943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3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0" spans="1:5" x14ac:dyDescent="0.25">
      <c r="C19440" t="s">
        <v>138</v>
      </c>
      <c r="D1944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1" spans="1:5" x14ac:dyDescent="0.25">
      <c r="A19441">
        <v>41</v>
      </c>
      <c r="B19441">
        <v>0</v>
      </c>
      <c r="C19441" t="s">
        <v>138</v>
      </c>
      <c r="D1944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2" spans="1:5" x14ac:dyDescent="0.25">
      <c r="A19442">
        <v>55</v>
      </c>
      <c r="B19442" t="s">
        <v>21</v>
      </c>
      <c r="C19442" t="s">
        <v>138</v>
      </c>
      <c r="D1944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2">
        <f>IF(Table1[[#This Row],[Decision-Making3]]=$K$1,IF(ISNUMBER(SEARCH("]",Table1[[#This Row],[Column2]])),Table1[[#This Row],[Column1]]+VALUE(LEFT(Table1[[#This Row],[Column2]],LEN(Table1[[#This Row],[Column2]])-1)),FALSE))</f>
        <v>55</v>
      </c>
    </row>
    <row r="19443" spans="1:5" x14ac:dyDescent="0.25">
      <c r="A19443" t="s">
        <v>34</v>
      </c>
      <c r="C19443" t="s">
        <v>138</v>
      </c>
      <c r="D1944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4" spans="1:5" x14ac:dyDescent="0.25">
      <c r="A19444">
        <v>49</v>
      </c>
      <c r="B19444">
        <v>0</v>
      </c>
      <c r="C19444" t="s">
        <v>138</v>
      </c>
      <c r="D1944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5" spans="1:5" x14ac:dyDescent="0.25">
      <c r="A19445">
        <v>41</v>
      </c>
      <c r="B19445">
        <v>0</v>
      </c>
      <c r="C19445" t="s">
        <v>138</v>
      </c>
      <c r="D1944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6" spans="1:5" x14ac:dyDescent="0.25">
      <c r="A19446">
        <v>55</v>
      </c>
      <c r="B19446">
        <v>0</v>
      </c>
      <c r="C19446" t="s">
        <v>138</v>
      </c>
      <c r="D1944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7" spans="1:5" x14ac:dyDescent="0.25">
      <c r="A19447">
        <v>63</v>
      </c>
      <c r="B19447" t="s">
        <v>21</v>
      </c>
      <c r="C19447" t="s">
        <v>138</v>
      </c>
      <c r="D1944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7">
        <f>IF(Table1[[#This Row],[Decision-Making3]]=$K$1,IF(ISNUMBER(SEARCH("]",Table1[[#This Row],[Column2]])),Table1[[#This Row],[Column1]]+VALUE(LEFT(Table1[[#This Row],[Column2]],LEN(Table1[[#This Row],[Column2]])-1)),FALSE))</f>
        <v>63</v>
      </c>
    </row>
    <row r="19448" spans="1:5" x14ac:dyDescent="0.25">
      <c r="A19448">
        <v>49</v>
      </c>
      <c r="B19448">
        <v>0</v>
      </c>
      <c r="C19448" t="s">
        <v>138</v>
      </c>
      <c r="D1944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49" spans="1:5" x14ac:dyDescent="0.25">
      <c r="C19449" t="s">
        <v>138</v>
      </c>
      <c r="D1944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4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0" spans="1:5" x14ac:dyDescent="0.25">
      <c r="A19450">
        <v>41</v>
      </c>
      <c r="B19450">
        <v>0</v>
      </c>
      <c r="C19450" t="s">
        <v>138</v>
      </c>
      <c r="D1945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1" spans="1:5" x14ac:dyDescent="0.25">
      <c r="A19451">
        <v>55</v>
      </c>
      <c r="B19451">
        <v>0</v>
      </c>
      <c r="C19451" t="s">
        <v>138</v>
      </c>
      <c r="D1945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2" spans="1:5" x14ac:dyDescent="0.25">
      <c r="A19452">
        <v>63</v>
      </c>
      <c r="B19452">
        <v>0</v>
      </c>
      <c r="C19452" t="s">
        <v>138</v>
      </c>
      <c r="D1945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3" spans="1:5" x14ac:dyDescent="0.25">
      <c r="C19453" t="s">
        <v>138</v>
      </c>
      <c r="D1945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4" spans="1:5" x14ac:dyDescent="0.25">
      <c r="A19454">
        <v>55</v>
      </c>
      <c r="B19454">
        <v>0</v>
      </c>
      <c r="C19454" t="s">
        <v>138</v>
      </c>
      <c r="D1945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5" spans="1:5" x14ac:dyDescent="0.25">
      <c r="A19455">
        <v>63</v>
      </c>
      <c r="B19455">
        <v>0</v>
      </c>
      <c r="C19455" t="s">
        <v>138</v>
      </c>
      <c r="D1945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6" spans="1:5" x14ac:dyDescent="0.25">
      <c r="C19456" t="s">
        <v>138</v>
      </c>
      <c r="D1945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7" spans="1:5" x14ac:dyDescent="0.25">
      <c r="C19457" t="s">
        <v>138</v>
      </c>
      <c r="D1945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7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8" spans="1:5" x14ac:dyDescent="0.25">
      <c r="A19458">
        <v>63</v>
      </c>
      <c r="B19458">
        <v>0</v>
      </c>
      <c r="C19458" t="s">
        <v>138</v>
      </c>
      <c r="D1945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59" spans="1:5" x14ac:dyDescent="0.25">
      <c r="C19459" t="s">
        <v>138</v>
      </c>
      <c r="D1945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5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0" spans="1:5" x14ac:dyDescent="0.25">
      <c r="C19460" t="s">
        <v>138</v>
      </c>
      <c r="D1946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1" spans="1:5" x14ac:dyDescent="0.25">
      <c r="C19461" t="s">
        <v>138</v>
      </c>
      <c r="D19461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1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2" spans="1:5" x14ac:dyDescent="0.25">
      <c r="C19462" t="s">
        <v>138</v>
      </c>
      <c r="D19462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2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3" spans="1:5" x14ac:dyDescent="0.25">
      <c r="C19463" t="s">
        <v>138</v>
      </c>
      <c r="D19463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3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4" spans="1:5" x14ac:dyDescent="0.25">
      <c r="C19464" t="s">
        <v>138</v>
      </c>
      <c r="D19464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4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5" spans="1:5" x14ac:dyDescent="0.25">
      <c r="C19465" t="s">
        <v>138</v>
      </c>
      <c r="D19465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5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6" spans="1:5" x14ac:dyDescent="0.25">
      <c r="A19466" t="s">
        <v>28</v>
      </c>
      <c r="C19466" t="s">
        <v>138</v>
      </c>
      <c r="D19466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6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7" spans="1:5" x14ac:dyDescent="0.25">
      <c r="A19467">
        <v>49</v>
      </c>
      <c r="B19467" t="s">
        <v>21</v>
      </c>
      <c r="C19467" t="s">
        <v>138</v>
      </c>
      <c r="D19467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7">
        <f>IF(Table1[[#This Row],[Decision-Making3]]=$K$1,IF(ISNUMBER(SEARCH("]",Table1[[#This Row],[Column2]])),Table1[[#This Row],[Column1]]+VALUE(LEFT(Table1[[#This Row],[Column2]],LEN(Table1[[#This Row],[Column2]])-1)),FALSE))</f>
        <v>49</v>
      </c>
    </row>
    <row r="19468" spans="1:5" x14ac:dyDescent="0.25">
      <c r="A19468">
        <v>49</v>
      </c>
      <c r="B19468">
        <v>0</v>
      </c>
      <c r="C19468" t="s">
        <v>138</v>
      </c>
      <c r="D19468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8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69" spans="1:5" x14ac:dyDescent="0.25">
      <c r="A19469">
        <v>49</v>
      </c>
      <c r="B19469">
        <v>0</v>
      </c>
      <c r="C19469" t="s">
        <v>138</v>
      </c>
      <c r="D19469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69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  <row r="19470" spans="1:5" x14ac:dyDescent="0.25">
      <c r="A19470">
        <v>49</v>
      </c>
      <c r="B19470">
        <v>0</v>
      </c>
      <c r="C19470" t="s">
        <v>138</v>
      </c>
      <c r="D19470" t="b">
        <f>IF(Table1[[#This Row],[Decision-Making3]]=$J$1,IF(ISNUMBER(SEARCH("]",Table1[[#This Row],[Column2]])),Table1[[#This Row],[Column1]]+VALUE(LEFT(Table1[[#This Row],[Column2]],LEN(Table1[[#This Row],[Column2]])-1)),FALSE))</f>
        <v>0</v>
      </c>
      <c r="E19470" t="b">
        <f>IF(Table1[[#This Row],[Decision-Making3]]=$K$1,IF(ISNUMBER(SEARCH("]",Table1[[#This Row],[Column2]])),Table1[[#This Row],[Column1]]+VALUE(LEFT(Table1[[#This Row],[Column2]],LEN(Table1[[#This Row],[Column2]])-1)),FALSE))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Hawes</dc:creator>
  <cp:lastModifiedBy>Jason Hawes</cp:lastModifiedBy>
  <dcterms:created xsi:type="dcterms:W3CDTF">2019-04-18T04:15:45Z</dcterms:created>
  <dcterms:modified xsi:type="dcterms:W3CDTF">2019-04-22T00:37:49Z</dcterms:modified>
</cp:coreProperties>
</file>