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/Desktop/Excel Projects/Medical Jobs Project/"/>
    </mc:Choice>
  </mc:AlternateContent>
  <xr:revisionPtr revIDLastSave="0" documentId="8_{516BD745-AEA9-D242-87F4-2D73E5CEAF7C}" xr6:coauthVersionLast="47" xr6:coauthVersionMax="47" xr10:uidLastSave="{00000000-0000-0000-0000-000000000000}"/>
  <bookViews>
    <workbookView xWindow="3920" yWindow="2240" windowWidth="28660" windowHeight="17800" activeTab="4" xr2:uid="{574FEE24-B30D-42C5-9F59-EBD2ECAE8F6C}"/>
  </bookViews>
  <sheets>
    <sheet name="Top 4" sheetId="1" r:id="rId1"/>
    <sheet name="Bar Chart" sheetId="5" r:id="rId2"/>
    <sheet name="Combo Chart" sheetId="7" r:id="rId3"/>
    <sheet name="Medical Jobs" sheetId="4" r:id="rId4"/>
    <sheet name="Pie Chart" sheetId="6" r:id="rId5"/>
    <sheet name="New Jobs" sheetId="2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0" i="1"/>
  <c r="E10" i="1"/>
  <c r="C7" i="1"/>
  <c r="E7" i="1"/>
  <c r="C8" i="1"/>
  <c r="E8" i="1"/>
  <c r="C9" i="1"/>
  <c r="E9" i="1"/>
</calcChain>
</file>

<file path=xl/sharedStrings.xml><?xml version="1.0" encoding="utf-8"?>
<sst xmlns="http://schemas.openxmlformats.org/spreadsheetml/2006/main" count="45" uniqueCount="20">
  <si>
    <t># of Jobs</t>
  </si>
  <si>
    <t>Job Growth</t>
  </si>
  <si>
    <t>Median Pay</t>
  </si>
  <si>
    <t>2026 Est.</t>
  </si>
  <si>
    <t># of New Jobs</t>
  </si>
  <si>
    <t>% Growth</t>
  </si>
  <si>
    <t>Job Titles</t>
  </si>
  <si>
    <t>Job Outlook in Medical Field</t>
  </si>
  <si>
    <t>Entry-Level Education Required: Postsecondary Nondegree Award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</si>
  <si>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https://www.bls.gov/ooh/healthcare/home.htm (last modified date: Friday, April 13, 2018)</t>
    </r>
  </si>
  <si>
    <t>Dental Assistant</t>
  </si>
  <si>
    <t>EMT and Paramedic</t>
  </si>
  <si>
    <t>LPN and LVN</t>
  </si>
  <si>
    <t>Message Therapist</t>
  </si>
  <si>
    <t>Medical Assistant</t>
  </si>
  <si>
    <t>Medical Transcriptionist</t>
  </si>
  <si>
    <t>Phlebotomist</t>
  </si>
  <si>
    <t>Surgical Technologist</t>
  </si>
  <si>
    <t>Health Information Technician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</si>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</sst>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BA9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0" fillId="0" borderId="4" xfId="0" applyBorder="1"/>
    <xf numFmtId="0" fontId="0" fillId="0" borderId="7" xfId="0" applyBorder="1"/>
    <xf numFmtId="0" fontId="2" fillId="2" borderId="12" xfId="0" applyFont="1" applyFill="1" applyBorder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9" fontId="0" fillId="0" borderId="1" xfId="0" applyNumberFormat="1" applyBorder="1"/>
    <xf numFmtId="9" fontId="0" fillId="0" borderId="4" xfId="0" applyNumberFormat="1" applyBorder="1"/>
    <xf numFmtId="9" fontId="0" fillId="0" borderId="7" xfId="0" applyNumberFormat="1" applyBorder="1"/>
    <xf numFmtId="0" fontId="1" fillId="0" borderId="4" xfId="2" applyBorder="1"/>
    <xf numFmtId="164" fontId="1" fillId="0" borderId="5" xfId="3" applyNumberFormat="1" applyFont="1" applyBorder="1"/>
    <xf numFmtId="164" fontId="1" fillId="0" borderId="6" xfId="4" applyNumberFormat="1" applyFont="1" applyBorder="1"/>
    <xf numFmtId="164" fontId="1" fillId="0" borderId="6" xfId="5" applyNumberFormat="1" applyFont="1" applyFill="1" applyBorder="1"/>
    <xf numFmtId="9" fontId="1" fillId="0" borderId="5" xfId="6" applyFont="1" applyBorder="1" applyAlignment="1">
      <alignment horizontal="center"/>
    </xf>
    <xf numFmtId="165" fontId="1" fillId="0" borderId="4" xfId="7" applyNumberFormat="1" applyFont="1" applyBorder="1"/>
    <xf numFmtId="164" fontId="1" fillId="0" borderId="5" xfId="8" applyNumberFormat="1" applyFont="1" applyFill="1" applyBorder="1"/>
    <xf numFmtId="0" fontId="1" fillId="0" borderId="7" xfId="9" applyBorder="1"/>
    <xf numFmtId="164" fontId="1" fillId="0" borderId="9" xfId="10" applyNumberFormat="1" applyFont="1" applyBorder="1"/>
    <xf numFmtId="165" fontId="1" fillId="0" borderId="7" xfId="11" applyNumberFormat="1" applyFont="1" applyBorder="1"/>
    <xf numFmtId="0" fontId="1" fillId="0" borderId="0" xfId="12"/>
    <xf numFmtId="164" fontId="0" fillId="0" borderId="0" xfId="13" applyNumberFormat="1" applyFont="1" applyBorder="1"/>
    <xf numFmtId="9" fontId="1" fillId="0" borderId="0" xfId="14" applyNumberFormat="1" applyAlignment="1">
      <alignment horizontal="center"/>
    </xf>
    <xf numFmtId="165" fontId="0" fillId="0" borderId="0" xfId="15" applyNumberFormat="1" applyFont="1" applyBorder="1"/>
    <xf numFmtId="0" fontId="1" fillId="0" borderId="5" xfId="16" applyBorder="1"/>
    <xf numFmtId="0" fontId="1" fillId="0" borderId="6" xfId="17" applyBorder="1"/>
    <xf numFmtId="9" fontId="1" fillId="0" borderId="5" xfId="18" applyNumberFormat="1" applyBorder="1" applyAlignment="1">
      <alignment horizontal="center"/>
    </xf>
    <xf numFmtId="164" fontId="1" fillId="0" borderId="8" xfId="19" applyNumberFormat="1" applyFont="1" applyFill="1" applyBorder="1"/>
    <xf numFmtId="164" fontId="1" fillId="0" borderId="9" xfId="20" applyNumberFormat="1" applyFont="1" applyFill="1" applyBorder="1"/>
    <xf numFmtId="9" fontId="1" fillId="0" borderId="8" xfId="21" applyFont="1" applyBorder="1" applyAlignment="1">
      <alignment horizontal="center"/>
    </xf>
    <xf numFmtId="0" fontId="6" fillId="0" borderId="0" xfId="22" applyFont="1" applyAlignment="1">
      <alignment horizontal="left"/>
    </xf>
    <xf numFmtId="0" fontId="7" fillId="0" borderId="0" xfId="23" applyFont="1"/>
    <xf numFmtId="0" fontId="2" fillId="2" borderId="2" xfId="24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25">
    <cellStyle name="/+w1bgcmU+UZEHfLi6dQOKYeLRTh5auvFD364hDgX3c=-~qE9FHT0LPzehsrzZD9unWw==" xfId="17" xr:uid="{00000000-0005-0000-0000-000014000000}"/>
    <cellStyle name="/GytTODPtaA/FFlhXUQHiiDcoQ/doGniXFwfcTpYxts=-~QPRSxfW0inzhU0kYHtrmkw==" xfId="23" xr:uid="{00000000-0005-0000-0000-00001A000000}"/>
    <cellStyle name="1RuyTo55ytKvjIxzojkbv3UMT9FdgYqWNmnK/XFI524=-~Y6Awsl6HmDuIFRcaqITsxg==" xfId="2" xr:uid="{00000000-0005-0000-0000-000005000000}"/>
    <cellStyle name="6Rb08FMr6QtsWXrEszsbGUmGOBA/xg+jN6ZgYmn48yQ=-~IVpH4ovyt/B1Txi6X1QlFw==" xfId="22" xr:uid="{00000000-0005-0000-0000-000019000000}"/>
    <cellStyle name="8jxzCgh5+d60d3INKLW4R6D/iRzDmts4aq0BAfL5E9k=-~0HA+u50e5s+kp1flc4YtUA==" xfId="19" xr:uid="{00000000-0005-0000-0000-000016000000}"/>
    <cellStyle name="b1k5UQoV+p5VHaMPZS4GClXZAm/d2HCYQKJ4Wrraw1I=-~QWfSQiMJSeXk5i54yCcggQ==" xfId="24" xr:uid="{00000000-0005-0000-0000-00001B000000}"/>
    <cellStyle name="G7j6Vj/Atpj1LNCiqE4cva5+xrOTFwDifWHcjJE43Yk=-~uwjPI6JvWtjHKdzgTB8zDQ==" xfId="11" xr:uid="{00000000-0005-0000-0000-00000E000000}"/>
    <cellStyle name="hILx+eOtqe6Cdd/ggTe+hjtmola9Af2z/3Yg15OeZQ0=-~c+b+XF+M4ePaq/xO7jJ1KA==" xfId="14" xr:uid="{00000000-0005-0000-0000-000011000000}"/>
    <cellStyle name="IiEhldv7DP0TRoYPEWwMVQmhk+QVGekudWHvMNFmIaE=-~BZrcEF9/lfDxSPLbSPXGeg==" xfId="20" xr:uid="{00000000-0005-0000-0000-000017000000}"/>
    <cellStyle name="ImilrHQ4Zmi+4qBC/c1SGno1A8UC/YNfZZn0cYyXjRs=-~/c0dBTKUH9GIbewp6BhXtw==" xfId="10" xr:uid="{00000000-0005-0000-0000-00000D000000}"/>
    <cellStyle name="Itz4LuHii5lvUPWxozBy+4tdqB8FrFN14w/98MqUAq4=-~SehLJpReW/WxLB2j76+n1Q==" xfId="15" xr:uid="{00000000-0005-0000-0000-000012000000}"/>
    <cellStyle name="LGb4IydlJiek1kcZxi76qDVYGEEGVhXxwOZiw60qCGE=-~Zbga+lZjajrS+RmqapKjnw==" xfId="5" xr:uid="{00000000-0005-0000-0000-000008000000}"/>
    <cellStyle name="mnXDd8Ee8j/qrTHIEKkHMBnltG8BohgCoqaQDQ8BT6U=-~5jnFFaW2lZ+/04p8pF5K9Q==" xfId="4" xr:uid="{00000000-0005-0000-0000-000007000000}"/>
    <cellStyle name="Normal" xfId="0" builtinId="0"/>
    <cellStyle name="oSFGZhLz3flMMTWCiqrPQhU/1SzA+awL1i0bMTQAHps=-~aFqdY4H78IXd061aBnskDw==" xfId="21" xr:uid="{00000000-0005-0000-0000-000018000000}"/>
    <cellStyle name="rJbO0b4H43cu7rRr8nKdtoRs1GIYSpKjmnv6uHSLIoE=-~eRCPNyu5QJ215uI2yaNpbA==" xfId="1" xr:uid="{00000000-0005-0000-0000-000004000000}"/>
    <cellStyle name="rzJvGH9mck4psvpyW+h6lADH4cSSW3Xt4Oh7FSwKJx4=-~LAJMhHUfCjom6BDV1S/ahA==" xfId="9" xr:uid="{00000000-0005-0000-0000-00000C000000}"/>
    <cellStyle name="SGSNVx78T/pJEnSsFCI4xMkdIzpONluGaF0LERkn8og=-~Bd0HW24qZmChmsxEiMBTgg==" xfId="8" xr:uid="{00000000-0005-0000-0000-00000B000000}"/>
    <cellStyle name="SHEiHjbuxdZwojSE7Y+Brx0XXONAjVE4zfFq0r8xoow=-~G+kDlwBdzNs8LoBHPJmoGA==" xfId="7" xr:uid="{00000000-0005-0000-0000-00000A000000}"/>
    <cellStyle name="spkP3So9cq3LBkYdG9pg4gMGTc5KUK+s7+YK3xb56Po=-~0u5MMJ8kR1RqanMSGXqDLg==" xfId="13" xr:uid="{00000000-0005-0000-0000-000010000000}"/>
    <cellStyle name="tYok3NKO6OboG0qSu3+BhOFbtQjfPvnWRyXqlMM7qTg=-~UtCz5Un5AxZKc+bqHlT6ow==" xfId="16" xr:uid="{00000000-0005-0000-0000-000013000000}"/>
    <cellStyle name="vUiOrUTlx/NexrXR+s6yT8MTWR4N5hCunp1DhLTjqeg=-~XSBQZCxQ0nB2HpZs3QBxHg==" xfId="3" xr:uid="{00000000-0005-0000-0000-000006000000}"/>
    <cellStyle name="xC0ZS8DRE9h6CR6i/IJIE6iYXsHeWpb0hN+CmdJ0CYc=-~RdStAdEYU8SR2i2iahOHDw==" xfId="12" xr:uid="{00000000-0005-0000-0000-00000F000000}"/>
    <cellStyle name="YOpuT2nBfEOq3QkPAMvwGvfZKcUIkx5NHiKo3FUeKgc=-~YKhRnG2jkdD9s//EmJ9aXg==" xfId="6" xr:uid="{00000000-0005-0000-0000-000009000000}"/>
    <cellStyle name="ZJnzfCCxFq35Fyudx45/VxC5F3M41XsdBLrhJtIWiHY=-~BCDgk6bf9mCRBBFX506zog==" xfId="18" xr:uid="{00000000-0005-0000-0000-000015000000}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4 Medical Jobs 2016 and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4'!$A$7</c:f>
              <c:strCache>
                <c:ptCount val="1"/>
                <c:pt idx="0">
                  <c:v>Medical Assistant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4'!$B$6:$F$6</c:f>
              <c:strCache>
                <c:ptCount val="5"/>
                <c:pt idx="0">
                  <c:v>2016</c:v>
                </c:pt>
                <c:pt idx="1">
                  <c:v>2026 Est.</c:v>
                </c:pt>
                <c:pt idx="2">
                  <c:v># of New Jobs</c:v>
                </c:pt>
                <c:pt idx="3">
                  <c:v>% Growth</c:v>
                </c:pt>
                <c:pt idx="4">
                  <c:v>2017</c:v>
                </c:pt>
              </c:strCache>
            </c:strRef>
          </c:cat>
          <c:val>
            <c:numRef>
              <c:f>'Top 4'!$B$7:$F$7</c:f>
              <c:numCache>
                <c:formatCode>_(* #,##0_);_(* \(#,##0\);_(* "-"??_);_(@_)</c:formatCode>
                <c:ptCount val="5"/>
                <c:pt idx="0">
                  <c:v>634400</c:v>
                </c:pt>
                <c:pt idx="1">
                  <c:v>818300</c:v>
                </c:pt>
                <c:pt idx="2">
                  <c:v>183900</c:v>
                </c:pt>
                <c:pt idx="3" formatCode="0%">
                  <c:v>0.28988020176544765</c:v>
                </c:pt>
                <c:pt idx="4" formatCode="_(&quot;$&quot;* #,##0_);_(&quot;$&quot;* \(#,##0\);_(&quot;$&quot;* &quot;-&quot;??_);_(@_)">
                  <c:v>32480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A342-8460-9DFD48DFE0D5}"/>
            </c:ext>
          </c:extLst>
        </c:ser>
        <c:ser>
          <c:idx val="1"/>
          <c:order val="1"/>
          <c:tx>
            <c:strRef>
              <c:f>'Top 4'!$A$8</c:f>
              <c:strCache>
                <c:ptCount val="1"/>
                <c:pt idx="0">
                  <c:v>LPN and LVN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4'!$B$6:$F$6</c:f>
              <c:strCache>
                <c:ptCount val="5"/>
                <c:pt idx="0">
                  <c:v>2016</c:v>
                </c:pt>
                <c:pt idx="1">
                  <c:v>2026 Est.</c:v>
                </c:pt>
                <c:pt idx="2">
                  <c:v># of New Jobs</c:v>
                </c:pt>
                <c:pt idx="3">
                  <c:v>% Growth</c:v>
                </c:pt>
                <c:pt idx="4">
                  <c:v>2017</c:v>
                </c:pt>
              </c:strCache>
            </c:strRef>
          </c:cat>
          <c:val>
            <c:numRef>
              <c:f>'Top 4'!$B$8:$F$8</c:f>
              <c:numCache>
                <c:formatCode>_(* #,##0_);_(* \(#,##0\);_(* "-"??_);_(@_)</c:formatCode>
                <c:ptCount val="5"/>
                <c:pt idx="0">
                  <c:v>724500</c:v>
                </c:pt>
                <c:pt idx="1">
                  <c:v>813400</c:v>
                </c:pt>
                <c:pt idx="2">
                  <c:v>88900</c:v>
                </c:pt>
                <c:pt idx="3" formatCode="0%">
                  <c:v>0.12270531400966184</c:v>
                </c:pt>
                <c:pt idx="4" formatCode="_(&quot;$&quot;* #,##0_);_(&quot;$&quot;* \(#,##0\);_(&quot;$&quot;* &quot;-&quot;??_);_(@_)">
                  <c:v>45030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9-A342-8460-9DFD48DFE0D5}"/>
            </c:ext>
          </c:extLst>
        </c:ser>
        <c:ser>
          <c:idx val="2"/>
          <c:order val="2"/>
          <c:tx>
            <c:strRef>
              <c:f>'Top 4'!$A$9</c:f>
              <c:strCache>
                <c:ptCount val="1"/>
                <c:pt idx="0">
                  <c:v>Dental Assistant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4'!$B$6:$F$6</c:f>
              <c:strCache>
                <c:ptCount val="5"/>
                <c:pt idx="0">
                  <c:v>2016</c:v>
                </c:pt>
                <c:pt idx="1">
                  <c:v>2026 Est.</c:v>
                </c:pt>
                <c:pt idx="2">
                  <c:v># of New Jobs</c:v>
                </c:pt>
                <c:pt idx="3">
                  <c:v>% Growth</c:v>
                </c:pt>
                <c:pt idx="4">
                  <c:v>2017</c:v>
                </c:pt>
              </c:strCache>
            </c:strRef>
          </c:cat>
          <c:val>
            <c:numRef>
              <c:f>'Top 4'!$B$9:$F$9</c:f>
              <c:numCache>
                <c:formatCode>_(* #,##0_);_(* \(#,##0\);_(* "-"??_);_(@_)</c:formatCode>
                <c:ptCount val="5"/>
                <c:pt idx="0">
                  <c:v>332000</c:v>
                </c:pt>
                <c:pt idx="1">
                  <c:v>396600</c:v>
                </c:pt>
                <c:pt idx="2">
                  <c:v>64600</c:v>
                </c:pt>
                <c:pt idx="3" formatCode="0%">
                  <c:v>0.19457831325301206</c:v>
                </c:pt>
                <c:pt idx="4" formatCode="_(&quot;$&quot;* #,##0_);_(&quot;$&quot;* \(#,##0\);_(&quot;$&quot;* &quot;-&quot;??_);_(@_)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9-A342-8460-9DFD48DFE0D5}"/>
            </c:ext>
          </c:extLst>
        </c:ser>
        <c:ser>
          <c:idx val="3"/>
          <c:order val="3"/>
          <c:tx>
            <c:strRef>
              <c:f>'Top 4'!$A$10</c:f>
              <c:strCache>
                <c:ptCount val="1"/>
                <c:pt idx="0">
                  <c:v>EMT and Paramedic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4'!$B$6:$F$6</c:f>
              <c:strCache>
                <c:ptCount val="5"/>
                <c:pt idx="0">
                  <c:v>2016</c:v>
                </c:pt>
                <c:pt idx="1">
                  <c:v>2026 Est.</c:v>
                </c:pt>
                <c:pt idx="2">
                  <c:v># of New Jobs</c:v>
                </c:pt>
                <c:pt idx="3">
                  <c:v>% Growth</c:v>
                </c:pt>
                <c:pt idx="4">
                  <c:v>2017</c:v>
                </c:pt>
              </c:strCache>
            </c:strRef>
          </c:cat>
          <c:val>
            <c:numRef>
              <c:f>'Top 4'!$B$10:$F$10</c:f>
              <c:numCache>
                <c:formatCode>_(* #,##0_);_(* \(#,##0\);_(* "-"??_);_(@_)</c:formatCode>
                <c:ptCount val="5"/>
                <c:pt idx="0">
                  <c:v>248000</c:v>
                </c:pt>
                <c:pt idx="1">
                  <c:v>285400</c:v>
                </c:pt>
                <c:pt idx="2">
                  <c:v>37400</c:v>
                </c:pt>
                <c:pt idx="3" formatCode="0%">
                  <c:v>0.15080645161290324</c:v>
                </c:pt>
                <c:pt idx="4" formatCode="_(&quot;$&quot;* #,##0_);_(&quot;$&quot;* \(#,##0\);_(&quot;$&quot;* &quot;-&quot;??_);_(@_)">
                  <c:v>33380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9-A342-8460-9DFD48DF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792495"/>
        <c:axId val="1942108144"/>
      </c:barChart>
      <c:catAx>
        <c:axId val="827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08144"/>
        <c:crosses val="autoZero"/>
        <c:auto val="1"/>
        <c:lblAlgn val="ctr"/>
        <c:lblOffset val="100"/>
        <c:noMultiLvlLbl val="0"/>
      </c:catAx>
      <c:valAx>
        <c:axId val="19421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Projected Number of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'Medical Jobs'!$B$6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Jobs'!$B$7:$B$13</c:f>
              <c:numCache>
                <c:formatCode>_(* #,##0_);_(* \(#,##0\);_(* "-"??_);_(@_)</c:formatCode>
                <c:ptCount val="7"/>
                <c:pt idx="0">
                  <c:v>57400</c:v>
                </c:pt>
                <c:pt idx="1">
                  <c:v>107700</c:v>
                </c:pt>
                <c:pt idx="2">
                  <c:v>122700</c:v>
                </c:pt>
                <c:pt idx="3">
                  <c:v>160300</c:v>
                </c:pt>
                <c:pt idx="4">
                  <c:v>206300</c:v>
                </c:pt>
                <c:pt idx="5">
                  <c:v>248000</c:v>
                </c:pt>
                <c:pt idx="6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B34F-8A0D-BF96E8EAFDF1}"/>
            </c:ext>
          </c:extLst>
        </c:ser>
        <c:ser>
          <c:idx val="1"/>
          <c:order val="1"/>
          <c:tx>
            <c:strRef>
              <c:f>'Medical Jobs'!$D$6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Jobs'!$D$7:$D$13</c:f>
              <c:numCache>
                <c:formatCode>_(* #,##0_);_(* \(#,##0\);_(* "-"??_);_(@_)</c:formatCode>
                <c:ptCount val="7"/>
                <c:pt idx="0">
                  <c:v>-1900</c:v>
                </c:pt>
                <c:pt idx="1">
                  <c:v>12600</c:v>
                </c:pt>
                <c:pt idx="2">
                  <c:v>30100</c:v>
                </c:pt>
                <c:pt idx="3">
                  <c:v>42100</c:v>
                </c:pt>
                <c:pt idx="4">
                  <c:v>27800</c:v>
                </c:pt>
                <c:pt idx="5">
                  <c:v>37400</c:v>
                </c:pt>
                <c:pt idx="6">
                  <c:v>64600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B34F-8A0D-BF96E8EA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8978143"/>
        <c:axId val="68979791"/>
      </c:barChart>
      <c:catAx>
        <c:axId val="6897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791"/>
        <c:crosses val="autoZero"/>
        <c:auto val="1"/>
        <c:lblAlgn val="ctr"/>
        <c:lblOffset val="100"/>
        <c:noMultiLvlLbl val="0"/>
      </c:catAx>
      <c:valAx>
        <c:axId val="68979791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8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New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B54A-BC4E-460BABB9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419311"/>
        <c:axId val="693344079"/>
      </c:barChart>
      <c:lineChart>
        <c:grouping val="standard"/>
        <c:varyColors val="0"/>
        <c:ser>
          <c:idx val="1"/>
          <c:order val="1"/>
          <c:tx>
            <c:strRef>
              <c:f>'New Jobs'!$C$1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Jobs'!$C$2:$C$9</c:f>
              <c:numCache>
                <c:formatCode>0%</c:formatCode>
                <c:ptCount val="8"/>
                <c:pt idx="0">
                  <c:v>0.28999999999999998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0.15</c:v>
                </c:pt>
                <c:pt idx="5">
                  <c:v>0.25</c:v>
                </c:pt>
                <c:pt idx="6">
                  <c:v>0.13</c:v>
                </c:pt>
                <c:pt idx="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5-B54A-BC4E-460BABB9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0719"/>
        <c:axId val="1942241456"/>
      </c:lineChart>
      <c:catAx>
        <c:axId val="6924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44079"/>
        <c:crosses val="autoZero"/>
        <c:auto val="1"/>
        <c:lblAlgn val="ctr"/>
        <c:lblOffset val="100"/>
        <c:noMultiLvlLbl val="0"/>
      </c:catAx>
      <c:valAx>
        <c:axId val="6933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9311"/>
        <c:crosses val="autoZero"/>
        <c:crossBetween val="between"/>
      </c:valAx>
      <c:valAx>
        <c:axId val="19422414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719"/>
        <c:crosses val="max"/>
        <c:crossBetween val="between"/>
      </c:valAx>
      <c:catAx>
        <c:axId val="82510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2241456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New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1-7249-80C9-6D5301D87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1-7249-80C9-6D5301D87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1-7249-80C9-6D5301D87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1-7249-80C9-6D5301D875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E1-7249-80C9-6D5301D875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E1-7249-80C9-6D5301D875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E1-7249-80C9-6D5301D875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E1-7249-80C9-6D5301D875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E1-7249-80C9-6D5301D875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2A3B1F-1F02-BB4F-B6CC-232419FCF13D}">
  <sheetPr/>
  <sheetViews>
    <sheetView workbookViewId="0"/>
  </sheetViews>
  <pageMargins left="0.7" right="0.7" top="0.75" bottom="0.75" header="0.3" footer="0.3"/>
  <pageSetup orientation="landscape" horizontalDpi="0" verticalDpi="0"/>
  <headerFooter>
    <oddFooter>&amp;L&amp;"Calibri,Regular"&amp;K000000Exploring Series&amp;C&amp;"Calibri,Regular"&amp;K000000&amp;A&amp;R&amp;"Calibri,Regular"&amp;K000000&amp;F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8691F-D603-2441-8C25-E89233C76C45}">
  <sheetPr/>
  <sheetViews>
    <sheetView zoomScale="134" workbookViewId="0" zoomToFit="1"/>
  </sheetViews>
  <pageMargins left="0.7" right="0.7" top="0.75" bottom="0.75" header="0.3" footer="0.3"/>
  <pageSetup orientation="landscape" horizontalDpi="0" verticalDpi="0"/>
  <headerFooter>
    <oddFooter>&amp;L&amp;"Calibri,Regular"&amp;K000000Exploring Series&amp;C&amp;"Calibri,Regular"&amp;K000000&amp;A&amp;R&amp;"Calibri,Regular"&amp;K000000&amp;F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B498D9-0033-1942-B595-5AD67EAD1A97}">
  <sheetPr/>
  <sheetViews>
    <sheetView tabSelected="1" zoomScale="130" workbookViewId="0"/>
  </sheetViews>
  <pageMargins left="0.7" right="0.7" top="0.75" bottom="0.75" header="0.3" footer="0.3"/>
  <pageSetup orientation="landscape" horizontalDpi="0" verticalDpi="0"/>
  <headerFooter>
    <oddFooter>&amp;L&amp;"Calibri,Regular"&amp;K000000Exploring Series&amp;C&amp;"Calibri,Regular"&amp;K000000&amp;A&amp;R&amp;"Calibri,Regular"&amp;K000000&amp;F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120535</xdr:colOff>
      <xdr:row>31</xdr:row>
      <xdr:rowOff>60037</xdr:rowOff>
    </xdr:to>
    <xdr:graphicFrame macro="">
      <xdr:nvGraphicFramePr>
        <xdr:cNvPr id="3" name="Chart 2" descr="Compares number of medical jobs in 2016 and 2026">
          <a:extLst>
            <a:ext uri="{FF2B5EF4-FFF2-40B4-BE49-F238E27FC236}">
              <a16:creationId xmlns:a16="http://schemas.microsoft.com/office/drawing/2014/main" id="{ACDBE703-3DD1-E14A-A16D-0ECF9A9E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 descr="2016 plus the estimated number of new jobs by 2026">
          <a:extLst>
            <a:ext uri="{FF2B5EF4-FFF2-40B4-BE49-F238E27FC236}">
              <a16:creationId xmlns:a16="http://schemas.microsoft.com/office/drawing/2014/main" id="{E8FA15F7-B5A5-71A8-C612-0AC3DFAD4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 descr="Number of new medical jobs and percentage increase in new jobs by 2026">
          <a:extLst>
            <a:ext uri="{FF2B5EF4-FFF2-40B4-BE49-F238E27FC236}">
              <a16:creationId xmlns:a16="http://schemas.microsoft.com/office/drawing/2014/main" id="{4BE161BF-709A-4745-7A27-9C99C444F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 descr="Percentage of new medical jobs by job title">
          <a:extLst>
            <a:ext uri="{FF2B5EF4-FFF2-40B4-BE49-F238E27FC236}">
              <a16:creationId xmlns:a16="http://schemas.microsoft.com/office/drawing/2014/main" id="{DC638B48-4827-3C07-DE0C-499BF52722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2"/>
  <sheetViews>
    <sheetView topLeftCell="A6" zoomScale="110" zoomScaleNormal="110" workbookViewId="0">
      <selection activeCell="J6" sqref="J6"/>
    </sheetView>
  </sheetViews>
  <sheetFormatPr baseColWidth="10" defaultColWidth="8.83203125" defaultRowHeight="15" x14ac:dyDescent="0.2"/>
  <cols>
    <col min="1" max="1" width="28.33203125" customWidth="1"/>
    <col min="2" max="2" width="10.5" bestFit="1" customWidth="1"/>
    <col min="3" max="3" width="10.5" customWidth="1"/>
    <col min="6" max="6" width="11.6640625" customWidth="1"/>
  </cols>
  <sheetData>
    <row r="1" spans="1:6" ht="19" x14ac:dyDescent="0.25">
      <c r="A1" s="31" t="s">
        <v>7</v>
      </c>
    </row>
    <row r="2" spans="1:6" ht="19" x14ac:dyDescent="0.25">
      <c r="A2" s="31" t="s">
        <v>8</v>
      </c>
      <c r="B2" s="32"/>
      <c r="C2" s="32"/>
      <c r="D2" s="32"/>
      <c r="E2" s="32"/>
      <c r="F2" s="32"/>
    </row>
    <row r="4" spans="1:6" x14ac:dyDescent="0.2">
      <c r="A4" s="33" t="s">
        <v>6</v>
      </c>
      <c r="B4" s="34" t="s">
        <v>0</v>
      </c>
      <c r="C4" s="35"/>
      <c r="D4" s="34" t="s">
        <v>1</v>
      </c>
      <c r="E4" s="35"/>
      <c r="F4" s="3" t="s">
        <v>2</v>
      </c>
    </row>
    <row r="5" spans="1:6" hidden="1" x14ac:dyDescent="0.2">
      <c r="A5" s="25"/>
      <c r="B5" s="21"/>
      <c r="C5" s="21"/>
      <c r="D5" s="21"/>
      <c r="E5" s="21"/>
      <c r="F5" s="26"/>
    </row>
    <row r="6" spans="1:6" ht="32" x14ac:dyDescent="0.2">
      <c r="A6" s="4"/>
      <c r="B6" s="5">
        <v>2016</v>
      </c>
      <c r="C6" s="6" t="s">
        <v>3</v>
      </c>
      <c r="D6" s="6" t="s">
        <v>4</v>
      </c>
      <c r="E6" s="5" t="s">
        <v>5</v>
      </c>
      <c r="F6" s="7">
        <v>2017</v>
      </c>
    </row>
    <row r="7" spans="1:6" x14ac:dyDescent="0.2">
      <c r="A7" s="11" t="s">
        <v>14</v>
      </c>
      <c r="B7" s="17">
        <v>634400</v>
      </c>
      <c r="C7" s="13">
        <f>B7+D7</f>
        <v>818300</v>
      </c>
      <c r="D7" s="14">
        <v>183900</v>
      </c>
      <c r="E7" s="15">
        <f>(C7-B7)/B7</f>
        <v>0.28988020176544765</v>
      </c>
      <c r="F7" s="16">
        <v>32480</v>
      </c>
    </row>
    <row r="8" spans="1:6" x14ac:dyDescent="0.2">
      <c r="A8" s="11" t="s">
        <v>12</v>
      </c>
      <c r="B8" s="12">
        <v>724500</v>
      </c>
      <c r="C8" s="13">
        <f>B8+D8</f>
        <v>813400</v>
      </c>
      <c r="D8" s="13">
        <v>88900</v>
      </c>
      <c r="E8" s="27">
        <f>(C8-B8)/B8</f>
        <v>0.12270531400966184</v>
      </c>
      <c r="F8" s="16">
        <v>45030</v>
      </c>
    </row>
    <row r="9" spans="1:6" x14ac:dyDescent="0.2">
      <c r="A9" s="11" t="s">
        <v>10</v>
      </c>
      <c r="B9" s="12">
        <v>332000</v>
      </c>
      <c r="C9" s="13">
        <f>B9+D9</f>
        <v>396600</v>
      </c>
      <c r="D9" s="14">
        <v>64600</v>
      </c>
      <c r="E9" s="15">
        <f>(C9-B9)/B9</f>
        <v>0.19457831325301206</v>
      </c>
      <c r="F9" s="16">
        <v>37630</v>
      </c>
    </row>
    <row r="10" spans="1:6" x14ac:dyDescent="0.2">
      <c r="A10" s="18" t="s">
        <v>11</v>
      </c>
      <c r="B10" s="28">
        <v>248000</v>
      </c>
      <c r="C10" s="19">
        <f>B10+D10</f>
        <v>285400</v>
      </c>
      <c r="D10" s="29">
        <v>37400</v>
      </c>
      <c r="E10" s="30">
        <f>(C10-B10)/B10</f>
        <v>0.15080645161290324</v>
      </c>
      <c r="F10" s="20">
        <v>33380</v>
      </c>
    </row>
    <row r="11" spans="1:6" hidden="1" x14ac:dyDescent="0.2">
      <c r="A11" s="21"/>
      <c r="B11" s="22"/>
      <c r="C11" s="22"/>
      <c r="D11" s="22"/>
      <c r="E11" s="23"/>
      <c r="F11" s="24"/>
    </row>
    <row r="12" spans="1:6" ht="40" customHeight="1" x14ac:dyDescent="0.2">
      <c r="A12" s="36" t="s">
        <v>9</v>
      </c>
      <c r="B12" s="36"/>
      <c r="C12" s="36"/>
      <c r="D12" s="36"/>
      <c r="E12" s="36"/>
      <c r="F12" s="36"/>
    </row>
  </sheetData>
  <sortState xmlns:xlrd2="http://schemas.microsoft.com/office/spreadsheetml/2017/richdata2" ref="A7:F10">
    <sortCondition descending="1" ref="C7:C10"/>
  </sortState>
  <mergeCells count="3">
    <mergeCell ref="B4:C4"/>
    <mergeCell ref="D4:E4"/>
    <mergeCell ref="A12:F12"/>
  </mergeCells>
  <pageMargins left="0.7" right="0.7" top="0.75" bottom="0.75" header="0.3" footer="0.3"/>
  <pageSetup orientation="portrait" r:id="rId1"/>
  <headerFooter>
    <oddFooter>&amp;LExploring Series&amp;C&amp;A&amp;R&amp;F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59E8-A31C-48AE-BA9C-67A2C37F29C3}">
  <dimension ref="A1:G17"/>
  <sheetViews>
    <sheetView zoomScaleNormal="100" workbookViewId="0">
      <selection activeCell="C20" sqref="C20"/>
    </sheetView>
  </sheetViews>
  <sheetFormatPr baseColWidth="10" defaultColWidth="8.83203125" defaultRowHeight="15" x14ac:dyDescent="0.2"/>
  <cols>
    <col min="1" max="1" width="28.33203125" customWidth="1"/>
    <col min="2" max="2" width="10.5" bestFit="1" customWidth="1"/>
    <col min="3" max="3" width="10.5" customWidth="1"/>
    <col min="6" max="6" width="11.6640625" customWidth="1"/>
  </cols>
  <sheetData>
    <row r="1" spans="1:7" ht="19" x14ac:dyDescent="0.25">
      <c r="A1" s="31" t="s">
        <v>7</v>
      </c>
    </row>
    <row r="2" spans="1:7" ht="19" x14ac:dyDescent="0.25">
      <c r="A2" s="31" t="s">
        <v>8</v>
      </c>
      <c r="B2" s="32"/>
      <c r="C2" s="32"/>
      <c r="D2" s="32"/>
      <c r="E2" s="32"/>
      <c r="F2" s="32"/>
    </row>
    <row r="4" spans="1:7" x14ac:dyDescent="0.2">
      <c r="A4" s="33" t="s">
        <v>6</v>
      </c>
      <c r="B4" s="34" t="s">
        <v>0</v>
      </c>
      <c r="C4" s="35"/>
      <c r="D4" s="34" t="s">
        <v>1</v>
      </c>
      <c r="E4" s="35"/>
      <c r="F4" s="3" t="s">
        <v>2</v>
      </c>
    </row>
    <row r="5" spans="1:7" hidden="1" x14ac:dyDescent="0.2">
      <c r="A5" s="25"/>
      <c r="B5" s="21"/>
      <c r="C5" s="21"/>
      <c r="D5" s="21"/>
      <c r="E5" s="21"/>
      <c r="F5" s="26"/>
    </row>
    <row r="6" spans="1:7" ht="32" x14ac:dyDescent="0.2">
      <c r="A6" s="4"/>
      <c r="B6" s="5">
        <v>2016</v>
      </c>
      <c r="C6" s="6" t="s">
        <v>3</v>
      </c>
      <c r="D6" s="6" t="s">
        <v>4</v>
      </c>
      <c r="E6" s="5" t="s">
        <v>5</v>
      </c>
      <c r="F6" s="7">
        <v>2017</v>
      </c>
      <c r="G6" s="7" t="s">
        <v>19</v>
      </c>
    </row>
    <row r="7" spans="1:7" ht="20" customHeight="1" x14ac:dyDescent="0.2">
      <c r="A7" s="11" t="s">
        <v>15</v>
      </c>
      <c r="B7" s="17">
        <v>57400</v>
      </c>
      <c r="C7" s="13">
        <f t="shared" ref="C7:C15" si="0">B7+D7</f>
        <v>55500</v>
      </c>
      <c r="D7" s="14">
        <v>-1900</v>
      </c>
      <c r="E7" s="15">
        <f t="shared" ref="E7:E15" si="1">(C7-B7)/B7</f>
        <v>-3.3101045296167246E-2</v>
      </c>
      <c r="F7" s="16">
        <v>35250</v>
      </c>
      <c r="G7" s="1"/>
    </row>
    <row r="8" spans="1:7" ht="20" customHeight="1" x14ac:dyDescent="0.2">
      <c r="A8" s="11" t="s">
        <v>17</v>
      </c>
      <c r="B8" s="17">
        <v>107700</v>
      </c>
      <c r="C8" s="13">
        <f t="shared" si="0"/>
        <v>120300</v>
      </c>
      <c r="D8" s="14">
        <v>12600</v>
      </c>
      <c r="E8" s="15">
        <f t="shared" si="1"/>
        <v>0.11699164345403899</v>
      </c>
      <c r="F8" s="16">
        <v>46310</v>
      </c>
      <c r="G8" s="1"/>
    </row>
    <row r="9" spans="1:7" ht="20" customHeight="1" x14ac:dyDescent="0.2">
      <c r="A9" s="11" t="s">
        <v>16</v>
      </c>
      <c r="B9" s="17">
        <v>122700</v>
      </c>
      <c r="C9" s="13">
        <f t="shared" si="0"/>
        <v>152800</v>
      </c>
      <c r="D9" s="14">
        <v>30100</v>
      </c>
      <c r="E9" s="15">
        <f t="shared" si="1"/>
        <v>0.24531377343113284</v>
      </c>
      <c r="F9" s="16">
        <v>33670</v>
      </c>
      <c r="G9" s="1"/>
    </row>
    <row r="10" spans="1:7" ht="20" customHeight="1" x14ac:dyDescent="0.2">
      <c r="A10" s="11" t="s">
        <v>13</v>
      </c>
      <c r="B10" s="17">
        <v>160300</v>
      </c>
      <c r="C10" s="13">
        <f t="shared" si="0"/>
        <v>202400</v>
      </c>
      <c r="D10" s="13">
        <v>42100</v>
      </c>
      <c r="E10" s="15">
        <f t="shared" si="1"/>
        <v>0.26263256394260759</v>
      </c>
      <c r="F10" s="16">
        <v>39990</v>
      </c>
      <c r="G10" s="1"/>
    </row>
    <row r="11" spans="1:7" ht="20" customHeight="1" x14ac:dyDescent="0.2">
      <c r="A11" s="11" t="s">
        <v>18</v>
      </c>
      <c r="B11" s="17">
        <v>206300</v>
      </c>
      <c r="C11" s="13">
        <f t="shared" si="0"/>
        <v>234100</v>
      </c>
      <c r="D11" s="14">
        <v>27800</v>
      </c>
      <c r="E11" s="15">
        <f t="shared" si="1"/>
        <v>0.13475521085797382</v>
      </c>
      <c r="F11" s="16">
        <v>39180</v>
      </c>
      <c r="G11" s="1"/>
    </row>
    <row r="12" spans="1:7" ht="20" customHeight="1" x14ac:dyDescent="0.2">
      <c r="A12" s="11" t="s">
        <v>11</v>
      </c>
      <c r="B12" s="12">
        <v>248000</v>
      </c>
      <c r="C12" s="13">
        <f t="shared" si="0"/>
        <v>285400</v>
      </c>
      <c r="D12" s="14">
        <v>37400</v>
      </c>
      <c r="E12" s="15">
        <f t="shared" si="1"/>
        <v>0.15080645161290324</v>
      </c>
      <c r="F12" s="16">
        <v>33380</v>
      </c>
      <c r="G12" s="1"/>
    </row>
    <row r="13" spans="1:7" ht="20" customHeight="1" x14ac:dyDescent="0.2">
      <c r="A13" s="11" t="s">
        <v>10</v>
      </c>
      <c r="B13" s="12">
        <v>332000</v>
      </c>
      <c r="C13" s="13">
        <f t="shared" si="0"/>
        <v>396600</v>
      </c>
      <c r="D13" s="14">
        <v>64600</v>
      </c>
      <c r="E13" s="15">
        <f t="shared" si="1"/>
        <v>0.19457831325301206</v>
      </c>
      <c r="F13" s="16">
        <v>37630</v>
      </c>
      <c r="G13" s="1"/>
    </row>
    <row r="14" spans="1:7" ht="20" customHeight="1" x14ac:dyDescent="0.2">
      <c r="A14" s="11" t="s">
        <v>12</v>
      </c>
      <c r="B14" s="12">
        <v>724500</v>
      </c>
      <c r="C14" s="13">
        <f t="shared" si="0"/>
        <v>813400</v>
      </c>
      <c r="D14" s="13">
        <v>88900</v>
      </c>
      <c r="E14" s="27">
        <f t="shared" si="1"/>
        <v>0.12270531400966184</v>
      </c>
      <c r="F14" s="16">
        <v>45030</v>
      </c>
      <c r="G14" s="1"/>
    </row>
    <row r="15" spans="1:7" ht="20" customHeight="1" x14ac:dyDescent="0.2">
      <c r="A15" s="18" t="s">
        <v>14</v>
      </c>
      <c r="B15" s="28">
        <v>634400</v>
      </c>
      <c r="C15" s="19">
        <f t="shared" si="0"/>
        <v>818300</v>
      </c>
      <c r="D15" s="29">
        <v>183900</v>
      </c>
      <c r="E15" s="30">
        <f t="shared" si="1"/>
        <v>0.28988020176544765</v>
      </c>
      <c r="F15" s="20">
        <v>32480</v>
      </c>
      <c r="G15" s="2"/>
    </row>
    <row r="16" spans="1:7" hidden="1" x14ac:dyDescent="0.2">
      <c r="A16" s="21"/>
      <c r="B16" s="22"/>
      <c r="C16" s="22"/>
      <c r="D16" s="22"/>
      <c r="E16" s="23"/>
      <c r="F16" s="24"/>
    </row>
    <row r="17" spans="1:6" ht="40" customHeight="1" x14ac:dyDescent="0.2">
      <c r="A17" s="36" t="s">
        <v>9</v>
      </c>
      <c r="B17" s="36"/>
      <c r="C17" s="36"/>
      <c r="D17" s="36"/>
      <c r="E17" s="36"/>
      <c r="F17" s="36"/>
    </row>
  </sheetData>
  <sortState xmlns:xlrd2="http://schemas.microsoft.com/office/spreadsheetml/2017/richdata2" ref="A7:F15">
    <sortCondition ref="C7:C15"/>
  </sortState>
  <mergeCells count="3">
    <mergeCell ref="B4:C4"/>
    <mergeCell ref="D4:E4"/>
    <mergeCell ref="A17:F17"/>
  </mergeCells>
  <pageMargins left="0.7" right="0.7" top="0.75" bottom="0.75" header="0.3" footer="0.3"/>
  <pageSetup orientation="portrait" r:id="rId1"/>
  <headerFooter>
    <oddHeader>&amp;LExploring Series&amp;C&amp;A&amp;R&amp;F</oddHeader>
    <oddFooter>&amp;LExploring Series&amp;C&amp;A&amp;R&amp;F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minAxisType="group" maxAxisType="group" xr2:uid="{3AC60BDA-17D0-614B-AD17-0558C80CCD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'Medical Jobs'!B7:C7</xm:f>
              <xm:sqref>G7</xm:sqref>
            </x14:sparkline>
            <x14:sparkline>
              <xm:f>'Medical Jobs'!B8:C8</xm:f>
              <xm:sqref>G8</xm:sqref>
            </x14:sparkline>
            <x14:sparkline>
              <xm:f>'Medical Jobs'!B9:C9</xm:f>
              <xm:sqref>G9</xm:sqref>
            </x14:sparkline>
            <x14:sparkline>
              <xm:f>'Medical Jobs'!B10:C10</xm:f>
              <xm:sqref>G10</xm:sqref>
            </x14:sparkline>
            <x14:sparkline>
              <xm:f>'Medical Jobs'!B11:C11</xm:f>
              <xm:sqref>G11</xm:sqref>
            </x14:sparkline>
            <x14:sparkline>
              <xm:f>'Medical Jobs'!B12:C12</xm:f>
              <xm:sqref>G12</xm:sqref>
            </x14:sparkline>
            <x14:sparkline>
              <xm:f>'Medical Jobs'!B13:C13</xm:f>
              <xm:sqref>G13</xm:sqref>
            </x14:sparkline>
            <x14:sparkline>
              <xm:f>'Medical Jobs'!B14:C14</xm:f>
              <xm:sqref>G14</xm:sqref>
            </x14:sparkline>
            <x14:sparkline>
              <xm:f>'Medical Jobs'!B15:C15</xm:f>
              <xm:sqref>G15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C9"/>
  <sheetViews>
    <sheetView workbookViewId="0">
      <selection sqref="A1:C9"/>
    </sheetView>
  </sheetViews>
  <sheetFormatPr baseColWidth="10" defaultColWidth="8.83203125" defaultRowHeight="15" x14ac:dyDescent="0.2"/>
  <cols>
    <col min="1" max="1" width="28.33203125" customWidth="1"/>
  </cols>
  <sheetData>
    <row r="1" spans="1:3" ht="32" x14ac:dyDescent="0.2">
      <c r="A1" s="4" t="s">
        <v>6</v>
      </c>
      <c r="B1" s="6" t="s">
        <v>4</v>
      </c>
      <c r="C1" s="6" t="s">
        <v>5</v>
      </c>
    </row>
    <row r="2" spans="1:3" x14ac:dyDescent="0.2">
      <c r="A2" s="11" t="s">
        <v>14</v>
      </c>
      <c r="B2" s="14">
        <v>183900</v>
      </c>
      <c r="C2" s="8">
        <v>0.28999999999999998</v>
      </c>
    </row>
    <row r="3" spans="1:3" x14ac:dyDescent="0.2">
      <c r="A3" s="11" t="s">
        <v>12</v>
      </c>
      <c r="B3" s="13">
        <v>88900</v>
      </c>
      <c r="C3" s="9">
        <v>0.12</v>
      </c>
    </row>
    <row r="4" spans="1:3" x14ac:dyDescent="0.2">
      <c r="A4" s="11" t="s">
        <v>10</v>
      </c>
      <c r="B4" s="14">
        <v>64600</v>
      </c>
      <c r="C4" s="9">
        <v>0.19</v>
      </c>
    </row>
    <row r="5" spans="1:3" x14ac:dyDescent="0.2">
      <c r="A5" s="11" t="s">
        <v>13</v>
      </c>
      <c r="B5" s="13">
        <v>42100</v>
      </c>
      <c r="C5" s="9">
        <v>0.26</v>
      </c>
    </row>
    <row r="6" spans="1:3" x14ac:dyDescent="0.2">
      <c r="A6" s="11" t="s">
        <v>11</v>
      </c>
      <c r="B6" s="14">
        <v>37400</v>
      </c>
      <c r="C6" s="9">
        <v>0.15</v>
      </c>
    </row>
    <row r="7" spans="1:3" x14ac:dyDescent="0.2">
      <c r="A7" s="11" t="s">
        <v>16</v>
      </c>
      <c r="B7" s="14">
        <v>30100</v>
      </c>
      <c r="C7" s="9">
        <v>0.25</v>
      </c>
    </row>
    <row r="8" spans="1:3" x14ac:dyDescent="0.2">
      <c r="A8" s="11" t="s">
        <v>18</v>
      </c>
      <c r="B8" s="14">
        <v>27800</v>
      </c>
      <c r="C8" s="9">
        <v>0.13</v>
      </c>
    </row>
    <row r="9" spans="1:3" x14ac:dyDescent="0.2">
      <c r="A9" s="18" t="s">
        <v>17</v>
      </c>
      <c r="B9" s="29">
        <v>12600</v>
      </c>
      <c r="C9" s="10">
        <v>0.12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  <pageSetup orientation="portrait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Czgef7je6Wjl9yGED6kQX//26sRnWRFqv0UlnZae6QQ=-~IvAH7eXdG55l6BCoEdmgIQ==</id>
</project>
</file>

<file path=customXml/itemProps1.xml><?xml version="1.0" encoding="utf-8"?>
<ds:datastoreItem xmlns:ds="http://schemas.openxmlformats.org/officeDocument/2006/customXml" ds:itemID="{2439568E-CB4F-E34D-BDC1-E4682AA99D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Top 4</vt:lpstr>
      <vt:lpstr>Medical Jobs</vt:lpstr>
      <vt:lpstr>New Jobs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 K</cp:lastModifiedBy>
  <cp:lastPrinted>2018-05-19T23:17:38Z</cp:lastPrinted>
  <dcterms:created xsi:type="dcterms:W3CDTF">2018-04-22T00:04:14Z</dcterms:created>
  <dcterms:modified xsi:type="dcterms:W3CDTF">2022-11-14T05:12:36Z</dcterms:modified>
</cp:coreProperties>
</file>