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2" showHorizontalScroll="1" showVerticalScroll="1" showSheetTabs="1"/>
  </bookViews>
  <sheets>
    <sheet name="TDSheet" sheetId="1" r:id="rId1"/>
    <sheet name="Лист1" sheetId="2" r:id="rId2"/>
    <sheet name="Лист2" sheetId="3" r:id="rId3"/>
  </sheets>
  <calcPr refMode="R1C1"/>
</workbook>
</file>

<file path=xl/sharedStrings.xml><?xml version="1.0" encoding="utf-8"?>
<sst xmlns="http://schemas.openxmlformats.org/spreadsheetml/2006/main" count="26" uniqueCount="26">
  <si>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</si>
  <si>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</si>
  <si>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</si>
  <si>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</si>
  <si>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</si>
  <si>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</si>
  <si>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TPPA-PR-ELE-GNR-0003 от 17.05.2023 14:10:28</t>
  </si>
  <si>
    <t>ЦИФРОВОЙ ТЕЛЕФОННЫЙ АППАРАТ</t>
  </si>
  <si>
    <t>AVAYA 2420</t>
  </si>
  <si>
    <t>шт</t>
  </si>
  <si>
    <t>Радиостанция портативная SL2600</t>
  </si>
  <si>
    <t>во взрывобезопасном исполнении</t>
  </si>
  <si>
    <t xml:space="preserve">Примечание
(TPPA-PR-ELE-GNR-0003)
1.МТР предназначен на закуп для строительство УПН Ходжаабад
2.По части ЭС
(TPPA-PR-ELE-GNR-0004)
1.МТР предназначен на закуп для строительство АЗС по проекту ТПП Андижан
2.По части ЭС</t>
  </si>
  <si>
    <t>OFFERED</t>
  </si>
  <si>
    <t>cf</t>
  </si>
  <si>
    <t>Цена за шт без НДС, сум</t>
  </si>
  <si>
    <t>Цена за сумм без НДС,сум</t>
  </si>
  <si>
    <t>LEAD TIME</t>
  </si>
  <si>
    <t>Avaya 9408 Digital Phone</t>
  </si>
  <si>
    <r>
      <rPr>
        <color rgb="FF333333"/>
        <sz val="8"/>
        <rFont val="Arial"/>
        <charset val="1"/>
      </rPr>
      <t xml:space="preserve">20-45 </t>
    </r>
    <r>
      <rPr>
        <color rgb="FF333333"/>
        <sz val="8"/>
        <rFont val="Arial CYR"/>
        <charset val="1"/>
      </rPr>
      <t>дней</t>
    </r>
  </si>
  <si>
    <r>
      <rPr>
        <color rgb="FF000000"/>
        <sz val="8"/>
        <rFont val="Arial CYR"/>
        <charset val="1"/>
      </rPr>
      <t>Вариант №1:</t>
    </r>
    <r>
      <rPr>
        <color rgb="FF000000"/>
        <sz val="8"/>
        <rFont val="Arial"/>
        <charset val="1"/>
      </rPr>
      <t>Motorola DP2400e UHF UL</t>
    </r>
  </si>
  <si>
    <t>214USD</t>
  </si>
  <si>
    <r>
      <rPr>
        <color rgb="FF000000"/>
        <sz val="8"/>
        <rFont val="Arial CYR"/>
        <charset val="1"/>
      </rPr>
      <t xml:space="preserve">Вариант №2: </t>
    </r>
    <r>
      <rPr>
        <color rgb="FF000000"/>
        <sz val="8"/>
        <rFont val="Arial"/>
        <charset val="1"/>
      </rPr>
      <t>Motorola DP4400e UHF UL</t>
    </r>
  </si>
  <si>
    <t>ИТОГО:</t>
  </si>
  <si>
    <r>
      <rPr>
        <sz val="8"/>
        <rFont val="Arial"/>
        <charset val="1"/>
      </rPr>
      <t xml:space="preserve">Motorola DP2400e UHF UL,340usd/pc
</t>
    </r>
    <r>
      <rPr>
        <sz val="8"/>
        <rFont val="Arial"/>
        <charset val="1"/>
      </rPr>
      <t>Motorola DP4400e UHF UL,400usd/pc</t>
    </r>
  </si>
  <si>
    <r>
      <rPr>
        <color rgb="FF000000"/>
        <sz val="8"/>
        <rFont val="Arial"/>
        <charset val="1"/>
      </rPr>
      <t xml:space="preserve">Motorola DP2400e UHF UL,340usd/pc
</t>
    </r>
    <r>
      <rPr>
        <color rgb="FF000000"/>
        <sz val="8"/>
        <rFont val="Arial"/>
        <charset val="1"/>
      </rPr>
      <t>Motorola DP4400e UHF UL,400usd/pc</t>
    </r>
  </si>
</sst>
</file>

<file path=xl/styles.xml><?xml version="1.0" encoding="utf-8"?>
<styleSheet xmlns="http://schemas.openxmlformats.org/spreadsheetml/2006/main">
  <numFmts count="1">
    <numFmt formatCode="_(* #,##0_);_(* (#,##0);_(* &quot;-&quot;_);_(@_)" numFmtId="164"/>
  </numFmts>
  <fonts count="8">
    <font>
      <sz val="8"/>
      <name val="Arial"/>
      <charset val="1"/>
    </font>
    <font>
      <sz val="8"/>
      <name val="Arial"/>
      <charset val="1"/>
    </font>
    <font>
      <color rgb="FF4D4D4D"/>
      <sz val="10"/>
      <name val="Arial"/>
      <charset val="1"/>
    </font>
    <font>
      <color rgb="FF4D4D4D"/>
      <sz val="10"/>
      <name val="Arial CYR"/>
      <charset val="1"/>
    </font>
    <font>
      <color rgb="FF333333"/>
      <sz val="8"/>
      <name val="Arial"/>
      <charset val="1"/>
    </font>
    <font>
      <sz val="8"/>
      <name val="Arial"/>
      <charset val="204"/>
    </font>
    <font>
      <color rgb="FF000000"/>
      <sz val="8"/>
      <name val="Arial"/>
      <charset val="1"/>
    </font>
    <font>
      <sz val="8"/>
      <name val="Arial CYR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6EFF6"/>
        <bgColor rgb="FFE6EFF6"/>
      </patternFill>
    </fill>
    <fill>
      <patternFill patternType="solid">
        <fgColor rgb="FFE6EFF6"/>
        <bgColor rgb="FFE6EFF6"/>
      </patternFill>
    </fill>
    <fill>
      <patternFill patternType="solid">
        <fgColor rgb="FFE6EFF6"/>
        <bgColor rgb="FFE6EFF6"/>
      </patternFill>
    </fill>
    <fill>
      <patternFill patternType="solid">
        <fgColor rgb="FFE6E6E6"/>
        <bgColor rgb="FFE6E6E6"/>
      </patternFill>
    </fill>
  </fills>
  <borders count="1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/>
      <diagonal/>
    </border>
    <border>
      <left style="thin">
        <color rgb="FFA0A0A0"/>
      </left>
      <right style="thin"/>
      <top style="thin">
        <color rgb="FFA0A0A0"/>
      </top>
      <bottom style="thin">
        <color rgb="FFA0A0A0"/>
      </bottom>
      <diagonal/>
    </border>
    <border>
      <left style="thin"/>
      <right style="thin"/>
      <top style="thin"/>
      <bottom style="thin"/>
      <diagonal/>
    </border>
    <border>
      <left style="thin">
        <color rgb="FFA0A0A0"/>
      </left>
      <right style="thin"/>
      <top style="thin">
        <color rgb="FFA0A0A0"/>
      </top>
      <bottom style="thin"/>
      <diagonal/>
    </border>
    <border>
      <left style="thin"/>
      <right style="thin"/>
      <top style="thin">
        <color rgb="FFA0A0A0"/>
      </top>
      <bottom style="thin"/>
      <diagonal/>
    </border>
    <border>
      <left style="thin"/>
      <right style="thin">
        <color rgb="FFA0A0A0"/>
      </right>
      <top style="thin">
        <color rgb="FFA0A0A0"/>
      </top>
      <bottom style="thin"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/>
      <diagonal/>
    </border>
    <border>
      <left/>
      <right/>
      <top style="thin"/>
      <bottom/>
      <diagonal/>
    </border>
    <border>
      <left style="thin"/>
      <right style="thin"/>
      <top style="thin">
        <color rgb="FFA0A0A0"/>
      </top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46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4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0" fontId="5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3" fillId="2" fontId="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4" fillId="2" fontId="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4" fillId="2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5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3" fontId="4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3" fontId="4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3" fontId="4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3" fontId="4" numFmtId="164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3" fontId="4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6" fillId="3" fontId="4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6" fillId="3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5" fontId="6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8" fillId="3" fontId="4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3" fontId="4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3" fontId="4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3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6" fontId="6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0" fontId="0" numFmtId="0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7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0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7" fontId="0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6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0" fillId="3" fontId="4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3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3" fontId="4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1" fillId="3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center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7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F17"/>
  <sheetViews>
    <sheetView workbookViewId="0" showZeros="true" showFormulas="false" showGridLines="true" showRowColHeaders="true">
      <selection sqref="C2" activeCell="C2"/>
    </sheetView>
  </sheetViews>
  <sheetFormatPr defaultColWidth="10.49609375" customHeight="true" defaultRowHeight="11.25"/>
  <cols>
    <col max="1" min="1" style="1" width="2.6640625" customWidth="true"/>
    <col max="2" min="2" style="1" width="31" customWidth="true"/>
    <col max="3" min="3" style="1" width="57.1640625" customWidth="true"/>
    <col max="4" min="4" style="1" width="24.33203125" customWidth="true"/>
    <col max="5" min="5" style="1" width="9.6640625" customWidth="true"/>
    <col max="6" min="6" style="1" width="18.5" customWidth="true"/>
    <col max="16384" min="7" style="1" width="10.49609375" customWidth="true" bestFit="true"/>
  </cols>
  <sheetData>
    <row r="1" ht="12.7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ht="21.75">
      <c r="A2" s="4" t="n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n">
        <v>9</v>
      </c>
    </row>
    <row r="3" ht="21.75">
      <c r="A3" s="4" t="n">
        <v>2</v>
      </c>
      <c r="B3" s="4" t="s">
        <v>6</v>
      </c>
      <c r="C3" s="4" t="s">
        <v>10</v>
      </c>
      <c r="D3" s="4" t="s">
        <v>11</v>
      </c>
      <c r="E3" s="4" t="s">
        <v>9</v>
      </c>
      <c r="F3" s="4" t="n">
        <v>10</v>
      </c>
    </row>
    <row r="4">
      <c r="A4" s="5" t="s">
        <v>12</v>
      </c>
      <c r="B4" s="6"/>
      <c r="C4" s="6"/>
      <c r="D4" s="6"/>
      <c r="E4" s="6"/>
      <c r="F4" s="6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</sheetData>
  <mergeCells>
    <mergeCell ref="A4:F17"/>
  </mergeCells>
  <pageMargins left="0.393700778484344" top="0.393700778484344" right="0.393700778484344" bottom="0.393700778484344" header="0" footer="0"/>
  <pageSetup orientation="portrait" fitToHeight="1" fitToWidth="1" pageOrder="overThenDown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X21"/>
  <sheetViews>
    <sheetView workbookViewId="0" zoomScale="130" zoomScaleNormal="130" showZeros="true" showFormulas="false" showGridLines="true" showRowColHeaders="true">
      <selection sqref="A1:XFD1048576" activeCell="A1"/>
    </sheetView>
  </sheetViews>
  <sheetFormatPr defaultColWidth="14.1640625" customHeight="true" defaultRowHeight="15"/>
  <cols>
    <col max="1" min="1" style="0" width="2.6640625" customWidth="true"/>
    <col max="2" min="2" style="0" width="35.6640625" customWidth="true"/>
    <col max="3" min="3" style="0" width="24.33203125" customWidth="true"/>
    <col max="4" min="4" style="0" width="37.83203125" customWidth="true"/>
    <col max="5" min="5" style="0" width="9.6640625" customWidth="true"/>
    <col max="6" min="6" style="0" width="15.99609375" customWidth="true"/>
    <col max="7" min="7" style="0" width="15.49609375" customWidth="true" hidden="true"/>
    <col max="8" min="8" style="0" width="18.5" customWidth="true" hidden="true"/>
    <col max="9" min="9" style="0" width="10.6640625" customWidth="true" hidden="true"/>
    <col max="10" min="10" style="0" width="10.6640625" customWidth="true"/>
    <col max="11" min="11" style="0" width="15.1640625" customWidth="true"/>
    <col max="13" min="12" style="0" width="10.6640625" customWidth="true"/>
    <col max="14" min="14" style="0" width="42.1640625" customWidth="true"/>
    <col max="24" min="15" style="0" width="14.1640625"/>
  </cols>
  <sheetData>
    <row r="1" customHeight="true" ht="51" customFormat="true" s="8">
      <c r="A1" s="9" t="s">
        <v>0</v>
      </c>
      <c r="B1" s="9" t="s">
        <v>2</v>
      </c>
      <c r="C1" s="10" t="s">
        <v>2</v>
      </c>
      <c r="D1" s="11" t="s">
        <v>13</v>
      </c>
      <c r="E1" s="9" t="s">
        <v>4</v>
      </c>
      <c r="F1" s="12" t="s">
        <v>5</v>
      </c>
      <c r="G1" s="13"/>
      <c r="H1" s="13"/>
      <c r="I1" s="13" t="s">
        <v>14</v>
      </c>
      <c r="J1" s="14" t="s">
        <v>15</v>
      </c>
      <c r="K1" s="14" t="s">
        <v>16</v>
      </c>
      <c r="L1" s="13" t="s">
        <v>17</v>
      </c>
      <c r="M1" s="13"/>
    </row>
    <row r="2" customHeight="true" ht="21">
      <c r="A2" s="4" t="n">
        <v>1</v>
      </c>
      <c r="B2" s="15" t="s">
        <v>7</v>
      </c>
      <c r="C2" s="15" t="s">
        <v>8</v>
      </c>
      <c r="D2" s="16" t="s">
        <v>18</v>
      </c>
      <c r="E2" s="17" t="s">
        <v>9</v>
      </c>
      <c r="F2" s="18" t="n">
        <v>9</v>
      </c>
      <c r="G2" s="19" t="n">
        <v>214</v>
      </c>
      <c r="H2" s="19" t="str">
        <f>12250*G2</f>
      </c>
      <c r="I2" s="20" t="n">
        <v>2</v>
      </c>
      <c r="J2" s="20" t="str">
        <f>I2*H2</f>
      </c>
      <c r="K2" s="20" t="str">
        <f>J2*F2</f>
      </c>
      <c r="L2" s="19" t="s">
        <v>19</v>
      </c>
      <c r="M2" s="19"/>
    </row>
    <row r="3" ht="15">
      <c r="A3" s="21" t="n">
        <v>2</v>
      </c>
      <c r="B3" s="22" t="s">
        <v>10</v>
      </c>
      <c r="C3" s="23" t="s">
        <v>11</v>
      </c>
      <c r="D3" s="24" t="s">
        <v>20</v>
      </c>
      <c r="E3" s="25" t="s">
        <v>9</v>
      </c>
      <c r="F3" s="26" t="n">
        <v>10</v>
      </c>
      <c r="G3" s="19" t="n">
        <v>340</v>
      </c>
      <c r="H3" s="19" t="str">
        <f>12250*G3</f>
      </c>
      <c r="I3" s="20" t="n">
        <v>2</v>
      </c>
      <c r="J3" s="20" t="str">
        <f>I3*H3</f>
      </c>
      <c r="K3" s="20" t="str">
        <f>J3*F3</f>
      </c>
      <c r="L3" s="19" t="s">
        <v>19</v>
      </c>
      <c r="M3" s="19"/>
      <c r="N3" s="27" t="s">
        <v>18</v>
      </c>
      <c r="O3" s="27" t="s">
        <v>21</v>
      </c>
      <c r="P3" s="27"/>
      <c r="Q3" s="27"/>
      <c r="R3" s="27"/>
      <c r="S3" s="27"/>
      <c r="T3" s="27"/>
      <c r="U3" s="27"/>
      <c r="V3" s="27"/>
      <c r="W3" s="27"/>
      <c r="X3" s="27"/>
    </row>
    <row r="4" customHeight="true" ht="30.75">
      <c r="A4" s="27"/>
      <c r="B4" s="28"/>
      <c r="C4" s="29"/>
      <c r="D4" s="30" t="s">
        <v>22</v>
      </c>
      <c r="E4" s="25" t="s">
        <v>9</v>
      </c>
      <c r="F4" s="31" t="n">
        <v>10</v>
      </c>
      <c r="G4" s="31" t="n">
        <v>400</v>
      </c>
      <c r="H4" s="19" t="str">
        <f>12250*G4</f>
      </c>
      <c r="I4" s="20" t="n">
        <v>2</v>
      </c>
      <c r="J4" s="20" t="str">
        <f>I4*H4</f>
      </c>
      <c r="K4" s="20" t="str">
        <f>J4*F4</f>
      </c>
      <c r="L4" s="19" t="s">
        <v>19</v>
      </c>
      <c r="M4" s="19"/>
    </row>
    <row r="5">
      <c r="A5" s="27"/>
      <c r="B5" s="32" t="s">
        <v>23</v>
      </c>
      <c r="C5" s="27"/>
      <c r="D5" s="27"/>
      <c r="E5" s="27"/>
      <c r="F5" s="27"/>
      <c r="G5" s="27"/>
      <c r="H5" s="27"/>
      <c r="I5" s="33"/>
      <c r="J5" s="33"/>
      <c r="K5" s="34" t="str">
        <f>SUM(K2:K4)</f>
      </c>
      <c r="L5" s="27"/>
      <c r="M5" s="27"/>
    </row>
    <row r="6">
      <c r="H6" s="35"/>
      <c r="I6" s="35"/>
      <c r="M6" s="35"/>
    </row>
    <row r="9">
      <c r="N9" s="36" t="s">
        <v>18</v>
      </c>
      <c r="O9" s="36" t="s">
        <v>21</v>
      </c>
    </row>
    <row r="10">
      <c r="N10" s="36"/>
      <c r="O10" s="36"/>
    </row>
    <row r="11" ht="21.75">
      <c r="N11" s="37" t="s">
        <v>24</v>
      </c>
      <c r="O11" s="36"/>
    </row>
    <row r="12">
      <c r="N12" s="36"/>
      <c r="O12" s="36"/>
    </row>
    <row r="13">
      <c r="N13" s="36"/>
      <c r="O13" s="36"/>
    </row>
    <row r="14">
      <c r="N14" s="36"/>
      <c r="O14" s="36"/>
    </row>
    <row r="15">
      <c r="N15" s="36" t="s">
        <v>18</v>
      </c>
      <c r="O15" s="36" t="s">
        <v>21</v>
      </c>
    </row>
    <row r="16">
      <c r="N16" s="36"/>
      <c r="O16" s="36"/>
    </row>
    <row r="17" ht="21.75">
      <c r="N17" s="37" t="s">
        <v>25</v>
      </c>
      <c r="O17" s="36"/>
    </row>
    <row r="18">
      <c r="N18" s="36"/>
      <c r="O18" s="36"/>
    </row>
    <row r="19">
      <c r="N19" s="36"/>
      <c r="O19" s="36"/>
    </row>
    <row r="20">
      <c r="N20" s="36"/>
      <c r="O20" s="36"/>
    </row>
    <row r="21">
      <c r="N21" s="36"/>
      <c r="O21" s="36"/>
    </row>
  </sheetData>
  <mergeCells>
    <mergeCell ref="B3:B4"/>
    <mergeCell ref="C3:C4"/>
  </mergeCells>
  <pageSetup orientation="default" fitToHeight="0" fitToWidth="0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X41"/>
  <sheetViews>
    <sheetView workbookViewId="0" tabSelected="true" showZeros="true" showFormulas="false" showGridLines="true" showRowColHeaders="true">
      <selection sqref="A1:M5" activeCell="A1"/>
    </sheetView>
  </sheetViews>
  <sheetFormatPr defaultColWidth="14.1640625" customHeight="true" defaultRowHeight="15"/>
  <cols>
    <col max="1" min="1" style="0" width="2.6640625" customWidth="true"/>
    <col max="2" min="2" style="0" width="35.6640625" customWidth="true"/>
    <col max="3" min="3" style="0" width="24.33203125" customWidth="true"/>
    <col max="4" min="4" style="0" width="37.83203125" customWidth="true"/>
    <col max="5" min="5" style="0" width="9.6640625" customWidth="true"/>
    <col max="6" min="6" style="0" width="15.99609375" customWidth="true"/>
    <col max="9" min="7" style="0" width="0" customWidth="true"/>
    <col max="10" min="10" style="0" width="10.6640625" customWidth="true"/>
    <col max="11" min="11" style="0" width="15.1640625" customWidth="true"/>
    <col max="13" min="12" style="0" width="10.6640625" customWidth="true"/>
    <col max="14" min="14" style="0" width="42.1640625" customWidth="true" hidden="true"/>
    <col max="35" min="15" style="0" width="14.1640625" hidden="true"/>
  </cols>
  <sheetData>
    <row r="1" ht="36.75">
      <c r="A1" s="9" t="s">
        <v>0</v>
      </c>
      <c r="B1" s="9" t="s">
        <v>2</v>
      </c>
      <c r="C1" s="10" t="s">
        <v>2</v>
      </c>
      <c r="D1" s="11" t="s">
        <v>13</v>
      </c>
      <c r="E1" s="9" t="s">
        <v>4</v>
      </c>
      <c r="F1" s="12" t="s">
        <v>5</v>
      </c>
      <c r="G1" s="13"/>
      <c r="H1" s="13"/>
      <c r="I1" s="13" t="s">
        <v>14</v>
      </c>
      <c r="J1" s="14" t="s">
        <v>15</v>
      </c>
      <c r="K1" s="14" t="s">
        <v>16</v>
      </c>
      <c r="L1" s="13" t="s">
        <v>17</v>
      </c>
      <c r="M1" s="13"/>
    </row>
    <row r="2">
      <c r="A2" s="4" t="n">
        <v>1</v>
      </c>
      <c r="B2" s="15" t="s">
        <v>7</v>
      </c>
      <c r="C2" s="15" t="s">
        <v>8</v>
      </c>
      <c r="D2" s="16" t="s">
        <v>18</v>
      </c>
      <c r="E2" s="17" t="s">
        <v>9</v>
      </c>
      <c r="F2" s="18" t="n">
        <v>9</v>
      </c>
      <c r="G2" s="19" t="n">
        <v>214</v>
      </c>
      <c r="H2" s="19" t="str">
        <f>12250*G2</f>
      </c>
      <c r="I2" s="20" t="n">
        <v>2</v>
      </c>
      <c r="J2" s="20" t="str">
        <f>I2*H2</f>
      </c>
      <c r="K2" s="20" t="str">
        <f>J2*F2</f>
      </c>
      <c r="L2" s="19" t="s">
        <v>19</v>
      </c>
      <c r="M2" s="19"/>
    </row>
    <row r="3">
      <c r="A3" s="21" t="n">
        <v>2</v>
      </c>
      <c r="B3" s="38" t="s">
        <v>10</v>
      </c>
      <c r="C3" s="39" t="s">
        <v>11</v>
      </c>
      <c r="D3" s="24" t="s">
        <v>20</v>
      </c>
      <c r="E3" s="25" t="s">
        <v>9</v>
      </c>
      <c r="F3" s="26" t="n">
        <v>10</v>
      </c>
      <c r="G3" s="19" t="n">
        <v>340</v>
      </c>
      <c r="H3" s="19" t="str">
        <f>12250*G3</f>
      </c>
      <c r="I3" s="20" t="n">
        <v>2</v>
      </c>
      <c r="J3" s="20" t="str">
        <f>I3*H3</f>
      </c>
      <c r="K3" s="20" t="str">
        <f>J3*F3</f>
      </c>
      <c r="L3" s="19" t="s">
        <v>19</v>
      </c>
      <c r="M3" s="19"/>
      <c r="N3" s="36" t="s">
        <v>18</v>
      </c>
      <c r="O3" s="36" t="s">
        <v>21</v>
      </c>
      <c r="P3" s="36"/>
      <c r="Q3" s="36"/>
      <c r="R3" s="36"/>
      <c r="S3" s="36"/>
      <c r="T3" s="36"/>
      <c r="U3" s="36"/>
      <c r="V3" s="36"/>
      <c r="W3" s="36"/>
      <c r="X3" s="36"/>
    </row>
    <row r="4">
      <c r="A4" s="36"/>
      <c r="B4" s="40"/>
      <c r="C4" s="41"/>
      <c r="D4" s="30" t="s">
        <v>22</v>
      </c>
      <c r="E4" s="25" t="s">
        <v>9</v>
      </c>
      <c r="F4" s="42" t="n">
        <v>10</v>
      </c>
      <c r="G4" s="42" t="n">
        <v>400</v>
      </c>
      <c r="H4" s="19" t="str">
        <f>12250*G4</f>
      </c>
      <c r="I4" s="20" t="n">
        <v>2</v>
      </c>
      <c r="J4" s="20" t="str">
        <f>I4*H4</f>
      </c>
      <c r="K4" s="20" t="str">
        <f>J4*F4</f>
      </c>
      <c r="L4" s="19" t="s">
        <v>19</v>
      </c>
      <c r="M4" s="19"/>
    </row>
    <row r="5">
      <c r="A5" s="36"/>
      <c r="B5" s="32" t="s">
        <v>23</v>
      </c>
      <c r="C5" s="36"/>
      <c r="D5" s="36"/>
      <c r="E5" s="36"/>
      <c r="F5" s="36"/>
      <c r="G5" s="36"/>
      <c r="H5" s="36"/>
      <c r="I5" s="43"/>
      <c r="J5" s="43"/>
      <c r="K5" s="44" t="str">
        <f>SUM(K2:K4)</f>
      </c>
      <c r="L5" s="36"/>
      <c r="M5" s="36"/>
    </row>
    <row r="6" hidden="true">
      <c r="H6" s="45"/>
      <c r="I6" s="45"/>
      <c r="M6" s="45"/>
    </row>
    <row r="7" hidden="true"/>
    <row r="8" hidden="true"/>
    <row r="9" hidden="true">
      <c r="N9" s="36" t="s">
        <v>18</v>
      </c>
      <c r="O9" s="36" t="s">
        <v>21</v>
      </c>
    </row>
    <row r="10" hidden="true">
      <c r="N10" s="36"/>
      <c r="O10" s="36"/>
    </row>
    <row r="11" hidden="true" ht="21.75">
      <c r="N11" s="37" t="s">
        <v>24</v>
      </c>
      <c r="O11" s="36"/>
    </row>
    <row r="12" hidden="true">
      <c r="N12" s="36"/>
      <c r="O12" s="36"/>
    </row>
    <row r="13" hidden="true">
      <c r="N13" s="36"/>
      <c r="O13" s="36"/>
    </row>
    <row r="14" hidden="true">
      <c r="N14" s="36"/>
      <c r="O14" s="36"/>
    </row>
    <row r="15" hidden="true">
      <c r="N15" s="36" t="s">
        <v>18</v>
      </c>
      <c r="O15" s="36" t="s">
        <v>21</v>
      </c>
    </row>
    <row r="16" hidden="true">
      <c r="N16" s="36"/>
      <c r="O16" s="36"/>
    </row>
    <row r="17" hidden="true" ht="21.75">
      <c r="N17" s="37" t="s">
        <v>25</v>
      </c>
      <c r="O17" s="36"/>
    </row>
    <row r="18" hidden="true">
      <c r="N18" s="36"/>
      <c r="O18" s="36"/>
    </row>
    <row r="19" hidden="true">
      <c r="N19" s="36"/>
      <c r="O19" s="36"/>
    </row>
    <row r="20" hidden="true">
      <c r="N20" s="36"/>
      <c r="O20" s="36"/>
    </row>
    <row r="21" hidden="true">
      <c r="N21" s="36"/>
      <c r="O21" s="36"/>
    </row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</sheetData>
  <mergeCells>
    <mergeCell ref="B3:B4"/>
    <mergeCell ref="C3:C4"/>
  </mergeCells>
  <pageSetup orientation="default" fitToHeight="0" fitToWidth="0" cellComments="none"/>
</worksheet>
</file>