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80"/>
  </bookViews>
  <sheets>
    <sheet name="Sheet1" sheetId="1" r:id="rId1"/>
  </sheets>
  <definedNames>
    <definedName name="_xlnm.Print_Area" localSheetId="0">Sheet1!$A$1:$G$13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<sst xmlns="http://schemas.openxmlformats.org/spreadsheetml/2006/main" count="19" uniqueCount="18">
  <si>
    <t>SHENZHEN KINGCCTV TECHNOLOGY CO.,LTD.</t>
  </si>
  <si>
    <t>26E, Block 2, Nanguo Bldg., No. 2065, Hongling Middle Rd.,Futian District</t>
  </si>
  <si>
    <t>Shenzhen, Guangdong, P.R.CHINA         ZIP: 518028</t>
  </si>
  <si>
    <t>TEL:86-755-8616 5030 FAX: 86-755-8241 8186</t>
  </si>
  <si>
    <t>www.kingcctv.com   E-Mail: sales5@kingcctv.com   Skype: sales5@kingcctv.com  Wechat&amp;whatsapp: 86 13549962364   Contact: Sandy Lee</t>
  </si>
  <si>
    <t>KingCCTV--Quotation</t>
  </si>
  <si>
    <t>No.</t>
  </si>
  <si>
    <t>Picture</t>
  </si>
  <si>
    <t>Model</t>
  </si>
  <si>
    <t>Specification</t>
  </si>
  <si>
    <t>EX-W Unit Price
(USD/PC)</t>
  </si>
  <si>
    <t>Quantity 
(PCS)</t>
  </si>
  <si>
    <t>Total</t>
  </si>
  <si>
    <r>
      <t>IP Hikvision DS-2CD2H25FHWD-IZS---1pcs  is discontinued; the replacing model:</t>
    </r>
    <r>
      <rPr>
        <b/>
        <sz val="11"/>
        <color rgb="FF0000FF"/>
        <rFont val="宋体"/>
        <charset val="134"/>
        <scheme val="minor"/>
      </rPr>
      <t>DS-2CD2H26G2-IZS</t>
    </r>
  </si>
  <si>
    <r>
      <t>DS-2CD2H26G2-IZS</t>
    </r>
    <r>
      <rPr>
        <sz val="10"/>
        <rFont val="Times New Roman"/>
        <charset val="134"/>
      </rPr>
      <t xml:space="preserve">
2 MP Acusense Motorized Varifocal Turret Network Camera
High quality imaging with 2 MP resolution
Motorized Varifocal lens for easy installation and monitoring
Excellent low-light performance with powered-by-DarkFighter technology
Efficient H.265+ compression technology
Clear imaging against strong back light due to 120 dB WDR technology
Focus on human and vehicle classification based on deep learning
Audio and alarm interface available
Water and dust resistant IP66 and vandal proof IK10</t>
    </r>
  </si>
  <si>
    <r>
      <t>DS-2CD4A25FWD-IZHS (2,8-12 mm)---5pcs is discontinued; the replacing model：</t>
    </r>
    <r>
      <rPr>
        <b/>
        <sz val="11"/>
        <color rgb="FF0000FF"/>
        <rFont val="宋体"/>
        <charset val="134"/>
        <scheme val="minor"/>
      </rPr>
      <t>DS-2CD7A26G0-IZHS(2.8-12 mm)</t>
    </r>
  </si>
  <si>
    <r>
      <t xml:space="preserve">iDS-2CD7A26G0-IZHS(Y)(R)
</t>
    </r>
    <r>
      <rPr>
        <sz val="10"/>
        <rFont val="Times New Roman"/>
        <charset val="134"/>
      </rPr>
      <t>2MP DeepinView Moto Varifocal Bullet Camera
High quality imaging with 2 MP resolution
Excellent low-light performance via DarkFighter technology
Clear imaging against strong back light due to 140 dB WDR technology
Efficient H.265+ compression technology to save bandwidth and storage
5 streams to meet a wide variety of applications
Water and dust resistant (IP67) and vandal proof (IK10)</t>
    </r>
  </si>
  <si>
    <r>
      <t xml:space="preserve">DS-2CD4A25FWD-IZHS (8-32 mm---35pcs is discontinued; the replacing model: </t>
    </r>
    <r>
      <rPr>
        <b/>
        <sz val="11"/>
        <color rgb="FF0000FF"/>
        <rFont val="宋体"/>
        <charset val="134"/>
        <scheme val="minor"/>
      </rPr>
      <t>DS-2CD7A26G0-IZHSY(8-32 mm)</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</si>
</sst>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4]#,##0.00;[Red][$¥-804]#,##0.00"/>
    <numFmt numFmtId="177" formatCode="\$#,##0.00;\-\$#,##0.00"/>
    <numFmt numFmtId="178" formatCode="0;[Red]0"/>
    <numFmt numFmtId="179" formatCode="&quot;US$&quot;#,##0.00;\-&quot;US$&quot;#,##0.00"/>
  </numFmts>
  <fonts count="42">
    <font>
      <sz val="11"/>
      <color theme="1"/>
      <name val="宋体"/>
      <charset val="134"/>
      <scheme val="minor"/>
    </font>
    <font>
      <b/>
      <sz val="16"/>
      <color theme="1"/>
      <name val="Times New Roman"/>
      <charset val="134"/>
    </font>
    <font>
      <sz val="12"/>
      <color theme="1"/>
      <name val="Times New Roman"/>
      <charset val="134"/>
    </font>
    <font>
      <b/>
      <sz val="12"/>
      <color theme="1"/>
      <name val="Times New Roman"/>
      <charset val="134"/>
    </font>
    <font>
      <sz val="11"/>
      <color theme="1"/>
      <name val="Times New Roman"/>
      <charset val="134"/>
    </font>
    <font>
      <b/>
      <u/>
      <sz val="20"/>
      <name val="Arial"/>
      <charset val="134"/>
    </font>
    <font>
      <b/>
      <sz val="10"/>
      <name val="Times New Roman"/>
      <charset val="134"/>
    </font>
    <font>
      <sz val="10"/>
      <name val="Times New Roman"/>
      <charset val="134"/>
    </font>
    <font>
      <sz val="11"/>
      <name val="Arial"/>
      <charset val="134"/>
    </font>
    <font>
      <b/>
      <sz val="20"/>
      <name val="Times New Roman"/>
      <charset val="134"/>
    </font>
    <font>
      <b/>
      <sz val="12"/>
      <name val="Times New Roman"/>
      <charset val="134"/>
    </font>
    <font>
      <sz val="11"/>
      <color theme="1"/>
      <name val="Arial"/>
      <charset val="134"/>
    </font>
    <font>
      <sz val="10"/>
      <color rgb="FF0000FF"/>
      <name val="Times New Roman"/>
      <charset val="134"/>
    </font>
    <font>
      <sz val="10"/>
      <color theme="1"/>
      <name val="Times New Roman"/>
      <charset val="134"/>
    </font>
    <font>
      <b/>
      <sz val="10"/>
      <color rgb="FF171CFF"/>
      <name val="Times New Roman"/>
      <charset val="134"/>
    </font>
    <font>
      <b/>
      <sz val="12"/>
      <color rgb="FF0000FF"/>
      <name val="Times New Roman"/>
      <charset val="134"/>
    </font>
    <font>
      <sz val="9"/>
      <name val="Cambria"/>
      <charset val="134"/>
    </font>
    <font>
      <b/>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Helv"/>
      <charset val="134"/>
    </font>
    <font>
      <sz val="12"/>
      <name val="Times New Roman"/>
      <charset val="134"/>
    </font>
    <font>
      <sz val="12"/>
      <name val="宋体"/>
      <charset val="134"/>
    </font>
    <font>
      <sz val="10"/>
      <name val="Arial"/>
      <charset val="134"/>
    </font>
    <font>
      <b/>
      <sz val="11"/>
      <color rgb="FF0000FF"/>
      <name val="宋体"/>
      <charset val="134"/>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3" borderId="7"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5" fillId="0" borderId="0" applyNumberFormat="0" applyFill="0" applyBorder="0" applyAlignment="0" applyProtection="0">
      <alignment vertical="center"/>
    </xf>
    <xf numFmtId="0" fontId="26" fillId="4" borderId="10" applyNumberFormat="0" applyAlignment="0" applyProtection="0">
      <alignment vertical="center"/>
    </xf>
    <xf numFmtId="0" fontId="27" fillId="5" borderId="11" applyNumberFormat="0" applyAlignment="0" applyProtection="0">
      <alignment vertical="center"/>
    </xf>
    <xf numFmtId="0" fontId="28" fillId="5" borderId="10" applyNumberFormat="0" applyAlignment="0" applyProtection="0">
      <alignment vertical="center"/>
    </xf>
    <xf numFmtId="0" fontId="29" fillId="6" borderId="12" applyNumberFormat="0" applyAlignment="0" applyProtection="0">
      <alignment vertical="center"/>
    </xf>
    <xf numFmtId="0" fontId="30" fillId="0" borderId="13" applyNumberFormat="0" applyFill="0" applyAlignment="0" applyProtection="0">
      <alignment vertical="center"/>
    </xf>
    <xf numFmtId="0" fontId="31" fillId="0" borderId="14" applyNumberFormat="0" applyFill="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5" fillId="33" borderId="0" applyNumberFormat="0" applyBorder="0" applyAlignment="0" applyProtection="0">
      <alignment vertical="center"/>
    </xf>
    <xf numFmtId="0" fontId="37" fillId="0" borderId="0"/>
    <xf numFmtId="0" fontId="0" fillId="0" borderId="0"/>
    <xf numFmtId="0" fontId="0" fillId="0" borderId="0"/>
    <xf numFmtId="0" fontId="38" fillId="0" borderId="0"/>
    <xf numFmtId="0" fontId="39" fillId="0" borderId="0">
      <alignment vertical="center"/>
    </xf>
    <xf numFmtId="0" fontId="40" fillId="0" borderId="0"/>
  </cellStyleXfs>
  <cellXfs count="41">
    <xf numFmtId="0" fontId="0" fillId="0" borderId="0" xfId="0">
      <alignment vertical="center"/>
    </xf>
    <xf numFmtId="0" fontId="0" fillId="2" borderId="0" xfId="0" applyFill="1" applyAlignment="1">
      <alignment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176" fontId="2" fillId="2" borderId="0" xfId="0" applyNumberFormat="1" applyFont="1" applyFill="1" applyAlignment="1">
      <alignment horizontal="center" vertical="center"/>
    </xf>
    <xf numFmtId="177" fontId="3" fillId="0" borderId="0" xfId="0" applyNumberFormat="1" applyFont="1" applyFill="1" applyAlignment="1">
      <alignment horizontal="center" vertical="center"/>
    </xf>
    <xf numFmtId="178" fontId="3" fillId="0" borderId="0" xfId="0" applyNumberFormat="1" applyFont="1" applyFill="1" applyAlignment="1">
      <alignment horizontal="center" vertical="center"/>
    </xf>
    <xf numFmtId="0" fontId="4" fillId="2" borderId="0" xfId="0" applyFont="1" applyFill="1" applyAlignment="1">
      <alignment horizontal="center" vertical="center"/>
    </xf>
    <xf numFmtId="0" fontId="5" fillId="2" borderId="0" xfId="49" applyFont="1" applyFill="1" applyBorder="1" applyAlignment="1">
      <alignment vertical="center"/>
    </xf>
    <xf numFmtId="0" fontId="5" fillId="2" borderId="0" xfId="49" applyFont="1" applyFill="1" applyAlignment="1">
      <alignment horizontal="center" vertical="center"/>
    </xf>
    <xf numFmtId="0" fontId="6" fillId="2" borderId="0" xfId="52" applyFont="1" applyFill="1" applyBorder="1" applyAlignment="1">
      <alignment vertical="center"/>
    </xf>
    <xf numFmtId="0" fontId="6" fillId="2" borderId="0" xfId="52" applyFont="1" applyFill="1" applyAlignment="1">
      <alignment horizontal="center" vertical="center"/>
    </xf>
    <xf numFmtId="0" fontId="7" fillId="2" borderId="0" xfId="52" applyFont="1" applyFill="1" applyAlignment="1">
      <alignment horizontal="center" vertical="center"/>
    </xf>
    <xf numFmtId="0" fontId="8" fillId="2" borderId="0" xfId="52" applyFont="1" applyFill="1" applyAlignment="1">
      <alignment horizontal="center" vertical="center"/>
    </xf>
    <xf numFmtId="0" fontId="9" fillId="2" borderId="0" xfId="0" applyFont="1" applyFill="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0" fillId="2" borderId="2" xfId="0" applyFont="1" applyFill="1" applyBorder="1" applyAlignment="1">
      <alignment horizontal="center" vertical="center" wrapText="1"/>
    </xf>
    <xf numFmtId="177" fontId="10" fillId="0" borderId="2" xfId="0" applyNumberFormat="1" applyFont="1" applyFill="1" applyBorder="1" applyAlignment="1">
      <alignment horizontal="center" vertical="center" wrapText="1"/>
    </xf>
    <xf numFmtId="178" fontId="10" fillId="0" borderId="2" xfId="0" applyNumberFormat="1" applyFont="1" applyFill="1" applyBorder="1" applyAlignment="1">
      <alignment horizontal="center" vertical="center" wrapText="1"/>
    </xf>
    <xf numFmtId="178" fontId="10" fillId="0" borderId="3" xfId="0" applyNumberFormat="1" applyFont="1" applyFill="1" applyBorder="1" applyAlignment="1">
      <alignment horizontal="center" vertical="center" wrapText="1"/>
    </xf>
    <xf numFmtId="0" fontId="11"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5" xfId="0" applyFont="1" applyBorder="1" applyAlignment="1">
      <alignment vertical="center" wrapText="1"/>
    </xf>
    <xf numFmtId="0" fontId="12" fillId="0" borderId="5" xfId="0" applyFont="1" applyFill="1" applyBorder="1" applyAlignment="1">
      <alignment vertical="center" wrapText="1"/>
    </xf>
    <xf numFmtId="179" fontId="13" fillId="0" borderId="5" xfId="0" applyNumberFormat="1" applyFont="1" applyFill="1" applyBorder="1" applyAlignment="1">
      <alignment horizontal="center" vertical="center"/>
    </xf>
    <xf numFmtId="178" fontId="7" fillId="0" borderId="5" xfId="0" applyNumberFormat="1" applyFont="1" applyFill="1" applyBorder="1" applyAlignment="1">
      <alignment horizontal="center" vertical="center" wrapText="1"/>
    </xf>
    <xf numFmtId="179" fontId="7" fillId="0" borderId="6" xfId="0" applyNumberFormat="1" applyFont="1" applyFill="1" applyBorder="1" applyAlignment="1">
      <alignment horizontal="center" vertical="center" wrapText="1"/>
    </xf>
    <xf numFmtId="0" fontId="0" fillId="0" borderId="5" xfId="0" applyBorder="1">
      <alignment vertical="center"/>
    </xf>
    <xf numFmtId="0" fontId="14" fillId="0" borderId="5" xfId="0" applyFont="1" applyFill="1" applyBorder="1" applyAlignment="1">
      <alignment horizontal="left" vertical="center" wrapText="1"/>
    </xf>
    <xf numFmtId="0" fontId="6" fillId="0" borderId="5" xfId="0" applyFont="1" applyFill="1" applyBorder="1" applyAlignment="1">
      <alignment vertical="top"/>
    </xf>
    <xf numFmtId="0" fontId="11" fillId="2" borderId="5" xfId="0" applyFont="1" applyFill="1" applyBorder="1" applyAlignment="1">
      <alignment horizontal="center" vertical="center"/>
    </xf>
    <xf numFmtId="178" fontId="15" fillId="0" borderId="5" xfId="0" applyNumberFormat="1" applyFont="1" applyFill="1" applyBorder="1" applyAlignment="1">
      <alignment horizontal="center" vertical="center" wrapText="1"/>
    </xf>
    <xf numFmtId="179" fontId="15" fillId="0" borderId="6" xfId="0" applyNumberFormat="1" applyFont="1" applyFill="1" applyBorder="1" applyAlignment="1">
      <alignment horizontal="center" vertical="center" wrapText="1"/>
    </xf>
    <xf numFmtId="0" fontId="11" fillId="0" borderId="4" xfId="0" applyFont="1" applyFill="1" applyBorder="1" applyAlignment="1">
      <alignment horizontal="center" vertical="center"/>
    </xf>
    <xf numFmtId="0" fontId="16" fillId="0" borderId="5" xfId="0" applyFont="1" applyFill="1" applyBorder="1" applyAlignment="1">
      <alignment vertical="center"/>
    </xf>
    <xf numFmtId="0" fontId="13" fillId="0" borderId="5" xfId="0" applyFont="1" applyFill="1" applyBorder="1" applyAlignment="1">
      <alignment horizontal="center" vertical="center" wrapText="1"/>
    </xf>
    <xf numFmtId="0" fontId="17" fillId="2" borderId="0" xfId="0" applyFont="1" applyFill="1" applyAlignment="1">
      <alignment horizontal="center" vertical="center" wrapText="1"/>
    </xf>
    <xf numFmtId="0" fontId="16" fillId="0" borderId="5" xfId="0" applyFont="1" applyFill="1" applyBorder="1" applyAlignment="1">
      <alignment horizontal="center" vertical="center"/>
    </xf>
    <xf numFmtId="0" fontId="7" fillId="0" borderId="5" xfId="0" applyFont="1" applyFill="1" applyBorder="1" applyAlignment="1">
      <alignment horizontal="center"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KingCCTV CCTV Camera Price_Lists201205" xfId="49"/>
    <cellStyle name="常规 2 9" xfId="50"/>
    <cellStyle name="常规 46" xfId="51"/>
    <cellStyle name="常规_Sheet1_2" xfId="52"/>
    <cellStyle name="常规_PI格式（新）" xfId="53"/>
    <cellStyle name="常规 2 2" xfId="54"/>
  </cellStyles>
  <tableStyles count="0" defaultTableStyle="TableStyleMedium2" defaultPivotStyle="PivotStyleLight16"/>
  <colors>
    <mruColors>
      <color rgb="00FFFFFF"/>
      <color rgb="00FFFF00"/>
      <color rgb="00171CFF"/>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6</xdr:row>
      <xdr:rowOff>0</xdr:rowOff>
    </xdr:from>
    <xdr:to>
      <xdr:col>4</xdr:col>
      <xdr:colOff>8890</xdr:colOff>
      <xdr:row>6</xdr:row>
      <xdr:rowOff>10795</xdr:rowOff>
    </xdr:to>
    <xdr:pic>
      <xdr:nvPicPr>
        <xdr:cNvPr id="4" name="Picture 456" descr="NEW"/>
        <xdr:cNvPicPr>
          <a:picLocks noChangeAspect="1"/>
        </xdr:cNvPicPr>
      </xdr:nvPicPr>
      <xdr:blipFill>
        <a:blip r:embed="rId1"/>
        <a:stretch>
          <a:fillRect/>
        </a:stretch>
      </xdr:blipFill>
      <xdr:spPr>
        <a:xfrm>
          <a:off x="6589395" y="2132330"/>
          <a:ext cx="8890" cy="10795"/>
        </a:xfrm>
        <a:prstGeom prst="rect">
          <a:avLst/>
        </a:prstGeom>
        <a:noFill/>
        <a:ln w="9525">
          <a:noFill/>
        </a:ln>
      </xdr:spPr>
    </xdr:pic>
    <xdr:clientData/>
  </xdr:twoCellAnchor>
  <xdr:twoCellAnchor>
    <xdr:from>
      <xdr:col>4</xdr:col>
      <xdr:colOff>0</xdr:colOff>
      <xdr:row>6</xdr:row>
      <xdr:rowOff>0</xdr:rowOff>
    </xdr:from>
    <xdr:to>
      <xdr:col>4</xdr:col>
      <xdr:colOff>8890</xdr:colOff>
      <xdr:row>6</xdr:row>
      <xdr:rowOff>10795</xdr:rowOff>
    </xdr:to>
    <xdr:pic>
      <xdr:nvPicPr>
        <xdr:cNvPr id="5" name="Picture 456" descr="NEW"/>
        <xdr:cNvPicPr>
          <a:picLocks noChangeAspect="1"/>
        </xdr:cNvPicPr>
      </xdr:nvPicPr>
      <xdr:blipFill>
        <a:blip r:embed="rId1"/>
        <a:stretch>
          <a:fillRect/>
        </a:stretch>
      </xdr:blipFill>
      <xdr:spPr>
        <a:xfrm>
          <a:off x="6589395" y="2132330"/>
          <a:ext cx="8890" cy="10795"/>
        </a:xfrm>
        <a:prstGeom prst="rect">
          <a:avLst/>
        </a:prstGeom>
        <a:noFill/>
        <a:ln w="9525">
          <a:noFill/>
        </a:ln>
      </xdr:spPr>
    </xdr:pic>
    <xdr:clientData/>
  </xdr:twoCellAnchor>
  <xdr:twoCellAnchor>
    <xdr:from>
      <xdr:col>4</xdr:col>
      <xdr:colOff>0</xdr:colOff>
      <xdr:row>6</xdr:row>
      <xdr:rowOff>0</xdr:rowOff>
    </xdr:from>
    <xdr:to>
      <xdr:col>4</xdr:col>
      <xdr:colOff>8890</xdr:colOff>
      <xdr:row>6</xdr:row>
      <xdr:rowOff>10795</xdr:rowOff>
    </xdr:to>
    <xdr:pic>
      <xdr:nvPicPr>
        <xdr:cNvPr id="6" name="Picture 456" descr="NEW"/>
        <xdr:cNvPicPr>
          <a:picLocks noChangeAspect="1"/>
        </xdr:cNvPicPr>
      </xdr:nvPicPr>
      <xdr:blipFill>
        <a:blip r:embed="rId1"/>
        <a:stretch>
          <a:fillRect/>
        </a:stretch>
      </xdr:blipFill>
      <xdr:spPr>
        <a:xfrm>
          <a:off x="6589395" y="2132330"/>
          <a:ext cx="8890" cy="10795"/>
        </a:xfrm>
        <a:prstGeom prst="rect">
          <a:avLst/>
        </a:prstGeom>
        <a:noFill/>
        <a:ln w="9525">
          <a:noFill/>
        </a:ln>
      </xdr:spPr>
    </xdr:pic>
    <xdr:clientData/>
  </xdr:twoCellAnchor>
  <xdr:twoCellAnchor>
    <xdr:from>
      <xdr:col>4</xdr:col>
      <xdr:colOff>0</xdr:colOff>
      <xdr:row>6</xdr:row>
      <xdr:rowOff>0</xdr:rowOff>
    </xdr:from>
    <xdr:to>
      <xdr:col>4</xdr:col>
      <xdr:colOff>8890</xdr:colOff>
      <xdr:row>6</xdr:row>
      <xdr:rowOff>10795</xdr:rowOff>
    </xdr:to>
    <xdr:pic>
      <xdr:nvPicPr>
        <xdr:cNvPr id="7" name="Picture 456" descr="NEW"/>
        <xdr:cNvPicPr>
          <a:picLocks noChangeAspect="1"/>
        </xdr:cNvPicPr>
      </xdr:nvPicPr>
      <xdr:blipFill>
        <a:blip r:embed="rId1"/>
        <a:stretch>
          <a:fillRect/>
        </a:stretch>
      </xdr:blipFill>
      <xdr:spPr>
        <a:xfrm>
          <a:off x="6589395" y="2132330"/>
          <a:ext cx="8890" cy="10795"/>
        </a:xfrm>
        <a:prstGeom prst="rect">
          <a:avLst/>
        </a:prstGeom>
        <a:noFill/>
        <a:ln w="9525">
          <a:noFill/>
        </a:ln>
      </xdr:spPr>
    </xdr:pic>
    <xdr:clientData/>
  </xdr:twoCellAnchor>
  <xdr:twoCellAnchor editAs="oneCell">
    <xdr:from>
      <xdr:col>0</xdr:col>
      <xdr:colOff>78740</xdr:colOff>
      <xdr:row>0</xdr:row>
      <xdr:rowOff>44450</xdr:rowOff>
    </xdr:from>
    <xdr:to>
      <xdr:col>1</xdr:col>
      <xdr:colOff>986155</xdr:colOff>
      <xdr:row>1</xdr:row>
      <xdr:rowOff>116840</xdr:rowOff>
    </xdr:to>
    <xdr:pic>
      <xdr:nvPicPr>
        <xdr:cNvPr id="20" name="Picture 81" descr="king_logo"/>
        <xdr:cNvPicPr>
          <a:picLocks noChangeAspect="1"/>
        </xdr:cNvPicPr>
      </xdr:nvPicPr>
      <xdr:blipFill>
        <a:blip r:embed="rId2"/>
        <a:stretch>
          <a:fillRect/>
        </a:stretch>
      </xdr:blipFill>
      <xdr:spPr>
        <a:xfrm>
          <a:off x="78740" y="44450"/>
          <a:ext cx="1283335" cy="796290"/>
        </a:xfrm>
        <a:prstGeom prst="rect">
          <a:avLst/>
        </a:prstGeom>
        <a:noFill/>
        <a:ln w="9525">
          <a:noFill/>
        </a:ln>
      </xdr:spPr>
    </xdr:pic>
    <xdr:clientData/>
  </xdr:twoCellAnchor>
  <xdr:twoCellAnchor editAs="oneCell">
    <xdr:from>
      <xdr:col>1</xdr:col>
      <xdr:colOff>0</xdr:colOff>
      <xdr:row>13</xdr:row>
      <xdr:rowOff>0</xdr:rowOff>
    </xdr:from>
    <xdr:to>
      <xdr:col>1</xdr:col>
      <xdr:colOff>304800</xdr:colOff>
      <xdr:row>14</xdr:row>
      <xdr:rowOff>111760</xdr:rowOff>
    </xdr:to>
    <xdr:pic>
      <xdr:nvPicPr>
        <xdr:cNvPr id="9" name="图片 8"/>
        <xdr:cNvPicPr>
          <a:picLocks noChangeAspect="1"/>
        </xdr:cNvPicPr>
      </xdr:nvPicPr>
      <xdr:blipFill>
        <a:stretch>
          <a:fillRect/>
        </a:stretch>
      </xdr:blipFill>
      <xdr:spPr>
        <a:xfrm>
          <a:off x="375920" y="8863330"/>
          <a:ext cx="304800" cy="308610"/>
        </a:xfrm>
        <a:prstGeom prst="rect">
          <a:avLst/>
        </a:prstGeom>
        <a:noFill/>
        <a:ln>
          <a:noFill/>
        </a:ln>
      </xdr:spPr>
    </xdr:pic>
    <xdr:clientData/>
  </xdr:twoCellAnchor>
  <xdr:twoCellAnchor editAs="oneCell">
    <xdr:from>
      <xdr:col>1</xdr:col>
      <xdr:colOff>0</xdr:colOff>
      <xdr:row>13</xdr:row>
      <xdr:rowOff>0</xdr:rowOff>
    </xdr:from>
    <xdr:to>
      <xdr:col>1</xdr:col>
      <xdr:colOff>203200</xdr:colOff>
      <xdr:row>14</xdr:row>
      <xdr:rowOff>10160</xdr:rowOff>
    </xdr:to>
    <xdr:pic>
      <xdr:nvPicPr>
        <xdr:cNvPr id="18" name="图片 17"/>
        <xdr:cNvPicPr>
          <a:picLocks noChangeAspect="1"/>
        </xdr:cNvPicPr>
      </xdr:nvPicPr>
      <xdr:blipFill>
        <a:stretch>
          <a:fillRect/>
        </a:stretch>
      </xdr:blipFill>
      <xdr:spPr>
        <a:xfrm>
          <a:off x="375920" y="8863330"/>
          <a:ext cx="203200" cy="207010"/>
        </a:xfrm>
        <a:prstGeom prst="rect">
          <a:avLst/>
        </a:prstGeom>
        <a:noFill/>
        <a:ln>
          <a:noFill/>
        </a:ln>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3" name="图片 2" descr="product-img"/>
        <xdr:cNvPicPr>
          <a:picLocks noChangeAspect="1"/>
        </xdr:cNvPicPr>
      </xdr:nvPicPr>
      <xdr:blipFill>
        <a:stretch>
          <a:fillRect/>
        </a:stretch>
      </xdr:blipFill>
      <xdr:spPr>
        <a:xfrm>
          <a:off x="375920" y="8482330"/>
          <a:ext cx="152400" cy="152400"/>
        </a:xfrm>
        <a:prstGeom prst="rect">
          <a:avLst/>
        </a:prstGeom>
        <a:noFill/>
        <a:ln>
          <a:noFill/>
        </a:ln>
      </xdr:spPr>
    </xdr:pic>
    <xdr:clientData/>
  </xdr:twoCellAnchor>
  <xdr:twoCellAnchor editAs="oneCell">
    <xdr:from>
      <xdr:col>4</xdr:col>
      <xdr:colOff>0</xdr:colOff>
      <xdr:row>10</xdr:row>
      <xdr:rowOff>0</xdr:rowOff>
    </xdr:from>
    <xdr:to>
      <xdr:col>4</xdr:col>
      <xdr:colOff>152400</xdr:colOff>
      <xdr:row>10</xdr:row>
      <xdr:rowOff>152400</xdr:rowOff>
    </xdr:to>
    <xdr:pic>
      <xdr:nvPicPr>
        <xdr:cNvPr id="2" name="图片 1"/>
        <xdr:cNvPicPr>
          <a:picLocks noChangeAspect="1"/>
        </xdr:cNvPicPr>
      </xdr:nvPicPr>
      <xdr:blipFill>
        <a:stretch>
          <a:fillRect/>
        </a:stretch>
      </xdr:blipFill>
      <xdr:spPr>
        <a:xfrm>
          <a:off x="6589395" y="8482330"/>
          <a:ext cx="152400" cy="152400"/>
        </a:xfrm>
        <a:prstGeom prst="rect">
          <a:avLst/>
        </a:prstGeom>
        <a:noFill/>
        <a:ln>
          <a:noFill/>
        </a:ln>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65" name="图片 64"/>
        <xdr:cNvPicPr>
          <a:picLocks noChangeAspect="1"/>
        </xdr:cNvPicPr>
      </xdr:nvPicPr>
      <xdr:blipFill>
        <a:stretch>
          <a:fillRect/>
        </a:stretch>
      </xdr:blipFill>
      <xdr:spPr>
        <a:xfrm>
          <a:off x="375920" y="8482330"/>
          <a:ext cx="152400" cy="152400"/>
        </a:xfrm>
        <a:prstGeom prst="rect">
          <a:avLst/>
        </a:prstGeom>
        <a:noFill/>
        <a:ln>
          <a:noFill/>
        </a:ln>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71" name="图片 70"/>
        <xdr:cNvPicPr>
          <a:picLocks noChangeAspect="1"/>
        </xdr:cNvPicPr>
      </xdr:nvPicPr>
      <xdr:blipFill>
        <a:stretch>
          <a:fillRect/>
        </a:stretch>
      </xdr:blipFill>
      <xdr:spPr>
        <a:xfrm>
          <a:off x="375920" y="8482330"/>
          <a:ext cx="152400" cy="152400"/>
        </a:xfrm>
        <a:prstGeom prst="rect">
          <a:avLst/>
        </a:prstGeom>
        <a:noFill/>
        <a:ln>
          <a:noFill/>
        </a:ln>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13" name="图片 12"/>
        <xdr:cNvPicPr>
          <a:picLocks noChangeAspect="1"/>
        </xdr:cNvPicPr>
      </xdr:nvPicPr>
      <xdr:blipFill>
        <a:stretch>
          <a:fillRect/>
        </a:stretch>
      </xdr:blipFill>
      <xdr:spPr>
        <a:xfrm>
          <a:off x="375920" y="8482330"/>
          <a:ext cx="152400" cy="152400"/>
        </a:xfrm>
        <a:prstGeom prst="rect">
          <a:avLst/>
        </a:prstGeom>
        <a:noFill/>
        <a:ln>
          <a:noFill/>
        </a:ln>
      </xdr:spPr>
    </xdr:pic>
    <xdr:clientData/>
  </xdr:twoCellAnchor>
  <xdr:twoCellAnchor editAs="oneCell">
    <xdr:from>
      <xdr:col>1</xdr:col>
      <xdr:colOff>0</xdr:colOff>
      <xdr:row>10</xdr:row>
      <xdr:rowOff>0</xdr:rowOff>
    </xdr:from>
    <xdr:to>
      <xdr:col>1</xdr:col>
      <xdr:colOff>152400</xdr:colOff>
      <xdr:row>10</xdr:row>
      <xdr:rowOff>152400</xdr:rowOff>
    </xdr:to>
    <xdr:pic>
      <xdr:nvPicPr>
        <xdr:cNvPr id="15" name="图片 14"/>
        <xdr:cNvPicPr>
          <a:picLocks noChangeAspect="1"/>
        </xdr:cNvPicPr>
      </xdr:nvPicPr>
      <xdr:blipFill>
        <a:stretch>
          <a:fillRect/>
        </a:stretch>
      </xdr:blipFill>
      <xdr:spPr>
        <a:xfrm>
          <a:off x="375920" y="8482330"/>
          <a:ext cx="152400" cy="152400"/>
        </a:xfrm>
        <a:prstGeom prst="rect">
          <a:avLst/>
        </a:prstGeom>
        <a:noFill/>
        <a:ln>
          <a:noFill/>
        </a:ln>
      </xdr:spPr>
    </xdr:pic>
    <xdr:clientData/>
  </xdr:twoCellAnchor>
  <xdr:twoCellAnchor editAs="oneCell">
    <xdr:from>
      <xdr:col>1</xdr:col>
      <xdr:colOff>147320</xdr:colOff>
      <xdr:row>7</xdr:row>
      <xdr:rowOff>209550</xdr:rowOff>
    </xdr:from>
    <xdr:to>
      <xdr:col>1</xdr:col>
      <xdr:colOff>1433195</xdr:colOff>
      <xdr:row>7</xdr:row>
      <xdr:rowOff>1612900</xdr:rowOff>
    </xdr:to>
    <xdr:pic>
      <xdr:nvPicPr>
        <xdr:cNvPr id="17" name="图片 16"/>
        <xdr:cNvPicPr>
          <a:picLocks noChangeAspect="1"/>
        </xdr:cNvPicPr>
      </xdr:nvPicPr>
      <xdr:blipFill>
        <a:blip r:embed="rId3"/>
        <a:stretch>
          <a:fillRect/>
        </a:stretch>
      </xdr:blipFill>
      <xdr:spPr>
        <a:xfrm>
          <a:off x="523240" y="2913380"/>
          <a:ext cx="1285875" cy="1403350"/>
        </a:xfrm>
        <a:prstGeom prst="rect">
          <a:avLst/>
        </a:prstGeom>
        <a:noFill/>
        <a:ln w="9525">
          <a:noFill/>
        </a:ln>
      </xdr:spPr>
    </xdr:pic>
    <xdr:clientData/>
  </xdr:twoCellAnchor>
  <xdr:twoCellAnchor editAs="oneCell">
    <xdr:from>
      <xdr:col>1</xdr:col>
      <xdr:colOff>39370</xdr:colOff>
      <xdr:row>8</xdr:row>
      <xdr:rowOff>406400</xdr:rowOff>
    </xdr:from>
    <xdr:to>
      <xdr:col>1</xdr:col>
      <xdr:colOff>1566545</xdr:colOff>
      <xdr:row>8</xdr:row>
      <xdr:rowOff>1054100</xdr:rowOff>
    </xdr:to>
    <xdr:pic>
      <xdr:nvPicPr>
        <xdr:cNvPr id="19" name="图片 18"/>
        <xdr:cNvPicPr>
          <a:picLocks noChangeAspect="1"/>
        </xdr:cNvPicPr>
      </xdr:nvPicPr>
      <xdr:blipFill>
        <a:blip r:embed="rId4"/>
        <a:stretch>
          <a:fillRect/>
        </a:stretch>
      </xdr:blipFill>
      <xdr:spPr>
        <a:xfrm>
          <a:off x="415290" y="5142230"/>
          <a:ext cx="1527175" cy="647700"/>
        </a:xfrm>
        <a:prstGeom prst="rect">
          <a:avLst/>
        </a:prstGeom>
        <a:noFill/>
        <a:ln w="9525">
          <a:noFill/>
        </a:ln>
      </xdr:spPr>
    </xdr:pic>
    <xdr:clientData/>
  </xdr:twoCellAnchor>
  <xdr:twoCellAnchor editAs="oneCell">
    <xdr:from>
      <xdr:col>1</xdr:col>
      <xdr:colOff>52070</xdr:colOff>
      <xdr:row>9</xdr:row>
      <xdr:rowOff>279400</xdr:rowOff>
    </xdr:from>
    <xdr:to>
      <xdr:col>1</xdr:col>
      <xdr:colOff>1579245</xdr:colOff>
      <xdr:row>9</xdr:row>
      <xdr:rowOff>927100</xdr:rowOff>
    </xdr:to>
    <xdr:pic>
      <xdr:nvPicPr>
        <xdr:cNvPr id="21" name="图片 20"/>
        <xdr:cNvPicPr>
          <a:picLocks noChangeAspect="1"/>
        </xdr:cNvPicPr>
      </xdr:nvPicPr>
      <xdr:blipFill>
        <a:blip r:embed="rId4"/>
        <a:stretch>
          <a:fillRect/>
        </a:stretch>
      </xdr:blipFill>
      <xdr:spPr>
        <a:xfrm>
          <a:off x="427990" y="7072630"/>
          <a:ext cx="1527175" cy="6477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showGridLines="0" tabSelected="1" view="pageBreakPreview" zoomScaleNormal="100" topLeftCell="B1" workbookViewId="0">
      <selection activeCell="F11" sqref="F11"/>
    </sheetView>
  </sheetViews>
  <sheetFormatPr defaultColWidth="9" defaultRowHeight="15.5" outlineLevelCol="7"/>
  <cols>
    <col min="1" max="1" width="5.38181818181818" style="3" customWidth="1"/>
    <col min="2" max="2" width="22.9" style="3" customWidth="1"/>
    <col min="3" max="3" width="18.5272727272727" style="4" customWidth="1"/>
    <col min="4" max="4" width="47.5272727272727" style="5" customWidth="1"/>
    <col min="5" max="6" width="12.2" style="6" customWidth="1"/>
    <col min="7" max="7" width="14.8090909090909" style="7" customWidth="1"/>
    <col min="8" max="8" width="16.6636363636364" style="8" customWidth="1"/>
    <col min="9" max="16384" width="9" style="8"/>
  </cols>
  <sheetData>
    <row r="1" ht="57" customHeight="1" spans="1:7">
      <c r="A1" s="9"/>
      <c r="B1" s="10" t="s">
        <v>0</v>
      </c>
      <c r="C1" s="10"/>
      <c r="D1" s="10"/>
      <c r="E1" s="10"/>
      <c r="F1" s="10"/>
      <c r="G1" s="10"/>
    </row>
    <row r="2" s="1" customFormat="1" ht="15" customHeight="1" spans="1:7">
      <c r="A2" s="11"/>
      <c r="B2" s="12" t="s">
        <v>1</v>
      </c>
      <c r="C2" s="12"/>
      <c r="D2" s="12"/>
      <c r="E2" s="12"/>
      <c r="F2" s="12"/>
      <c r="G2" s="12"/>
    </row>
    <row r="3" s="1" customFormat="1" ht="12" customHeight="1" spans="1:7">
      <c r="A3" s="11"/>
      <c r="B3" s="12" t="s">
        <v>2</v>
      </c>
      <c r="C3" s="12"/>
      <c r="D3" s="12"/>
      <c r="E3" s="12"/>
      <c r="F3" s="12"/>
      <c r="G3" s="12"/>
    </row>
    <row r="4" s="1" customFormat="1" ht="15.95" customHeight="1" spans="1:7">
      <c r="A4" s="13" t="s">
        <v>3</v>
      </c>
      <c r="B4" s="13"/>
      <c r="C4" s="13"/>
      <c r="D4" s="13"/>
      <c r="E4" s="13"/>
      <c r="F4" s="13"/>
      <c r="G4" s="13"/>
    </row>
    <row r="5" s="1" customFormat="1" ht="12.95" customHeight="1" spans="1:7">
      <c r="A5" s="14" t="s">
        <v>4</v>
      </c>
      <c r="B5" s="14"/>
      <c r="C5" s="14"/>
      <c r="D5" s="14"/>
      <c r="E5" s="14"/>
      <c r="F5" s="14"/>
      <c r="G5" s="14"/>
    </row>
    <row r="6" s="1" customFormat="1" ht="55" customHeight="1" spans="1:7">
      <c r="A6" s="15" t="s">
        <v>5</v>
      </c>
      <c r="B6" s="15"/>
      <c r="C6" s="15"/>
      <c r="D6" s="15"/>
      <c r="E6" s="15"/>
      <c r="F6" s="15"/>
      <c r="G6" s="15"/>
    </row>
    <row r="7" s="2" customFormat="1" ht="45" spans="1:7">
      <c r="A7" s="16" t="s">
        <v>6</v>
      </c>
      <c r="B7" s="17" t="s">
        <v>7</v>
      </c>
      <c r="C7" s="18" t="s">
        <v>8</v>
      </c>
      <c r="D7" s="18" t="s">
        <v>9</v>
      </c>
      <c r="E7" s="19" t="s">
        <v>10</v>
      </c>
      <c r="F7" s="20" t="s">
        <v>11</v>
      </c>
      <c r="G7" s="21" t="s">
        <v>12</v>
      </c>
    </row>
    <row r="8" s="2" customFormat="1" ht="160" customHeight="1" spans="1:7">
      <c r="A8" s="22">
        <v>1</v>
      </c>
      <c r="B8" s="23"/>
      <c r="C8" s="24" t="s">
        <v>13</v>
      </c>
      <c r="D8" s="25" t="s">
        <v>14</v>
      </c>
      <c r="E8" s="26">
        <v>125.08</v>
      </c>
      <c r="F8" s="27">
        <v>1</v>
      </c>
      <c r="G8" s="28">
        <f>ROUND(E8*F8,2)</f>
        <v>125.08</v>
      </c>
    </row>
    <row r="9" s="2" customFormat="1" ht="162" customHeight="1" spans="1:7">
      <c r="A9" s="22">
        <v>2</v>
      </c>
      <c r="B9" s="29"/>
      <c r="C9" s="24" t="s">
        <v>15</v>
      </c>
      <c r="D9" s="30" t="s">
        <v>16</v>
      </c>
      <c r="E9" s="26">
        <v>293.82</v>
      </c>
      <c r="F9" s="27">
        <v>5</v>
      </c>
      <c r="G9" s="28">
        <f>ROUND(E9*F9,2)</f>
        <v>1469.1</v>
      </c>
    </row>
    <row r="10" s="2" customFormat="1" ht="133" customHeight="1" spans="1:7">
      <c r="A10" s="22">
        <v>3</v>
      </c>
      <c r="B10" s="31"/>
      <c r="C10" s="24" t="s">
        <v>17</v>
      </c>
      <c r="D10" s="30" t="s">
        <v>16</v>
      </c>
      <c r="E10" s="26">
        <v>352.82</v>
      </c>
      <c r="F10" s="27">
        <v>35</v>
      </c>
      <c r="G10" s="28">
        <f>ROUND(E10*F10,2)</f>
        <v>12348.7</v>
      </c>
    </row>
    <row r="11" ht="30" customHeight="1" spans="1:7">
      <c r="A11" s="22"/>
      <c r="B11" s="32"/>
      <c r="C11" s="32"/>
      <c r="D11" s="32"/>
      <c r="E11" s="32"/>
      <c r="F11" s="33">
        <f>SUM(F8:F10)</f>
        <v>41</v>
      </c>
      <c r="G11" s="34">
        <f>SUM(G8:G10)</f>
        <v>13942.88</v>
      </c>
    </row>
    <row r="12" s="2" customFormat="1" ht="91" hidden="1" customHeight="1" spans="1:8">
      <c r="A12" s="35">
        <v>9</v>
      </c>
      <c r="B12" s="36"/>
      <c r="C12" s="37"/>
      <c r="D12" s="37"/>
      <c r="E12" s="26"/>
      <c r="F12" s="27"/>
      <c r="G12" s="28"/>
      <c r="H12" s="38"/>
    </row>
    <row r="13" s="2" customFormat="1" ht="112" hidden="1" customHeight="1" spans="1:8">
      <c r="A13" s="35">
        <v>10</v>
      </c>
      <c r="B13" s="39"/>
      <c r="C13" s="37"/>
      <c r="D13" s="40"/>
      <c r="E13" s="26"/>
      <c r="F13" s="27"/>
      <c r="G13" s="28"/>
      <c r="H13" s="38"/>
    </row>
  </sheetData>
  <mergeCells count="6">
    <mergeCell ref="B1:G1"/>
    <mergeCell ref="B2:G2"/>
    <mergeCell ref="B3:G3"/>
    <mergeCell ref="A4:G4"/>
    <mergeCell ref="A5:G5"/>
    <mergeCell ref="A6:G6"/>
  </mergeCells>
  <pageMargins left="0.393055555555556" right="0.118055555555556" top="0.156944444444444" bottom="0.196527777777778" header="0.196527777777778" footer="0.118055555555556"/>
  <pageSetup paperSize="9" scale="75" orientation="portrait" horizontalDpi="6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init</cp:lastModifiedBy>
  <dcterms:created xsi:type="dcterms:W3CDTF">2020-07-27T03:26:00Z</dcterms:created>
  <cp:lastPrinted>2021-09-29T09:20:00Z</cp:lastPrinted>
  <dcterms:modified xsi:type="dcterms:W3CDTF">2024-01-30T13:40:40Z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6647D9722C494DD1AA9A8A4519D2055C_13</vt:lpwstr>
  </property>
</Properties>
</file>