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Print_Area" localSheetId="0">Sheet1!$A$1:$G$16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<sst xmlns="http://schemas.openxmlformats.org/spreadsheetml/2006/main" count="25" uniqueCount="25">
  <si>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SHENZHEN KINGCCTV TECHNOLOGY CO.,LTD.</t>
  </si>
  <si>
    <t>26E, Block 2, Nanguo Bldg., No. 2065, Hongling Middle Rd.,Futian District</t>
  </si>
  <si>
    <t>Shenzhen, Guangdong, P.R.CHINA         ZIP: 518028</t>
  </si>
  <si>
    <t>TEL:86-755-8616 5030 FAX: 86-755-8241 8186</t>
  </si>
  <si>
    <t>www.kingcctv.com   E-Mail: sales5@kingcctv.com   Skype: sales5@kingcctv.com  Wechat&amp;whatsapp: 86 13549962364   Contact: Sandy Lee</t>
  </si>
  <si>
    <t>KingCCTV--Quotation</t>
  </si>
  <si>
    <t>No.</t>
  </si>
  <si>
    <t>Picture</t>
  </si>
  <si>
    <t>Model</t>
  </si>
  <si>
    <t>Specification</t>
  </si>
  <si>
    <t>EX-W Unit Price
(USD/PC)</t>
  </si>
  <si>
    <t>Quantity 
(PCS)</t>
  </si>
  <si>
    <t>Total</t>
  </si>
  <si>
    <t>Ubiquiti UniFi 6 AP Long Range (U6-LR)</t>
  </si>
  <si>
    <t>Ceiling-mounted WiFi 6 AP with 8 spatial streams and extended signal range.
WiFi 6
8 spatial streams
185 m² (2,000 ft²) coverage
350+ connected devices
Powered using PoE+
GbE uplink</t>
  </si>
  <si>
    <t>DS-2CD2643G2-IZS</t>
  </si>
  <si>
    <r>
      <rPr>
        <b/>
        <sz val="10"/>
        <color rgb="FF171CFF"/>
        <rFont val="Times New Roman"/>
        <charset val="134"/>
      </rPr>
      <t>4 MP AcuSense Motorized Varifocal Bullet Network Camera</t>
    </r>
    <r>
      <rPr>
        <sz val="10"/>
        <rFont val="Times New Roman"/>
        <charset val="134"/>
      </rPr>
      <t xml:space="preserve">
High quality imaging with 4 MP resolution
Motorized varifocal lens for easy installation and monitoring
Clear imaging against strong backlight due to 120 dB WDR technology
Efficient H.265+ compression technology
Water and dust resistant (IP67) and vandal resistant (IK10)
Focus on human and vehicle targets classification based on deep learning</t>
    </r>
  </si>
  <si>
    <t>Mikrotik CCR1009-7G-1C-1S+</t>
  </si>
  <si>
    <t>1U rackmount, 7x Gigabit Ethernet, 1x Combo port (SFP or Gigabit Ethernet), 1xSFP+ cage, 9 cores x 1.2GHz CPU, 2GB RAM, LCD panel, Dual Power supplies, SmartCard slot, RouterOS L6</t>
  </si>
  <si>
    <t>SFP module 7.5dB 8502NM 550M</t>
  </si>
  <si>
    <r>
      <t xml:space="preserve">SFP module 7.5dB 8502NM 550M   </t>
    </r>
    <r>
      <rPr>
        <b/>
        <sz val="10"/>
        <color rgb="FFFF0000"/>
        <rFont val="Times New Roman"/>
        <charset val="134"/>
      </rPr>
      <t>OEM</t>
    </r>
  </si>
  <si>
    <t>SFP WDM module 6DB 3KM 1310NM</t>
  </si>
  <si>
    <r>
      <t xml:space="preserve">SFP WDM module 6DB 3KM 1310NM    </t>
    </r>
    <r>
      <rPr>
        <b/>
        <sz val="10"/>
        <color rgb="FFFF0000"/>
        <rFont val="Times New Roman"/>
        <charset val="134"/>
      </rPr>
      <t>OEM</t>
    </r>
  </si>
  <si>
    <t>SFP WDM module 6DB 3KM 1550NM</t>
  </si>
  <si>
    <r>
      <t xml:space="preserve">SFP WDM module 6DB 3KM 1550NM  </t>
    </r>
    <r>
      <rPr>
        <b/>
        <sz val="10"/>
        <color rgb="FFFF0000"/>
        <rFont val="Times New Roman"/>
        <charset val="134"/>
      </rPr>
      <t>OEM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</si>
</sst>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¥-804]#,##0.00;[Red][$¥-804]#,##0.00"/>
    <numFmt numFmtId="177" formatCode="\$#,##0.00;\-\$#,##0.00"/>
    <numFmt numFmtId="178" formatCode="0;[Red]0"/>
    <numFmt numFmtId="179" formatCode="&quot;US$&quot;#,##0.00;\-&quot;US$&quot;#,##0.00"/>
  </numFmts>
  <fonts count="40">
    <font>
      <sz val="11"/>
      <color theme="1"/>
      <name val="宋体"/>
      <charset val="134"/>
      <scheme val="minor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u/>
      <sz val="20"/>
      <name val="Arial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1"/>
      <name val="Arial"/>
      <charset val="134"/>
    </font>
    <font>
      <b/>
      <sz val="20"/>
      <name val="Times New Roman"/>
      <charset val="134"/>
    </font>
    <font>
      <b/>
      <sz val="12"/>
      <name val="Times New Roman"/>
      <charset val="134"/>
    </font>
    <font>
      <sz val="11"/>
      <color theme="1"/>
      <name val="Arial"/>
      <charset val="134"/>
    </font>
    <font>
      <sz val="10"/>
      <color theme="1"/>
      <name val="Times New Roman"/>
      <charset val="134"/>
    </font>
    <font>
      <b/>
      <sz val="10"/>
      <color rgb="FF171CFF"/>
      <name val="Times New Roman"/>
      <charset val="134"/>
    </font>
    <font>
      <b/>
      <sz val="12"/>
      <color rgb="FF0000FF"/>
      <name val="Times New Roman"/>
      <charset val="134"/>
    </font>
    <font>
      <sz val="9"/>
      <name val="Cambri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name val="Arial"/>
      <charset val="134"/>
    </font>
    <font>
      <b/>
      <sz val="10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27" fillId="6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/>
    <xf numFmtId="0" fontId="0" fillId="0" borderId="0"/>
    <xf numFmtId="0" fontId="0" fillId="0" borderId="0"/>
    <xf numFmtId="0" fontId="36" fillId="0" borderId="0"/>
    <xf numFmtId="0" fontId="37" fillId="0" borderId="0">
      <alignment vertical="center"/>
    </xf>
    <xf numFmtId="0" fontId="38" fillId="0" borderId="0"/>
  </cellStyleXfs>
  <cellXfs count="40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49" applyFont="1" applyFill="1" applyBorder="1" applyAlignment="1">
      <alignment vertical="center"/>
    </xf>
    <xf numFmtId="0" fontId="5" fillId="2" borderId="0" xfId="49" applyFont="1" applyFill="1" applyAlignment="1">
      <alignment horizontal="center" vertical="center"/>
    </xf>
    <xf numFmtId="0" fontId="6" fillId="2" borderId="0" xfId="52" applyFont="1" applyFill="1" applyBorder="1" applyAlignment="1">
      <alignment vertical="center"/>
    </xf>
    <xf numFmtId="0" fontId="6" fillId="2" borderId="0" xfId="52" applyFont="1" applyFill="1" applyAlignment="1">
      <alignment horizontal="center" vertical="center"/>
    </xf>
    <xf numFmtId="0" fontId="7" fillId="2" borderId="0" xfId="52" applyFont="1" applyFill="1" applyAlignment="1">
      <alignment horizontal="center" vertical="center"/>
    </xf>
    <xf numFmtId="0" fontId="8" fillId="2" borderId="0" xfId="52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 wrapText="1"/>
    </xf>
    <xf numFmtId="178" fontId="10" fillId="0" borderId="2" xfId="0" applyNumberFormat="1" applyFont="1" applyFill="1" applyBorder="1" applyAlignment="1">
      <alignment horizontal="center" vertical="center" wrapText="1"/>
    </xf>
    <xf numFmtId="178" fontId="10" fillId="0" borderId="3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179" fontId="12" fillId="0" borderId="5" xfId="0" applyNumberFormat="1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 wrapText="1"/>
    </xf>
    <xf numFmtId="179" fontId="7" fillId="0" borderId="6" xfId="0" applyNumberFormat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3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horizontal="center" vertical="center" wrapText="1"/>
    </xf>
    <xf numFmtId="179" fontId="14" fillId="0" borderId="6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KingCCTV CCTV Camera Price_Lists201205" xfId="49"/>
    <cellStyle name="常规 2 9" xfId="50"/>
    <cellStyle name="常规 46" xfId="51"/>
    <cellStyle name="常规_Sheet1_2" xfId="52"/>
    <cellStyle name="常规_PI格式（新）" xfId="53"/>
    <cellStyle name="常规 2 2" xfId="54"/>
  </cellStyles>
  <tableStyles count="0" defaultTableStyle="TableStyleMedium2" defaultPivotStyle="PivotStyleLight16"/>
  <colors>
    <mruColors>
      <color rgb="00FFFFFF"/>
      <color rgb="000000FF"/>
      <color rgb="00FFFF00"/>
      <color rgb="00171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6</xdr:row>
      <xdr:rowOff>0</xdr:rowOff>
    </xdr:from>
    <xdr:to>
      <xdr:col>4</xdr:col>
      <xdr:colOff>8890</xdr:colOff>
      <xdr:row>6</xdr:row>
      <xdr:rowOff>10795</xdr:rowOff>
    </xdr:to>
    <xdr:pic>
      <xdr:nvPicPr>
        <xdr:cNvPr id="4" name="Picture 456" descr="N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89395" y="2132330"/>
          <a:ext cx="8890" cy="10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8890</xdr:colOff>
      <xdr:row>6</xdr:row>
      <xdr:rowOff>10795</xdr:rowOff>
    </xdr:to>
    <xdr:pic>
      <xdr:nvPicPr>
        <xdr:cNvPr id="5" name="Picture 456" descr="N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89395" y="2132330"/>
          <a:ext cx="8890" cy="10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8890</xdr:colOff>
      <xdr:row>6</xdr:row>
      <xdr:rowOff>10795</xdr:rowOff>
    </xdr:to>
    <xdr:pic>
      <xdr:nvPicPr>
        <xdr:cNvPr id="6" name="Picture 456" descr="N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89395" y="2132330"/>
          <a:ext cx="8890" cy="10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8890</xdr:colOff>
      <xdr:row>6</xdr:row>
      <xdr:rowOff>10795</xdr:rowOff>
    </xdr:to>
    <xdr:pic>
      <xdr:nvPicPr>
        <xdr:cNvPr id="7" name="Picture 456" descr="N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89395" y="2132330"/>
          <a:ext cx="8890" cy="10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78740</xdr:colOff>
      <xdr:row>0</xdr:row>
      <xdr:rowOff>44450</xdr:rowOff>
    </xdr:from>
    <xdr:to>
      <xdr:col>1</xdr:col>
      <xdr:colOff>986155</xdr:colOff>
      <xdr:row>1</xdr:row>
      <xdr:rowOff>116840</xdr:rowOff>
    </xdr:to>
    <xdr:pic>
      <xdr:nvPicPr>
        <xdr:cNvPr id="20" name="Picture 81" descr="king_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740" y="44450"/>
          <a:ext cx="1283335" cy="79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111760</xdr:rowOff>
    </xdr:to>
    <xdr:pic>
      <xdr:nvPicPr>
        <xdr:cNvPr id="9" name="图片 8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12000230"/>
          <a:ext cx="304800" cy="308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203200</xdr:colOff>
      <xdr:row>17</xdr:row>
      <xdr:rowOff>10160</xdr:rowOff>
    </xdr:to>
    <xdr:pic>
      <xdr:nvPicPr>
        <xdr:cNvPr id="18" name="图片 17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12000230"/>
          <a:ext cx="203200" cy="207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" name="图片 2" descr="product-img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116192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6589395" y="116192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65" name="图片 64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116192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71" name="图片 70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8482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237490</xdr:colOff>
      <xdr:row>8</xdr:row>
      <xdr:rowOff>455295</xdr:rowOff>
    </xdr:from>
    <xdr:to>
      <xdr:col>1</xdr:col>
      <xdr:colOff>1398270</xdr:colOff>
      <xdr:row>8</xdr:row>
      <xdr:rowOff>1617345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3410" y="5191125"/>
          <a:ext cx="1160780" cy="1162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218440</xdr:colOff>
      <xdr:row>7</xdr:row>
      <xdr:rowOff>485775</xdr:rowOff>
    </xdr:from>
    <xdr:to>
      <xdr:col>1</xdr:col>
      <xdr:colOff>1336040</xdr:colOff>
      <xdr:row>7</xdr:row>
      <xdr:rowOff>1455420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4360" y="3189605"/>
          <a:ext cx="1117600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119380</xdr:colOff>
      <xdr:row>9</xdr:row>
      <xdr:rowOff>519430</xdr:rowOff>
    </xdr:from>
    <xdr:to>
      <xdr:col>1</xdr:col>
      <xdr:colOff>1410335</xdr:colOff>
      <xdr:row>9</xdr:row>
      <xdr:rowOff>1049020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5300" y="7312660"/>
          <a:ext cx="1290955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299720</xdr:colOff>
      <xdr:row>10</xdr:row>
      <xdr:rowOff>217170</xdr:rowOff>
    </xdr:from>
    <xdr:to>
      <xdr:col>1</xdr:col>
      <xdr:colOff>1367790</xdr:colOff>
      <xdr:row>10</xdr:row>
      <xdr:rowOff>963930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5640" y="8699500"/>
          <a:ext cx="106807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962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290830</xdr:colOff>
      <xdr:row>11</xdr:row>
      <xdr:rowOff>116840</xdr:rowOff>
    </xdr:from>
    <xdr:to>
      <xdr:col>1</xdr:col>
      <xdr:colOff>1411605</xdr:colOff>
      <xdr:row>11</xdr:row>
      <xdr:rowOff>901065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66750" y="9742170"/>
          <a:ext cx="1120775" cy="784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5" name="图片 14"/>
        <xdr:cNvPicPr>
          <a:picLocks noChangeAspect="1"/>
        </xdr:cNvPicPr>
      </xdr:nvPicPr>
      <xdr:blipFill>
        <a:stretch>
          <a:fillRect/>
        </a:stretch>
      </xdr:blipFill>
      <xdr:spPr>
        <a:xfrm>
          <a:off x="375920" y="10641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295275</xdr:colOff>
      <xdr:row>12</xdr:row>
      <xdr:rowOff>112395</xdr:rowOff>
    </xdr:from>
    <xdr:to>
      <xdr:col>1</xdr:col>
      <xdr:colOff>1416050</xdr:colOff>
      <xdr:row>12</xdr:row>
      <xdr:rowOff>896620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1195" y="10753725"/>
          <a:ext cx="1120775" cy="784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view="pageBreakPreview" zoomScaleNormal="100" workbookViewId="0">
      <selection activeCell="J7" sqref="J7"/>
    </sheetView>
  </sheetViews>
  <sheetFormatPr defaultColWidth="9" defaultRowHeight="15.5" outlineLevelCol="6"/>
  <cols>
    <col min="1" max="1" width="5.38181818181818" style="3" customWidth="1"/>
    <col min="2" max="2" width="22.9" style="3" customWidth="1"/>
    <col min="3" max="3" width="18.5272727272727" style="4" customWidth="1"/>
    <col min="4" max="4" width="47.5272727272727" style="5" customWidth="1"/>
    <col min="5" max="6" width="12.2" style="6" customWidth="1"/>
    <col min="7" max="7" width="14.8090909090909" style="7" customWidth="1"/>
    <col min="8" max="16384" width="9" style="8"/>
  </cols>
  <sheetData>
    <row r="1" ht="57" customHeight="1" spans="1:7">
      <c r="A1" s="9"/>
      <c r="B1" s="10" t="s">
        <v>0</v>
      </c>
      <c r="C1" s="10"/>
      <c r="D1" s="10"/>
      <c r="E1" s="10"/>
      <c r="F1" s="10"/>
      <c r="G1" s="10"/>
    </row>
    <row r="2" s="1" customFormat="1" ht="15" customHeight="1" spans="1:7">
      <c r="A2" s="11"/>
      <c r="B2" s="12" t="s">
        <v>1</v>
      </c>
      <c r="C2" s="12"/>
      <c r="D2" s="12"/>
      <c r="E2" s="12"/>
      <c r="F2" s="12"/>
      <c r="G2" s="12"/>
    </row>
    <row r="3" s="1" customFormat="1" ht="12" customHeight="1" spans="1:7">
      <c r="A3" s="11"/>
      <c r="B3" s="12" t="s">
        <v>2</v>
      </c>
      <c r="C3" s="12"/>
      <c r="D3" s="12"/>
      <c r="E3" s="12"/>
      <c r="F3" s="12"/>
      <c r="G3" s="12"/>
    </row>
    <row r="4" s="1" customFormat="1" ht="15.95" customHeight="1" spans="1:7">
      <c r="A4" s="13" t="s">
        <v>3</v>
      </c>
      <c r="B4" s="13"/>
      <c r="C4" s="13"/>
      <c r="D4" s="13"/>
      <c r="E4" s="13"/>
      <c r="F4" s="13"/>
      <c r="G4" s="13"/>
    </row>
    <row r="5" s="1" customFormat="1" ht="12.95" customHeight="1" spans="1:7">
      <c r="A5" s="14" t="s">
        <v>4</v>
      </c>
      <c r="B5" s="14"/>
      <c r="C5" s="14"/>
      <c r="D5" s="14"/>
      <c r="E5" s="14"/>
      <c r="F5" s="14"/>
      <c r="G5" s="14"/>
    </row>
    <row r="6" s="1" customFormat="1" ht="55" customHeight="1" spans="1:7">
      <c r="A6" s="15" t="s">
        <v>5</v>
      </c>
      <c r="B6" s="15"/>
      <c r="C6" s="15"/>
      <c r="D6" s="15"/>
      <c r="E6" s="15"/>
      <c r="F6" s="15"/>
      <c r="G6" s="15"/>
    </row>
    <row r="7" s="2" customFormat="1" ht="45" spans="1:7">
      <c r="A7" s="16" t="s">
        <v>6</v>
      </c>
      <c r="B7" s="17" t="s">
        <v>7</v>
      </c>
      <c r="C7" s="18" t="s">
        <v>8</v>
      </c>
      <c r="D7" s="18" t="s">
        <v>9</v>
      </c>
      <c r="E7" s="19" t="s">
        <v>10</v>
      </c>
      <c r="F7" s="20" t="s">
        <v>11</v>
      </c>
      <c r="G7" s="21" t="s">
        <v>12</v>
      </c>
    </row>
    <row r="8" s="2" customFormat="1" ht="160" customHeight="1" spans="1:7">
      <c r="A8" s="22">
        <v>1</v>
      </c>
      <c r="B8" s="23"/>
      <c r="C8" s="24" t="s">
        <v>13</v>
      </c>
      <c r="D8" s="25" t="s">
        <v>14</v>
      </c>
      <c r="E8" s="26">
        <v>232.68</v>
      </c>
      <c r="F8" s="27">
        <v>211</v>
      </c>
      <c r="G8" s="28">
        <f t="shared" ref="G8:G13" si="0">ROUND(E8*F8,2)</f>
        <v>49095.48</v>
      </c>
    </row>
    <row r="9" s="2" customFormat="1" ht="162" customHeight="1" spans="1:7">
      <c r="A9" s="22">
        <v>2</v>
      </c>
      <c r="B9" s="29"/>
      <c r="C9" s="24" t="s">
        <v>15</v>
      </c>
      <c r="D9" s="30" t="s">
        <v>16</v>
      </c>
      <c r="E9" s="26">
        <v>126.26</v>
      </c>
      <c r="F9" s="27">
        <v>264</v>
      </c>
      <c r="G9" s="28">
        <f t="shared" si="0"/>
        <v>33332.64</v>
      </c>
    </row>
    <row r="10" s="2" customFormat="1" ht="133" customHeight="1" spans="1:7">
      <c r="A10" s="22">
        <v>3</v>
      </c>
      <c r="B10" s="31"/>
      <c r="C10" s="32" t="s">
        <v>17</v>
      </c>
      <c r="D10" s="25" t="s">
        <v>18</v>
      </c>
      <c r="E10" s="26">
        <v>581.69</v>
      </c>
      <c r="F10" s="27">
        <v>1</v>
      </c>
      <c r="G10" s="28">
        <f t="shared" si="0"/>
        <v>581.69</v>
      </c>
    </row>
    <row r="11" s="2" customFormat="1" ht="90" customHeight="1" spans="1:7">
      <c r="A11" s="22">
        <v>4</v>
      </c>
      <c r="B11" s="29"/>
      <c r="C11" s="24" t="s">
        <v>19</v>
      </c>
      <c r="D11" s="25" t="s">
        <v>20</v>
      </c>
      <c r="E11" s="26">
        <v>8.64</v>
      </c>
      <c r="F11" s="27">
        <v>55</v>
      </c>
      <c r="G11" s="28">
        <f t="shared" si="0"/>
        <v>475.2</v>
      </c>
    </row>
    <row r="12" customFormat="1" ht="80" customHeight="1" spans="1:7">
      <c r="A12" s="22">
        <v>5</v>
      </c>
      <c r="B12" s="29"/>
      <c r="C12" s="24" t="s">
        <v>21</v>
      </c>
      <c r="D12" s="33" t="s">
        <v>22</v>
      </c>
      <c r="E12" s="26">
        <v>7.65</v>
      </c>
      <c r="F12" s="27">
        <v>158</v>
      </c>
      <c r="G12" s="28">
        <f t="shared" si="0"/>
        <v>1208.7</v>
      </c>
    </row>
    <row r="13" customFormat="1" ht="77" customHeight="1" spans="1:7">
      <c r="A13" s="22">
        <v>6</v>
      </c>
      <c r="B13" s="29"/>
      <c r="C13" s="24" t="s">
        <v>23</v>
      </c>
      <c r="D13" s="33" t="s">
        <v>24</v>
      </c>
      <c r="E13" s="26">
        <v>8.31</v>
      </c>
      <c r="F13" s="27">
        <v>158</v>
      </c>
      <c r="G13" s="28">
        <f t="shared" si="0"/>
        <v>1312.98</v>
      </c>
    </row>
    <row r="14" ht="30" customHeight="1" spans="1:7">
      <c r="A14" s="22"/>
      <c r="B14" s="34"/>
      <c r="C14" s="34"/>
      <c r="D14" s="34"/>
      <c r="E14" s="34"/>
      <c r="F14" s="35">
        <f>SUM(F8:F13)</f>
        <v>847</v>
      </c>
      <c r="G14" s="36">
        <f>SUM(G8:G13)</f>
        <v>86006.69</v>
      </c>
    </row>
    <row r="15" s="2" customFormat="1" ht="91" hidden="1" customHeight="1" spans="1:7">
      <c r="A15" s="37">
        <v>9</v>
      </c>
      <c r="B15" s="38"/>
      <c r="C15" s="24"/>
      <c r="D15" s="24"/>
      <c r="E15" s="26"/>
      <c r="F15" s="27"/>
      <c r="G15" s="28"/>
    </row>
    <row r="16" s="2" customFormat="1" ht="112" hidden="1" customHeight="1" spans="1:7">
      <c r="A16" s="37">
        <v>10</v>
      </c>
      <c r="B16" s="39"/>
      <c r="C16" s="24"/>
      <c r="D16" s="32"/>
      <c r="E16" s="26"/>
      <c r="F16" s="27"/>
      <c r="G16" s="28"/>
    </row>
  </sheetData>
  <mergeCells count="6">
    <mergeCell ref="B1:G1"/>
    <mergeCell ref="B2:G2"/>
    <mergeCell ref="B3:G3"/>
    <mergeCell ref="A4:G4"/>
    <mergeCell ref="A5:G5"/>
    <mergeCell ref="A6:G6"/>
  </mergeCells>
  <pageMargins left="0.393055555555556" right="0.118055555555556" top="0.156944444444444" bottom="0.196527777777778" header="0.196527777777778" footer="0.118055555555556"/>
  <pageSetup paperSize="9" scale="75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init</cp:lastModifiedBy>
  <dcterms:created xsi:type="dcterms:W3CDTF">2020-07-27T03:26:00Z</dcterms:created>
  <cp:lastPrinted>2021-09-29T09:20:00Z</cp:lastPrinted>
  <dcterms:modified xsi:type="dcterms:W3CDTF">2024-01-30T13:41:54Z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6647D9722C494DD1AA9A8A4519D2055C_13</vt:lpwstr>
  </property>
</Properties>
</file>