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<sst xmlns="http://schemas.openxmlformats.org/spreadsheetml/2006/main" count="82" uniqueCount="82">
  <si>
    <t>NAME</t>
  </si>
  <si>
    <t>Description</t>
  </si>
  <si>
    <t>OFFERED</t>
  </si>
  <si>
    <t>QTY</t>
  </si>
  <si>
    <t>ORG IRES CHEN</t>
  </si>
  <si>
    <t>ORG QI YANG</t>
  </si>
  <si>
    <t>COP QI YANG</t>
  </si>
  <si>
    <t>LEAD TIME</t>
  </si>
  <si>
    <t>Модель:IIS210</t>
  </si>
  <si>
    <t xml:space="preserve">IFM IIS210 </t>
  </si>
  <si>
    <r>
      <rPr>
        <color rgb="FF000000"/>
        <sz val="11"/>
        <rFont val="Calibri"/>
        <charset val="1"/>
      </rPr>
      <t xml:space="preserve">Inductive sensor
</t>
    </r>
    <r>
      <rPr>
        <color rgb="FF000000"/>
        <sz val="11"/>
        <rFont val="Calibri"/>
        <charset val="1"/>
      </rPr>
      <t xml:space="preserve">IIS210
</t>
    </r>
    <r>
      <rPr>
        <color rgb="FF000000"/>
        <sz val="11"/>
        <rFont val="Calibri"/>
        <charset val="1"/>
      </rPr>
      <t>IIK3015BBPKG/US-104</t>
    </r>
  </si>
  <si>
    <t>ifm:List price:$68.50</t>
  </si>
  <si>
    <t>$57</t>
  </si>
  <si>
    <t>unit price is $40/pcs *4pcs=$160</t>
  </si>
  <si>
    <r>
      <t xml:space="preserve">IFM IIS210 China one is 
</t>
    </r>
    <r>
      <rPr>
        <color rgb="FF000000"/>
        <sz val="11"/>
        <rFont val="Calibri"/>
        <charset val="1"/>
      </rPr>
      <t xml:space="preserve">unit price is $20/pcs * 4pcs=$80 
</t>
    </r>
    <r>
      <rPr>
        <color rgb="FF000000"/>
        <sz val="11"/>
        <rFont val="Calibri"/>
        <charset val="1"/>
      </rPr>
      <t xml:space="preserve">leadtime 4-5 working days </t>
    </r>
  </si>
  <si>
    <t>13 500 руб.</t>
  </si>
  <si>
    <t>Модель:XS618B1PAM12</t>
  </si>
  <si>
    <t>SCHNEIDER ELECTRIC XS618B1PAM12</t>
  </si>
  <si>
    <t xml:space="preserve">Proximity sensor SCHNEIDER ELECTRIC  XS618B1PAM12 </t>
  </si>
  <si>
    <t>$21</t>
  </si>
  <si>
    <t>SCHNEIDER ELECTRIC XS618B1PAM12 price is $35/pcs leadtime is 3-4 working days</t>
  </si>
  <si>
    <t>SCHNEIDER ELECTRIC XS618B1PAM12 price is $20/pcs leadtime is 3-4 working days</t>
  </si>
  <si>
    <t>Модель:IM5132</t>
  </si>
  <si>
    <t>IFM IM5132</t>
  </si>
  <si>
    <r>
      <rPr>
        <color rgb="FF000000"/>
        <sz val="11"/>
        <rFont val="Calibri"/>
        <charset val="1"/>
      </rPr>
      <t xml:space="preserve">Inductive sensor
</t>
    </r>
    <r>
      <rPr>
        <color rgb="FF000000"/>
        <sz val="11"/>
        <rFont val="Calibri"/>
        <charset val="1"/>
      </rPr>
      <t xml:space="preserve">IM5132
</t>
    </r>
    <r>
      <rPr>
        <color rgb="FF000000"/>
        <sz val="11"/>
        <rFont val="Calibri"/>
        <charset val="1"/>
      </rPr>
      <t>IMC4020BCPKG/K1/US-100-DPA</t>
    </r>
  </si>
  <si>
    <t>ifm: List price:$114.00</t>
  </si>
  <si>
    <t>$46</t>
  </si>
  <si>
    <t>IFM IM5132 price is $30/pcs leadtime is 3-4 working days</t>
  </si>
  <si>
    <t>IFM IM5132 price is $20/pcs leadtime is 3-4 working days</t>
  </si>
  <si>
    <t>10 400 руб.</t>
  </si>
  <si>
    <t>Модель:ID5046</t>
  </si>
  <si>
    <t>IFM ID5046</t>
  </si>
  <si>
    <r>
      <rPr>
        <color rgb="FF000000"/>
        <sz val="11"/>
        <rFont val="Calibri"/>
        <charset val="1"/>
      </rPr>
      <t xml:space="preserve">Inductive sensor
</t>
    </r>
    <r>
      <rPr>
        <color rgb="FF000000"/>
        <sz val="11"/>
        <rFont val="Calibri"/>
        <charset val="1"/>
      </rPr>
      <t xml:space="preserve">ID5046
</t>
    </r>
    <r>
      <rPr>
        <color rgb="FF000000"/>
        <sz val="11"/>
        <rFont val="Calibri"/>
        <charset val="1"/>
      </rPr>
      <t>IDE3060-FPKG/US-100-DPS</t>
    </r>
  </si>
  <si>
    <t>ifm: List price:$317.50</t>
  </si>
  <si>
    <t>$115</t>
  </si>
  <si>
    <t>IFM ID5046 price is $160/pcs leadtime is 3-4 working days</t>
  </si>
  <si>
    <t>IFM ID5046 price is $40/pcs leadtime is 3-4 working days</t>
  </si>
  <si>
    <t>42 500 руб</t>
  </si>
  <si>
    <t>Модель:DI6001 DGA4012-WPKG/US</t>
  </si>
  <si>
    <t>IFM DI6001 DGA4012-WPKG/US</t>
  </si>
  <si>
    <t>ifm: List price:$238.50</t>
  </si>
  <si>
    <t xml:space="preserve"> $275</t>
  </si>
  <si>
    <t>IFM DI6001 DGA4012-WPKG/US price is $100/pcs leadtime is 3-4 working days</t>
  </si>
  <si>
    <t>IFM DI6001 DGA4012-WPKG/US price is $25/pcs leadtime is 3-4 working days</t>
  </si>
  <si>
    <t>42 200 руб.</t>
  </si>
  <si>
    <t>Модель:RS2-02 04</t>
  </si>
  <si>
    <t>Eaton RS2-02-Q4</t>
  </si>
  <si>
    <t>Eaton RS2-02-Q4 price is $170/pcs leadtime is 12-16 weeks</t>
  </si>
  <si>
    <t>EAN:</t>
  </si>
  <si>
    <t>Модель: OID201</t>
  </si>
  <si>
    <t>IFM OID201</t>
  </si>
  <si>
    <t>ifm: List price:$197.50</t>
  </si>
  <si>
    <t>$188</t>
  </si>
  <si>
    <t>IFM OID201 price is $120/pcs leadtime is 3-4 working days</t>
  </si>
  <si>
    <t>41 300 руб.</t>
  </si>
  <si>
    <t>Тр-р тока 35 кВ. 100/5</t>
  </si>
  <si>
    <t>LZZBJ9-35W current transformer Wenzhou Qingda Transformer Co., Ltd</t>
  </si>
  <si>
    <t>LZZBJ71-35W: USD460/pc-4 ОБМОТКИ-80KG-</t>
  </si>
  <si>
    <t>LZZW-35: USD280/pc, about 50KG-2 ОБМОТКИ</t>
  </si>
  <si>
    <t>Пускатель EATON 3х фазный 25 А,автомат 25 А,тепловой реле 25 А и нижняя рейка в комплекте</t>
  </si>
  <si>
    <r>
      <rPr>
        <color rgb="FF000000"/>
        <sz val="11"/>
        <rFont val="Calibri"/>
        <charset val="1"/>
      </rPr>
      <t xml:space="preserve">Автомат 5 тадан икка хил.
</t>
    </r>
    <r>
      <rPr>
        <color rgb="FF000000"/>
        <sz val="11"/>
        <rFont val="Calibri"/>
        <charset val="1"/>
      </rPr>
      <t xml:space="preserve">Шинный соединение 10 та.
</t>
    </r>
    <r>
      <rPr>
        <color rgb="FF000000"/>
        <sz val="11"/>
        <rFont val="Calibri"/>
        <charset val="1"/>
      </rPr>
      <t xml:space="preserve">Пускатель 5 тадан.
</t>
    </r>
    <r>
      <rPr>
        <color rgb="FF000000"/>
        <sz val="11"/>
        <rFont val="Calibri"/>
        <charset val="1"/>
      </rPr>
      <t>Бошка комплектацияси 5 тадан</t>
    </r>
  </si>
  <si>
    <t xml:space="preserve">EATON BBA0-25---10PCS; </t>
  </si>
  <si>
    <t>EATON BBA0-25 unit price will be $50/pcs*5pcs=$250 leadtime 2-3 days</t>
  </si>
  <si>
    <t>EAN:Цена за единицу: $23.12 BBA0-25 101451 ELECTRIC Шинный адаптер xStart, 45 мм, 25А, 1TS</t>
  </si>
  <si>
    <t>в упаковке 4</t>
  </si>
  <si>
    <t>EATON PKZM0-6.3 XTPR6P3BC1---5PCS;</t>
  </si>
  <si>
    <t>EATON PKZM0-6.3 XTPR6P3BC1 unit price will be $45/pcs*5pcs=$225 leadtime 2-3 days</t>
  </si>
  <si>
    <t>EAN: Цена за единицу: $61.20 PKZM0-6,3/AK 265339 XTPR6P3BC1</t>
  </si>
  <si>
    <t>EATON PKZM0-12 XTPR012BC1---5PCS;</t>
  </si>
  <si>
    <t>EATON PKZM0-12 XTPR012BC1 unit price will be $20/pcs*5pcs=$100 leadtime 3-4 weeks</t>
  </si>
  <si>
    <t>EAN: Цена за единицу: $83.64 PKZM0-12 278486 XTPR012BC1NL</t>
  </si>
  <si>
    <t>EATON SWD4-8SF2-5---5PCS;</t>
  </si>
  <si>
    <r>
      <rPr>
        <color rgb="FF000000"/>
        <sz val="11"/>
        <rFont val="Calibri"/>
        <charset val="1"/>
      </rPr>
      <t xml:space="preserve">Total price: $87.64
</t>
    </r>
    <r>
      <rPr>
        <color rgb="FF000000"/>
        <sz val="11"/>
        <rFont val="Calibri"/>
        <charset val="1"/>
      </rPr>
      <t>Unit price: $8.76</t>
    </r>
  </si>
  <si>
    <t>Единицы измерения в упаковке 10</t>
  </si>
  <si>
    <t>EATON OXM12DM 09/17 2120907-1 0---5PCS;</t>
  </si>
  <si>
    <t>PKZM0-XDM12 283149 XTPAXTPCB EATON ELECTRIC Комплект для соединения автомата и контактора в сборку прямого пуска (DILM7-DILM15)</t>
  </si>
  <si>
    <t>EAN: Цена за единицу: $6.85</t>
  </si>
  <si>
    <t>EATON OXM12DE---5PCS;</t>
  </si>
  <si>
    <t>EATON DIL M15-01 XTCE01501-5PCS;</t>
  </si>
  <si>
    <t>EATON DIL M15-01 XTCE015B01  unit price will be $32/pcs*5pcs=$160 leadtime 2-3 days</t>
  </si>
  <si>
    <t>24VDC</t>
  </si>
  <si>
    <t>IFM MK5101</t>
  </si>
</sst>
</file>

<file path=xl/styles.xml><?xml version="1.0" encoding="utf-8"?>
<styleSheet xmlns="http://schemas.openxmlformats.org/spreadsheetml/2006/main">
  <numFmts count="0"/>
  <fonts count="3">
    <font>
      <color rgb="FF000000"/>
      <sz val="11"/>
      <name val="Calibri"/>
      <charset val="1"/>
    </font>
    <font>
      <color rgb="FF000000"/>
      <sz val="11"/>
      <name val="Calibri"/>
      <charset val="1"/>
    </font>
    <font>
      <color rgb="FFFF0000"/>
      <sz val="1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E6E6E6"/>
        <bgColor rgb="FFE6E6E6"/>
      </patternFill>
    </fill>
    <fill>
      <patternFill patternType="solid">
        <fgColor rgb="FF92D050"/>
        <bgColor rgb="FF92D050"/>
      </patternFill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bottom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U29"/>
  <sheetViews>
    <sheetView workbookViewId="0" tabSelected="true" showZeros="true" showFormulas="false" showGridLines="true" showRowColHeaders="true">
      <selection sqref="E8:E9" activeCell="E9"/>
    </sheetView>
  </sheetViews>
  <sheetFormatPr defaultColWidth="9.140625" customHeight="true" defaultRowHeight="15"/>
  <cols>
    <col max="1" min="1" style="1" width="4.7109375" customWidth="true"/>
    <col max="2" min="2" style="1" width="4.28515625" customWidth="true"/>
    <col max="3" min="3" style="1" width="6.85546875" customWidth="true"/>
    <col max="4" min="4" style="2" width="27.7109375" customWidth="true"/>
    <col max="5" min="5" style="2" width="43.7109375" customWidth="true"/>
    <col max="6" min="6" style="2" width="39.28515625" customWidth="true"/>
    <col max="7" min="7" style="2" width="35.5703125" customWidth="true"/>
    <col max="8" min="8" style="1" width="9.140625" customWidth="true"/>
    <col max="9" min="9" style="1" width="13.5703125" customWidth="true"/>
    <col max="10" min="10" style="2" width="35.42578125" customWidth="true"/>
    <col max="11" min="11" style="2" width="38.140625" customWidth="true"/>
    <col max="12" min="12" style="1" width="11.85546875" customWidth="true"/>
    <col max="14" min="13" style="1" width="12.7109375" customWidth="true"/>
    <col max="21" min="15" style="1" width="9.140625" customWidth="true"/>
  </cols>
  <sheetData>
    <row r="2" customHeight="true" ht="40.5" customFormat="true" s="3">
      <c r="D2" s="4"/>
      <c r="E2" s="4" t="s">
        <v>0</v>
      </c>
      <c r="F2" s="4" t="s">
        <v>1</v>
      </c>
      <c r="G2" s="4" t="s">
        <v>2</v>
      </c>
      <c r="H2" s="3" t="s">
        <v>3</v>
      </c>
      <c r="I2" s="3" t="s">
        <v>4</v>
      </c>
      <c r="J2" s="4" t="s">
        <v>5</v>
      </c>
      <c r="K2" s="4" t="s">
        <v>6</v>
      </c>
      <c r="L2" s="3" t="s">
        <v>7</v>
      </c>
    </row>
    <row r="3" ht="42.75">
      <c r="C3" s="5" t="n">
        <v>1</v>
      </c>
      <c r="D3" s="6" t="s">
        <v>8</v>
      </c>
      <c r="E3" s="6" t="s">
        <v>9</v>
      </c>
      <c r="F3" s="7" t="s">
        <v>10</v>
      </c>
      <c r="G3" s="6" t="s">
        <v>11</v>
      </c>
      <c r="H3" s="5" t="n">
        <v>4</v>
      </c>
      <c r="I3" s="5" t="s">
        <v>12</v>
      </c>
      <c r="J3" s="6" t="s">
        <v>13</v>
      </c>
      <c r="K3" s="7" t="s">
        <v>14</v>
      </c>
      <c r="L3" s="5"/>
      <c r="M3" s="5" t="s">
        <v>15</v>
      </c>
      <c r="N3" s="5" t="n">
        <v>13500</v>
      </c>
      <c r="O3" s="5" t="n">
        <v>0.011</v>
      </c>
      <c r="P3" s="5" t="str">
        <f>O3*N3</f>
      </c>
      <c r="Q3" s="5"/>
      <c r="R3" s="5"/>
      <c r="S3" s="5"/>
      <c r="T3" s="5"/>
      <c r="U3" s="5"/>
    </row>
    <row r="4" ht="41.25">
      <c r="C4" s="5" t="n">
        <v>2</v>
      </c>
      <c r="D4" s="6" t="s">
        <v>16</v>
      </c>
      <c r="E4" s="6" t="s">
        <v>17</v>
      </c>
      <c r="F4" s="8" t="s">
        <v>18</v>
      </c>
      <c r="G4" s="6"/>
      <c r="H4" s="5" t="n">
        <v>4</v>
      </c>
      <c r="I4" s="5" t="s">
        <v>19</v>
      </c>
      <c r="J4" s="6" t="s">
        <v>20</v>
      </c>
      <c r="K4" s="6" t="s">
        <v>21</v>
      </c>
      <c r="L4" s="5"/>
      <c r="M4" s="5"/>
      <c r="N4" s="5"/>
      <c r="O4" s="5" t="n">
        <v>0.011</v>
      </c>
      <c r="P4" s="5" t="str">
        <f>O4*N4</f>
      </c>
      <c r="Q4" s="5"/>
      <c r="R4" s="5"/>
      <c r="S4" s="5"/>
      <c r="T4" s="5"/>
      <c r="U4" s="5"/>
    </row>
    <row r="5" ht="42.75">
      <c r="C5" s="5" t="n">
        <v>3</v>
      </c>
      <c r="D5" s="6" t="s">
        <v>22</v>
      </c>
      <c r="E5" s="6" t="s">
        <v>23</v>
      </c>
      <c r="F5" s="7" t="s">
        <v>24</v>
      </c>
      <c r="G5" s="6" t="s">
        <v>25</v>
      </c>
      <c r="H5" s="5" t="n">
        <v>4</v>
      </c>
      <c r="I5" s="5" t="s">
        <v>26</v>
      </c>
      <c r="J5" s="6" t="s">
        <v>27</v>
      </c>
      <c r="K5" s="6" t="s">
        <v>28</v>
      </c>
      <c r="L5" s="5"/>
      <c r="M5" s="5" t="s">
        <v>29</v>
      </c>
      <c r="N5" s="5" t="n">
        <v>10400</v>
      </c>
      <c r="O5" s="5" t="n">
        <v>0.011</v>
      </c>
      <c r="P5" s="5" t="str">
        <f>O5*N5</f>
      </c>
      <c r="Q5" s="5"/>
      <c r="R5" s="5"/>
      <c r="S5" s="5"/>
      <c r="T5" s="5"/>
      <c r="U5" s="5"/>
    </row>
    <row r="6" ht="42.75">
      <c r="C6" s="5" t="n">
        <v>4</v>
      </c>
      <c r="D6" s="6" t="s">
        <v>30</v>
      </c>
      <c r="E6" s="6" t="s">
        <v>31</v>
      </c>
      <c r="F6" s="7" t="s">
        <v>32</v>
      </c>
      <c r="G6" s="6" t="s">
        <v>33</v>
      </c>
      <c r="H6" s="5" t="n">
        <v>4</v>
      </c>
      <c r="I6" s="5" t="s">
        <v>34</v>
      </c>
      <c r="J6" s="6" t="s">
        <v>35</v>
      </c>
      <c r="K6" s="6" t="s">
        <v>36</v>
      </c>
      <c r="L6" s="5"/>
      <c r="M6" s="5" t="s">
        <v>37</v>
      </c>
      <c r="N6" s="5" t="n">
        <v>42500</v>
      </c>
      <c r="O6" s="5" t="n">
        <v>0.011</v>
      </c>
      <c r="P6" s="5" t="str">
        <f>O6*N6</f>
      </c>
      <c r="Q6" s="5"/>
      <c r="R6" s="5"/>
      <c r="S6" s="5"/>
      <c r="T6" s="5"/>
      <c r="U6" s="5"/>
    </row>
    <row r="7" ht="27.75">
      <c r="C7" s="5" t="n">
        <v>5</v>
      </c>
      <c r="D7" s="6" t="s">
        <v>38</v>
      </c>
      <c r="E7" s="6" t="s">
        <v>39</v>
      </c>
      <c r="F7" s="6"/>
      <c r="G7" s="6" t="s">
        <v>40</v>
      </c>
      <c r="H7" s="5" t="n">
        <v>4</v>
      </c>
      <c r="I7" s="5" t="s">
        <v>41</v>
      </c>
      <c r="J7" s="6" t="s">
        <v>42</v>
      </c>
      <c r="K7" s="6" t="s">
        <v>43</v>
      </c>
      <c r="L7" s="5"/>
      <c r="M7" s="5" t="s">
        <v>44</v>
      </c>
      <c r="N7" s="5" t="n">
        <v>42200</v>
      </c>
      <c r="O7" s="5" t="n">
        <v>0.011</v>
      </c>
      <c r="P7" s="5" t="str">
        <f>O7*N7</f>
      </c>
      <c r="Q7" s="5"/>
      <c r="R7" s="5"/>
      <c r="S7" s="5"/>
      <c r="T7" s="5"/>
      <c r="U7" s="5"/>
    </row>
    <row r="8" ht="27.75">
      <c r="C8" s="5" t="n">
        <v>6</v>
      </c>
      <c r="D8" s="6" t="s">
        <v>45</v>
      </c>
      <c r="E8" s="6" t="s">
        <v>46</v>
      </c>
      <c r="F8" s="6"/>
      <c r="G8" s="6"/>
      <c r="H8" s="5" t="n">
        <v>4</v>
      </c>
      <c r="I8" s="5"/>
      <c r="J8" s="6" t="s">
        <v>47</v>
      </c>
      <c r="K8" s="9" t="s">
        <v>48</v>
      </c>
      <c r="L8" s="5"/>
      <c r="M8" s="5"/>
      <c r="N8" s="5"/>
      <c r="O8" s="5" t="n">
        <v>0.011</v>
      </c>
      <c r="P8" s="5" t="str">
        <f>O8*N8</f>
      </c>
      <c r="Q8" s="5"/>
      <c r="R8" s="5"/>
      <c r="S8" s="5"/>
      <c r="T8" s="5"/>
      <c r="U8" s="5"/>
    </row>
    <row r="9" ht="27.75">
      <c r="C9" s="5" t="n">
        <v>7</v>
      </c>
      <c r="D9" s="6" t="s">
        <v>49</v>
      </c>
      <c r="E9" s="6" t="s">
        <v>50</v>
      </c>
      <c r="F9" s="6"/>
      <c r="G9" s="6" t="s">
        <v>51</v>
      </c>
      <c r="H9" s="5" t="n">
        <v>4</v>
      </c>
      <c r="I9" s="5" t="s">
        <v>52</v>
      </c>
      <c r="J9" s="6" t="s">
        <v>53</v>
      </c>
      <c r="K9" s="6"/>
      <c r="L9" s="5"/>
      <c r="M9" s="5" t="s">
        <v>54</v>
      </c>
      <c r="N9" s="5" t="n">
        <v>41300</v>
      </c>
      <c r="O9" s="5" t="n">
        <v>0.011</v>
      </c>
      <c r="P9" s="5" t="str">
        <f>O9*N9</f>
      </c>
      <c r="Q9" s="5"/>
      <c r="R9" s="5"/>
      <c r="S9" s="5"/>
      <c r="T9" s="5"/>
      <c r="U9" s="5"/>
    </row>
    <row r="10" ht="27.75">
      <c r="C10" s="5" t="n">
        <v>8</v>
      </c>
      <c r="D10" s="6" t="s">
        <v>55</v>
      </c>
      <c r="E10" s="6" t="s">
        <v>56</v>
      </c>
      <c r="F10" s="6"/>
      <c r="G10" s="6" t="s">
        <v>57</v>
      </c>
      <c r="H10" s="5" t="n">
        <v>3</v>
      </c>
      <c r="I10" s="5"/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27.75">
      <c r="C11" s="5"/>
      <c r="D11" s="6"/>
      <c r="E11" s="6"/>
      <c r="F11" s="6"/>
      <c r="G11" s="6" t="s">
        <v>58</v>
      </c>
      <c r="H11" s="5"/>
      <c r="I11" s="5"/>
      <c r="J11" s="6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56.25">
      <c r="C12" s="5" t="n">
        <v>9</v>
      </c>
      <c r="D12" s="6" t="s">
        <v>59</v>
      </c>
      <c r="E12" s="6"/>
      <c r="F12" s="6"/>
      <c r="G12" s="7" t="s">
        <v>60</v>
      </c>
      <c r="H12" s="5"/>
      <c r="I12" s="5"/>
      <c r="J12" s="6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41.25">
      <c r="C13" s="5" t="n">
        <v>10</v>
      </c>
      <c r="D13" s="6"/>
      <c r="E13" s="10" t="s">
        <v>61</v>
      </c>
      <c r="F13" s="10"/>
      <c r="G13" s="6" t="s">
        <v>62</v>
      </c>
      <c r="H13" s="5"/>
      <c r="I13" s="5"/>
      <c r="J13" s="9" t="s">
        <v>63</v>
      </c>
      <c r="K13" s="6" t="s">
        <v>64</v>
      </c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41.25">
      <c r="C14" s="5" t="n">
        <v>12</v>
      </c>
      <c r="D14" s="6"/>
      <c r="E14" s="10" t="s">
        <v>65</v>
      </c>
      <c r="F14" s="10"/>
      <c r="G14" s="6" t="s">
        <v>66</v>
      </c>
      <c r="H14" s="5"/>
      <c r="I14" s="5"/>
      <c r="J14" s="9" t="s">
        <v>67</v>
      </c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41.25">
      <c r="C15" s="5" t="n">
        <v>13</v>
      </c>
      <c r="D15" s="6"/>
      <c r="E15" s="10" t="s">
        <v>68</v>
      </c>
      <c r="F15" s="10"/>
      <c r="G15" s="6" t="s">
        <v>69</v>
      </c>
      <c r="H15" s="5"/>
      <c r="I15" s="5"/>
      <c r="J15" s="9" t="s">
        <v>70</v>
      </c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29.25">
      <c r="C16" s="5" t="n">
        <v>14</v>
      </c>
      <c r="D16" s="6"/>
      <c r="E16" s="6" t="s">
        <v>71</v>
      </c>
      <c r="F16" s="6"/>
      <c r="G16" s="7" t="s">
        <v>72</v>
      </c>
      <c r="H16" s="5"/>
      <c r="I16" s="5"/>
      <c r="J16" s="9" t="s">
        <v>48</v>
      </c>
      <c r="K16" s="6" t="s">
        <v>73</v>
      </c>
      <c r="L16" s="5"/>
      <c r="M16" s="5"/>
      <c r="N16" s="5"/>
      <c r="O16" s="5"/>
      <c r="P16" s="5"/>
      <c r="Q16" s="5"/>
      <c r="R16" s="5"/>
      <c r="S16" s="5"/>
      <c r="T16" s="5"/>
      <c r="U16" s="5"/>
    </row>
    <row r="17" customHeight="true" ht="69">
      <c r="C17" s="5" t="n">
        <v>15</v>
      </c>
      <c r="D17" s="6"/>
      <c r="E17" s="11" t="s">
        <v>74</v>
      </c>
      <c r="F17" s="11"/>
      <c r="G17" s="6" t="s">
        <v>75</v>
      </c>
      <c r="H17" s="5"/>
      <c r="I17" s="5"/>
      <c r="J17" s="9" t="s">
        <v>76</v>
      </c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customHeight="true" ht="32.25">
      <c r="A18" s="0"/>
      <c r="C18" s="5" t="n">
        <v>16</v>
      </c>
      <c r="D18" s="6"/>
      <c r="E18" s="11" t="s">
        <v>77</v>
      </c>
      <c r="F18" s="11"/>
      <c r="G18" s="6"/>
      <c r="H18" s="5" t="n">
        <v>10</v>
      </c>
      <c r="I18" s="5"/>
      <c r="J18" s="9" t="s">
        <v>48</v>
      </c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41.25">
      <c r="C19" s="5" t="n">
        <v>16</v>
      </c>
      <c r="D19" s="6"/>
      <c r="E19" s="10" t="s">
        <v>78</v>
      </c>
      <c r="F19" s="10"/>
      <c r="G19" s="6" t="s">
        <v>79</v>
      </c>
      <c r="H19" s="5" t="n">
        <v>10</v>
      </c>
      <c r="I19" s="5"/>
      <c r="J19" s="9" t="s">
        <v>48</v>
      </c>
      <c r="K19" s="12" t="s">
        <v>80</v>
      </c>
      <c r="L19" s="5"/>
      <c r="M19" s="5"/>
      <c r="N19" s="5"/>
      <c r="O19" s="5"/>
      <c r="P19" s="5"/>
      <c r="Q19" s="5"/>
      <c r="R19" s="5"/>
      <c r="S19" s="5"/>
      <c r="T19" s="5"/>
      <c r="U19" s="5"/>
    </row>
    <row r="20">
      <c r="C20" s="5" t="n">
        <v>18</v>
      </c>
      <c r="D20" s="6"/>
      <c r="E20" s="6"/>
      <c r="F20" s="6"/>
      <c r="G20" s="6"/>
      <c r="H20" s="5"/>
      <c r="I20" s="5"/>
      <c r="J20" s="6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>
      <c r="C21" s="5" t="n">
        <v>16</v>
      </c>
      <c r="D21" s="6" t="s">
        <v>81</v>
      </c>
      <c r="E21" s="6"/>
      <c r="F21" s="6"/>
      <c r="G21" s="6"/>
      <c r="H21" s="5" t="n">
        <v>10</v>
      </c>
      <c r="I21" s="5"/>
      <c r="J21" s="6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>
      <c r="C22" s="5"/>
      <c r="D22" s="6"/>
      <c r="E22" s="6"/>
      <c r="F22" s="6"/>
      <c r="G22" s="6"/>
      <c r="H22" s="5"/>
      <c r="I22" s="5"/>
      <c r="J22" s="6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>
      <c r="C23" s="5"/>
      <c r="D23" s="6"/>
      <c r="E23" s="6"/>
      <c r="F23" s="6"/>
      <c r="G23" s="6"/>
      <c r="H23" s="5"/>
      <c r="I23" s="5"/>
      <c r="J23" s="6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>
      <c r="C24" s="5"/>
      <c r="D24" s="6"/>
      <c r="E24" s="6"/>
      <c r="F24" s="6"/>
      <c r="G24" s="6"/>
      <c r="H24" s="5"/>
      <c r="I24" s="5"/>
      <c r="J24" s="6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>
      <c r="C25" s="5"/>
      <c r="D25" s="6"/>
      <c r="E25" s="6"/>
      <c r="F25" s="6"/>
      <c r="G25" s="6"/>
      <c r="H25" s="5"/>
      <c r="I25" s="5"/>
      <c r="J25" s="6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>
      <c r="C26" s="5"/>
      <c r="D26" s="6"/>
      <c r="E26" s="6"/>
      <c r="F26" s="6"/>
      <c r="G26" s="6"/>
      <c r="H26" s="5"/>
      <c r="I26" s="5"/>
      <c r="J26" s="6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C27" s="5"/>
      <c r="D27" s="6"/>
      <c r="E27" s="6"/>
      <c r="F27" s="6"/>
      <c r="G27" s="6"/>
      <c r="H27" s="5"/>
      <c r="I27" s="5"/>
      <c r="J27" s="6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C28" s="5"/>
      <c r="D28" s="6"/>
      <c r="E28" s="6"/>
      <c r="F28" s="6"/>
      <c r="G28" s="6"/>
      <c r="H28" s="5"/>
      <c r="I28" s="5"/>
      <c r="J28" s="6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>
      <c r="C29" s="5"/>
      <c r="D29" s="6"/>
      <c r="E29" s="6"/>
      <c r="F29" s="6"/>
      <c r="G29" s="6"/>
      <c r="H29" s="5"/>
      <c r="I29" s="5"/>
      <c r="J29" s="6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</row>
  </sheetData>
  <pageMargins left="0.699999988079071" top="0.75" right="0.699999988079071" bottom="0.75" header="0.300000011920929" footer="0.300000011920929"/>
  <pageSetup orientation="default" fitToHeight="0" fitToWidth="0" cellComments="none"/>
</worksheet>
</file>