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uzarov\Desktop\FileJk\test7-main\"/>
    </mc:Choice>
  </mc:AlternateContent>
  <bookViews>
    <workbookView xWindow="-120" yWindow="-120" windowWidth="20730" windowHeight="11160" tabRatio="102" firstSheet="1" activeTab="1"/>
  </bookViews>
  <sheets>
    <sheet name="TDSheet" sheetId="1" r:id="rId1"/>
    <sheet name="Лист1" sheetId="2" r:id="rId2"/>
  </sheets>
  <calcPr calcId="162913"/>
</workbook>
</file>

<file path=xl/calcChain.xml><?xml version="1.0" encoding="utf-8"?>
<calcChain xmlns="http://schemas.openxmlformats.org/spreadsheetml/2006/main">
  <c r="K7" i="2" l="1"/>
  <c r="K8" i="2"/>
  <c r="K5" i="2"/>
  <c r="J6" i="2"/>
  <c r="K6" i="2" s="1"/>
  <c r="K9" i="2" s="1"/>
  <c r="J8" i="2"/>
  <c r="J5" i="2"/>
  <c r="H6" i="2"/>
  <c r="H9" i="2" s="1"/>
  <c r="H7" i="2"/>
  <c r="H8" i="2"/>
  <c r="H5" i="2"/>
</calcChain>
</file>

<file path=xl/sharedStrings.xml><?xml version="1.0" encoding="utf-8"?>
<sst xmlns="http://schemas.openxmlformats.org/spreadsheetml/2006/main" count="54" uniqueCount="25">
  <si>
    <t>N</t>
  </si>
  <si>
    <t>Заявка</t>
  </si>
  <si>
    <t>Номенклатура</t>
  </si>
  <si>
    <t>Техническое описание</t>
  </si>
  <si>
    <t>Ед. изм.</t>
  </si>
  <si>
    <t>Кол-во по заявке</t>
  </si>
  <si>
    <t>Заявка EWSP-PR-ELE-0001 от 22.08.2023 15:40:26</t>
  </si>
  <si>
    <t>Коммутатор 48-58VDC 10-58 NIS-3200-218PSG 2 SFP/1G 10/100T PoE 8 портов</t>
  </si>
  <si>
    <t>комп</t>
  </si>
  <si>
    <t>Модуль SPF LC SFG-WL3/AI 1310Tx/1550Rx 1.25ГБ</t>
  </si>
  <si>
    <t>Шнур коммутационный cat.6 S/FTP 8М</t>
  </si>
  <si>
    <t>Патчкорд оптический LC/UPC SM 2М</t>
  </si>
  <si>
    <t>шт</t>
  </si>
  <si>
    <t>Гофротруба ПВХ д 16мм</t>
  </si>
  <si>
    <t>м</t>
  </si>
  <si>
    <t>Источник питания AD1150-48F 220В</t>
  </si>
  <si>
    <t>Камера-IP DS-2CD2446G2-I(С)</t>
  </si>
  <si>
    <t>DS-2CD2446G2-I(С)</t>
  </si>
  <si>
    <t>Примечание
1.Заявка 165 ХХ</t>
  </si>
  <si>
    <t>Патчкорд оптический переходной LC/UPC — SC/UPC, SM, Simplex, 2 метра</t>
  </si>
  <si>
    <t>31 500 сум</t>
  </si>
  <si>
    <t>Гофрошланг ПВХ (гофра для кабеля) 16mm IEK в Ташкенте и Узбекистане</t>
  </si>
  <si>
    <t>2 375 сум</t>
  </si>
  <si>
    <t>Камера видеонаблюдения Hikvision DS-2CD2443G0E-I (С), 2.8 мм</t>
  </si>
  <si>
    <t>665 000 сум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</si>
</sst>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_₽;[Red]#,##0\ _₽"/>
  </numFmts>
  <fonts count="5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left" vertical="center" wrapText="1"/>
    </xf>
    <xf numFmtId="0" fontId="0" fillId="0" borderId="3" xfId="0" applyNumberFormat="1" applyBorder="1" applyAlignment="1">
      <alignment horizontal="left" vertical="center" wrapText="1"/>
    </xf>
    <xf numFmtId="0" fontId="3" fillId="3" borderId="3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right" vertical="center" wrapText="1"/>
    </xf>
    <xf numFmtId="0" fontId="0" fillId="0" borderId="3" xfId="0" applyNumberFormat="1" applyBorder="1" applyAlignment="1">
      <alignment horizontal="right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right" vertical="center" wrapText="1"/>
    </xf>
    <xf numFmtId="164" fontId="4" fillId="0" borderId="3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"/>
  <sheetViews>
    <sheetView zoomScale="115" zoomScaleNormal="115" workbookViewId="0">
      <selection sqref="A1:XFD1048576"/>
    </sheetView>
  </sheetViews>
  <sheetFormatPr defaultColWidth="10.5" defaultRowHeight="11.25" x14ac:dyDescent="0.2"/>
  <cols>
    <col min="1" max="1" width="2.6640625" style="2" bestFit="1" customWidth="1"/>
    <col min="2" max="2" width="27" style="2" bestFit="1" customWidth="1"/>
    <col min="3" max="3" width="45" style="2" bestFit="1" customWidth="1"/>
    <col min="4" max="4" width="24.33203125" style="2" bestFit="1" customWidth="1"/>
    <col min="5" max="5" width="9.6640625" style="2" bestFit="1" customWidth="1"/>
    <col min="6" max="6" width="18.5" style="2" bestFit="1" customWidth="1"/>
    <col min="7" max="16384" width="10.5" style="2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.5" x14ac:dyDescent="0.2">
      <c r="A2" s="3">
        <v>1</v>
      </c>
      <c r="B2" s="3" t="s">
        <v>6</v>
      </c>
      <c r="C2" s="3" t="s">
        <v>7</v>
      </c>
      <c r="D2" s="3"/>
      <c r="E2" s="3" t="s">
        <v>8</v>
      </c>
      <c r="F2" s="3">
        <v>11</v>
      </c>
    </row>
    <row r="3" spans="1:6" ht="22.5" x14ac:dyDescent="0.2">
      <c r="A3" s="3">
        <v>2</v>
      </c>
      <c r="B3" s="3" t="s">
        <v>6</v>
      </c>
      <c r="C3" s="3" t="s">
        <v>9</v>
      </c>
      <c r="D3" s="3"/>
      <c r="E3" s="3" t="s">
        <v>8</v>
      </c>
      <c r="F3" s="3">
        <v>22</v>
      </c>
    </row>
    <row r="4" spans="1:6" ht="22.5" x14ac:dyDescent="0.2">
      <c r="A4" s="3">
        <v>3</v>
      </c>
      <c r="B4" s="3" t="s">
        <v>6</v>
      </c>
      <c r="C4" s="3" t="s">
        <v>10</v>
      </c>
      <c r="D4" s="3"/>
      <c r="E4" s="3" t="s">
        <v>8</v>
      </c>
      <c r="F4" s="3">
        <v>3</v>
      </c>
    </row>
    <row r="5" spans="1:6" ht="22.5" x14ac:dyDescent="0.2">
      <c r="A5" s="3">
        <v>4</v>
      </c>
      <c r="B5" s="3" t="s">
        <v>6</v>
      </c>
      <c r="C5" s="3" t="s">
        <v>11</v>
      </c>
      <c r="D5" s="3"/>
      <c r="E5" s="3" t="s">
        <v>12</v>
      </c>
      <c r="F5" s="3">
        <v>33</v>
      </c>
    </row>
    <row r="6" spans="1:6" ht="22.5" x14ac:dyDescent="0.2">
      <c r="A6" s="3">
        <v>5</v>
      </c>
      <c r="B6" s="3" t="s">
        <v>6</v>
      </c>
      <c r="C6" s="3" t="s">
        <v>13</v>
      </c>
      <c r="D6" s="3"/>
      <c r="E6" s="3" t="s">
        <v>14</v>
      </c>
      <c r="F6" s="3">
        <v>60</v>
      </c>
    </row>
    <row r="7" spans="1:6" ht="22.5" x14ac:dyDescent="0.2">
      <c r="A7" s="3">
        <v>6</v>
      </c>
      <c r="B7" s="3" t="s">
        <v>6</v>
      </c>
      <c r="C7" s="3" t="s">
        <v>15</v>
      </c>
      <c r="D7" s="3"/>
      <c r="E7" s="3" t="s">
        <v>8</v>
      </c>
      <c r="F7" s="3">
        <v>11</v>
      </c>
    </row>
    <row r="8" spans="1:6" ht="22.5" x14ac:dyDescent="0.2">
      <c r="A8" s="3">
        <v>7</v>
      </c>
      <c r="B8" s="3" t="s">
        <v>6</v>
      </c>
      <c r="C8" s="3" t="s">
        <v>16</v>
      </c>
      <c r="D8" s="3" t="s">
        <v>17</v>
      </c>
      <c r="E8" s="3" t="s">
        <v>12</v>
      </c>
      <c r="F8" s="3">
        <v>11</v>
      </c>
    </row>
    <row r="9" spans="1:6" x14ac:dyDescent="0.2">
      <c r="A9" s="4" t="s">
        <v>18</v>
      </c>
      <c r="B9" s="4"/>
      <c r="C9" s="4"/>
      <c r="D9" s="4"/>
      <c r="E9" s="4"/>
      <c r="F9" s="4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</sheetData>
  <mergeCells count="1">
    <mergeCell ref="A9:F14"/>
  </mergeCells>
  <pageMargins left="0.39370078740157483" right="0.39370078740157483" top="0.39370078740157483" bottom="0.39370078740157483" header="0" footer="0"/>
  <pageSetup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30" zoomScaleNormal="130" workbookViewId="0">
      <selection activeCell="B8" sqref="B8"/>
    </sheetView>
  </sheetViews>
  <sheetFormatPr defaultColWidth="10.5" defaultRowHeight="11.25" x14ac:dyDescent="0.2"/>
  <cols>
    <col min="1" max="1" width="2.6640625" style="2" bestFit="1" customWidth="1"/>
    <col min="2" max="2" width="45" style="6" bestFit="1" customWidth="1"/>
    <col min="3" max="3" width="45.1640625" style="6" customWidth="1"/>
    <col min="4" max="4" width="9.6640625" style="6" bestFit="1" customWidth="1"/>
    <col min="5" max="5" width="18.5" style="6" bestFit="1" customWidth="1"/>
    <col min="6" max="6" width="15" style="2" customWidth="1"/>
    <col min="7" max="9" width="10.5" style="2"/>
    <col min="10" max="10" width="10.6640625" style="2" bestFit="1" customWidth="1"/>
    <col min="11" max="11" width="11.1640625" style="2" bestFit="1" customWidth="1"/>
    <col min="12" max="16384" width="10.5" style="2"/>
  </cols>
  <sheetData>
    <row r="1" spans="1:14" ht="24" customHeight="1" x14ac:dyDescent="0.2">
      <c r="A1" s="7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10"/>
      <c r="G1" s="10"/>
      <c r="H1" s="10"/>
      <c r="I1" s="10"/>
      <c r="J1" s="10"/>
      <c r="K1" s="10"/>
      <c r="L1" s="10"/>
      <c r="M1" s="10"/>
      <c r="N1" s="10"/>
    </row>
    <row r="2" spans="1:14" ht="22.5" x14ac:dyDescent="0.2">
      <c r="A2" s="8">
        <v>1</v>
      </c>
      <c r="B2" s="13" t="s">
        <v>7</v>
      </c>
      <c r="C2" s="11"/>
      <c r="D2" s="11" t="s">
        <v>8</v>
      </c>
      <c r="E2" s="11">
        <v>11</v>
      </c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2">
      <c r="A3" s="8">
        <v>2</v>
      </c>
      <c r="B3" s="13" t="s">
        <v>9</v>
      </c>
      <c r="C3" s="11"/>
      <c r="D3" s="11" t="s">
        <v>8</v>
      </c>
      <c r="E3" s="11">
        <v>22</v>
      </c>
      <c r="F3" s="10"/>
      <c r="G3" s="10"/>
      <c r="H3" s="10"/>
      <c r="I3" s="10"/>
      <c r="J3" s="10"/>
      <c r="K3" s="10"/>
      <c r="L3" s="10"/>
      <c r="M3" s="10"/>
      <c r="N3" s="10"/>
    </row>
    <row r="4" spans="1:14" x14ac:dyDescent="0.2">
      <c r="A4" s="8">
        <v>3</v>
      </c>
      <c r="B4" s="11" t="s">
        <v>10</v>
      </c>
      <c r="C4" s="11"/>
      <c r="D4" s="11" t="s">
        <v>8</v>
      </c>
      <c r="E4" s="11">
        <v>3</v>
      </c>
      <c r="F4" s="10"/>
      <c r="G4" s="10"/>
      <c r="H4" s="10"/>
      <c r="I4" s="10"/>
      <c r="J4" s="10"/>
      <c r="K4" s="10"/>
      <c r="L4" s="10"/>
      <c r="M4" s="10"/>
      <c r="N4" s="10"/>
    </row>
    <row r="5" spans="1:14" ht="30" customHeight="1" x14ac:dyDescent="0.2">
      <c r="A5" s="8">
        <v>4</v>
      </c>
      <c r="B5" s="11" t="s">
        <v>11</v>
      </c>
      <c r="C5" s="11" t="s">
        <v>19</v>
      </c>
      <c r="D5" s="11" t="s">
        <v>12</v>
      </c>
      <c r="E5" s="11">
        <v>33</v>
      </c>
      <c r="F5" s="14" t="s">
        <v>20</v>
      </c>
      <c r="G5" s="17">
        <v>31500</v>
      </c>
      <c r="H5" s="17">
        <f>G5*E5</f>
        <v>1039500</v>
      </c>
      <c r="I5" s="10">
        <v>2</v>
      </c>
      <c r="J5" s="17">
        <f>G5*I5</f>
        <v>63000</v>
      </c>
      <c r="K5" s="17">
        <f>J5*E5</f>
        <v>2079000</v>
      </c>
      <c r="L5" s="16"/>
      <c r="M5" s="10"/>
      <c r="N5" s="10"/>
    </row>
    <row r="6" spans="1:14" ht="22.5" x14ac:dyDescent="0.2">
      <c r="A6" s="8">
        <v>5</v>
      </c>
      <c r="B6" s="11" t="s">
        <v>13</v>
      </c>
      <c r="C6" s="11" t="s">
        <v>21</v>
      </c>
      <c r="D6" s="11" t="s">
        <v>14</v>
      </c>
      <c r="E6" s="11">
        <v>60</v>
      </c>
      <c r="F6" s="14" t="s">
        <v>22</v>
      </c>
      <c r="G6" s="17">
        <v>2400</v>
      </c>
      <c r="H6" s="17">
        <f t="shared" ref="H6:H8" si="0">G6*E6</f>
        <v>144000</v>
      </c>
      <c r="I6" s="10">
        <v>2.1</v>
      </c>
      <c r="J6" s="17">
        <f t="shared" ref="J6:J8" si="1">G6*I6</f>
        <v>5040</v>
      </c>
      <c r="K6" s="17">
        <f t="shared" ref="K6:K8" si="2">J6*E6</f>
        <v>302400</v>
      </c>
      <c r="L6" s="16"/>
      <c r="M6" s="10"/>
      <c r="N6" s="10"/>
    </row>
    <row r="7" spans="1:14" x14ac:dyDescent="0.2">
      <c r="A7" s="8">
        <v>6</v>
      </c>
      <c r="B7" s="13" t="s">
        <v>15</v>
      </c>
      <c r="C7" s="11"/>
      <c r="D7" s="11" t="s">
        <v>8</v>
      </c>
      <c r="E7" s="11">
        <v>11</v>
      </c>
      <c r="F7" s="15"/>
      <c r="G7" s="17"/>
      <c r="H7" s="17">
        <f t="shared" si="0"/>
        <v>0</v>
      </c>
      <c r="I7" s="10"/>
      <c r="J7" s="17"/>
      <c r="K7" s="17">
        <f t="shared" si="2"/>
        <v>0</v>
      </c>
      <c r="L7" s="16"/>
      <c r="M7" s="10"/>
      <c r="N7" s="10"/>
    </row>
    <row r="8" spans="1:14" ht="22.5" x14ac:dyDescent="0.2">
      <c r="A8" s="8">
        <v>7</v>
      </c>
      <c r="B8" s="11" t="s">
        <v>16</v>
      </c>
      <c r="C8" s="11" t="s">
        <v>23</v>
      </c>
      <c r="D8" s="11" t="s">
        <v>12</v>
      </c>
      <c r="E8" s="11">
        <v>11</v>
      </c>
      <c r="F8" s="14" t="s">
        <v>24</v>
      </c>
      <c r="G8" s="17">
        <v>665000</v>
      </c>
      <c r="H8" s="17">
        <f t="shared" si="0"/>
        <v>7315000</v>
      </c>
      <c r="I8" s="10">
        <v>2</v>
      </c>
      <c r="J8" s="17">
        <f t="shared" si="1"/>
        <v>1330000</v>
      </c>
      <c r="K8" s="17">
        <f t="shared" si="2"/>
        <v>14630000</v>
      </c>
      <c r="L8" s="16"/>
      <c r="M8" s="10"/>
      <c r="N8" s="10"/>
    </row>
    <row r="9" spans="1:14" ht="28.5" customHeight="1" x14ac:dyDescent="0.2">
      <c r="B9" s="12"/>
      <c r="C9" s="12"/>
      <c r="D9" s="12"/>
      <c r="E9" s="12"/>
      <c r="F9" s="10"/>
      <c r="G9" s="17"/>
      <c r="H9" s="18">
        <f>SUM(H5:H8)</f>
        <v>8498500</v>
      </c>
      <c r="I9" s="10"/>
      <c r="J9" s="17"/>
      <c r="K9" s="18">
        <f>SUM(K5:K8)</f>
        <v>17011400</v>
      </c>
      <c r="L9" s="16"/>
      <c r="M9" s="10"/>
      <c r="N9" s="10"/>
    </row>
    <row r="10" spans="1:14" x14ac:dyDescent="0.2">
      <c r="B10" s="12"/>
      <c r="C10" s="12"/>
      <c r="D10" s="12"/>
      <c r="E10" s="12"/>
      <c r="F10" s="10"/>
      <c r="G10" s="10"/>
      <c r="H10" s="10"/>
      <c r="I10" s="10"/>
      <c r="J10" s="10"/>
      <c r="K10" s="10"/>
      <c r="L10" s="10"/>
      <c r="M10" s="10"/>
      <c r="N10" s="10"/>
    </row>
    <row r="11" spans="1:14" x14ac:dyDescent="0.2">
      <c r="B11" s="12"/>
      <c r="C11" s="12"/>
      <c r="D11" s="12"/>
      <c r="E11" s="12"/>
      <c r="F11" s="10"/>
      <c r="G11" s="10"/>
      <c r="H11" s="10"/>
      <c r="I11" s="10"/>
      <c r="J11" s="10"/>
      <c r="K11" s="10"/>
      <c r="L11" s="10"/>
      <c r="M11" s="10"/>
      <c r="N11" s="10"/>
    </row>
    <row r="12" spans="1:14" x14ac:dyDescent="0.2">
      <c r="B12" s="12"/>
      <c r="C12" s="12"/>
      <c r="D12" s="12"/>
      <c r="E12" s="12"/>
      <c r="F12" s="10"/>
      <c r="G12" s="10"/>
      <c r="H12" s="10"/>
      <c r="I12" s="10"/>
      <c r="J12" s="10"/>
      <c r="K12" s="10"/>
      <c r="L12" s="10"/>
      <c r="M12" s="10"/>
      <c r="N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Guzarov, Jamshid Q.</cp:lastModifiedBy>
  <dcterms:modified xsi:type="dcterms:W3CDTF">2023-10-25T12:43:45Z</dcterms:modified>
</cp:coreProperties>
</file>