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esse\Uni\Dropbox\COMP4620\Assignments\prac\aixi\report\plots\"/>
    </mc:Choice>
  </mc:AlternateContent>
  <bookViews>
    <workbookView xWindow="0" yWindow="0" windowWidth="20490" windowHeight="7905" activeTab="3"/>
  </bookViews>
  <sheets>
    <sheet name="kpok" sheetId="1" r:id="rId1"/>
    <sheet name="pacman" sheetId="2" r:id="rId2"/>
    <sheet name="rps" sheetId="3" r:id="rId3"/>
    <sheet name="tiger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4" l="1"/>
  <c r="C4" i="4"/>
  <c r="C5" i="4"/>
  <c r="C6" i="4"/>
  <c r="C7" i="4"/>
  <c r="C8" i="4"/>
  <c r="C9" i="4"/>
  <c r="C10" i="4"/>
  <c r="C2" i="4"/>
  <c r="C3" i="3"/>
  <c r="C4" i="3"/>
  <c r="C5" i="3"/>
  <c r="C6" i="3"/>
  <c r="C7" i="3"/>
  <c r="C8" i="3"/>
  <c r="C9" i="3"/>
  <c r="C10" i="3"/>
  <c r="C2" i="3"/>
  <c r="C3" i="2"/>
  <c r="C4" i="2"/>
  <c r="C5" i="2"/>
  <c r="C6" i="2"/>
  <c r="C7" i="2"/>
  <c r="C8" i="2"/>
  <c r="C9" i="2"/>
  <c r="C10" i="2"/>
  <c r="C2" i="2"/>
  <c r="D3" i="1"/>
  <c r="D4" i="1"/>
  <c r="D5" i="1"/>
  <c r="D6" i="1"/>
  <c r="D7" i="1"/>
  <c r="D8" i="1"/>
  <c r="D9" i="1"/>
  <c r="D10" i="1"/>
  <c r="D2" i="1"/>
  <c r="C3" i="1"/>
  <c r="C4" i="1"/>
  <c r="C5" i="1"/>
  <c r="C6" i="1"/>
  <c r="C7" i="1"/>
  <c r="C8" i="1"/>
  <c r="C9" i="1"/>
  <c r="C10" i="1"/>
  <c r="C2" i="1"/>
</calcChain>
</file>

<file path=xl/sharedStrings.xml><?xml version="1.0" encoding="utf-8"?>
<sst xmlns="http://schemas.openxmlformats.org/spreadsheetml/2006/main" count="15" uniqueCount="4">
  <si>
    <t>Cycles</t>
  </si>
  <si>
    <t>Reward</t>
  </si>
  <si>
    <t>Normalised</t>
  </si>
  <si>
    <t>Optimal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</si>
</sst>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Kuhn-Poker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MC-AXI-CTW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kpok!$A$2:$A$10</c:f>
              <c:numCache>
                <c:formatCode>General</c:formatCode>
                <c:ptCount val="9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  <c:pt idx="7">
                  <c:v>65536</c:v>
                </c:pt>
                <c:pt idx="8">
                  <c:v>100000</c:v>
                </c:pt>
              </c:numCache>
            </c:numRef>
          </c:cat>
          <c:val>
            <c:numRef>
              <c:f>kpok!$C$2:$C$10</c:f>
              <c:numCache>
                <c:formatCode>General</c:formatCode>
                <c:ptCount val="9"/>
                <c:pt idx="0">
                  <c:v>-1.9200000000000106E-2</c:v>
                </c:pt>
                <c:pt idx="1">
                  <c:v>-1.7200000000000104E-2</c:v>
                </c:pt>
                <c:pt idx="2">
                  <c:v>-4.3789999999999996E-2</c:v>
                </c:pt>
                <c:pt idx="3">
                  <c:v>-4.1390000000000038E-2</c:v>
                </c:pt>
                <c:pt idx="4">
                  <c:v>-1.8000000000000016E-2</c:v>
                </c:pt>
                <c:pt idx="5">
                  <c:v>1.9999999999997797E-3</c:v>
                </c:pt>
                <c:pt idx="6">
                  <c:v>1.739999999999986E-2</c:v>
                </c:pt>
                <c:pt idx="7">
                  <c:v>1.6999999999999904E-2</c:v>
                </c:pt>
                <c:pt idx="8">
                  <c:v>4.9789999999999779E-2</c:v>
                </c:pt>
              </c:numCache>
            </c:numRef>
          </c:val>
          <c:smooth val="0"/>
        </c:ser>
        <c:ser>
          <c:idx val="1"/>
          <c:order val="1"/>
          <c:tx>
            <c:v>Optimal</c:v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kpok!$D$2:$D$10</c:f>
              <c:numCache>
                <c:formatCode>General</c:formatCode>
                <c:ptCount val="9"/>
                <c:pt idx="0">
                  <c:v>5.5555555555555552E-2</c:v>
                </c:pt>
                <c:pt idx="1">
                  <c:v>5.5555555555555552E-2</c:v>
                </c:pt>
                <c:pt idx="2">
                  <c:v>5.5555555555555552E-2</c:v>
                </c:pt>
                <c:pt idx="3">
                  <c:v>5.5555555555555552E-2</c:v>
                </c:pt>
                <c:pt idx="4">
                  <c:v>5.5555555555555552E-2</c:v>
                </c:pt>
                <c:pt idx="5">
                  <c:v>5.5555555555555552E-2</c:v>
                </c:pt>
                <c:pt idx="6">
                  <c:v>5.5555555555555552E-2</c:v>
                </c:pt>
                <c:pt idx="7">
                  <c:v>5.5555555555555552E-2</c:v>
                </c:pt>
                <c:pt idx="8">
                  <c:v>5.5555555555555552E-2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7123152"/>
        <c:axId val="467110640"/>
      </c:lineChart>
      <c:catAx>
        <c:axId val="467123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Cycles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110640"/>
        <c:crosses val="autoZero"/>
        <c:auto val="1"/>
        <c:lblAlgn val="ctr"/>
        <c:lblOffset val="100"/>
        <c:noMultiLvlLbl val="0"/>
      </c:catAx>
      <c:valAx>
        <c:axId val="4671106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Average Reward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123152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Kuhn-Poker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250868142389644"/>
          <c:y val="0.20740202315539036"/>
          <c:w val="0.81435157265958813"/>
          <c:h val="0.63901976313003006"/>
        </c:manualLayout>
      </c:layout>
      <c:scatterChart>
        <c:scatterStyle val="lineMarker"/>
        <c:varyColors val="0"/>
        <c:ser>
          <c:idx val="0"/>
          <c:order val="0"/>
          <c:tx>
            <c:v>MC-AXI-CTW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kpok!$A$2:$A$10</c:f>
              <c:numCache>
                <c:formatCode>General</c:formatCode>
                <c:ptCount val="9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  <c:pt idx="7">
                  <c:v>65536</c:v>
                </c:pt>
                <c:pt idx="8">
                  <c:v>100000</c:v>
                </c:pt>
              </c:numCache>
            </c:numRef>
          </c:xVal>
          <c:yVal>
            <c:numRef>
              <c:f>kpok!$C$2:$C$10</c:f>
              <c:numCache>
                <c:formatCode>General</c:formatCode>
                <c:ptCount val="9"/>
                <c:pt idx="0">
                  <c:v>-1.9200000000000106E-2</c:v>
                </c:pt>
                <c:pt idx="1">
                  <c:v>-1.7200000000000104E-2</c:v>
                </c:pt>
                <c:pt idx="2">
                  <c:v>-4.3789999999999996E-2</c:v>
                </c:pt>
                <c:pt idx="3">
                  <c:v>-4.1390000000000038E-2</c:v>
                </c:pt>
                <c:pt idx="4">
                  <c:v>-1.8000000000000016E-2</c:v>
                </c:pt>
                <c:pt idx="5">
                  <c:v>1.9999999999997797E-3</c:v>
                </c:pt>
                <c:pt idx="6">
                  <c:v>1.739999999999986E-2</c:v>
                </c:pt>
                <c:pt idx="7">
                  <c:v>1.6999999999999904E-2</c:v>
                </c:pt>
                <c:pt idx="8">
                  <c:v>4.9789999999999779E-2</c:v>
                </c:pt>
              </c:numCache>
            </c:numRef>
          </c:yVal>
          <c:smooth val="0"/>
        </c:ser>
        <c:ser>
          <c:idx val="1"/>
          <c:order val="1"/>
          <c:tx>
            <c:v>Optimal</c:v>
          </c:tx>
          <c:spPr>
            <a:ln w="254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kpok!$A$2:$A$10</c:f>
              <c:numCache>
                <c:formatCode>General</c:formatCode>
                <c:ptCount val="9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  <c:pt idx="7">
                  <c:v>65536</c:v>
                </c:pt>
                <c:pt idx="8">
                  <c:v>100000</c:v>
                </c:pt>
              </c:numCache>
            </c:numRef>
          </c:xVal>
          <c:yVal>
            <c:numRef>
              <c:f>kpok!$D$2:$D$10</c:f>
              <c:numCache>
                <c:formatCode>General</c:formatCode>
                <c:ptCount val="9"/>
                <c:pt idx="0">
                  <c:v>5.5555555555555552E-2</c:v>
                </c:pt>
                <c:pt idx="1">
                  <c:v>5.5555555555555552E-2</c:v>
                </c:pt>
                <c:pt idx="2">
                  <c:v>5.5555555555555552E-2</c:v>
                </c:pt>
                <c:pt idx="3">
                  <c:v>5.5555555555555552E-2</c:v>
                </c:pt>
                <c:pt idx="4">
                  <c:v>5.5555555555555552E-2</c:v>
                </c:pt>
                <c:pt idx="5">
                  <c:v>5.5555555555555552E-2</c:v>
                </c:pt>
                <c:pt idx="6">
                  <c:v>5.5555555555555552E-2</c:v>
                </c:pt>
                <c:pt idx="7">
                  <c:v>5.5555555555555552E-2</c:v>
                </c:pt>
                <c:pt idx="8">
                  <c:v>5.5555555555555552E-2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111184"/>
        <c:axId val="467121520"/>
      </c:scatterChart>
      <c:valAx>
        <c:axId val="467111184"/>
        <c:scaling>
          <c:logBase val="10"/>
          <c:orientation val="minMax"/>
          <c:max val="1000000"/>
          <c:min val="1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Cycles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121520"/>
        <c:crosses val="autoZero"/>
        <c:crossBetween val="midCat"/>
      </c:valAx>
      <c:valAx>
        <c:axId val="4671215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Average Reward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11118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Pacman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MC-AXI-CTW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kpok!$A$2:$A$10</c:f>
              <c:numCache>
                <c:formatCode>General</c:formatCode>
                <c:ptCount val="9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  <c:pt idx="7">
                  <c:v>65536</c:v>
                </c:pt>
                <c:pt idx="8">
                  <c:v>100000</c:v>
                </c:pt>
              </c:numCache>
            </c:numRef>
          </c:cat>
          <c:val>
            <c:numRef>
              <c:f>pacman!$C$2:$C$10</c:f>
              <c:numCache>
                <c:formatCode>General</c:formatCode>
                <c:ptCount val="9"/>
                <c:pt idx="0">
                  <c:v>-4.1219999999999999</c:v>
                </c:pt>
                <c:pt idx="1">
                  <c:v>-4.0519999999999996</c:v>
                </c:pt>
                <c:pt idx="2">
                  <c:v>-3.7920000000000016</c:v>
                </c:pt>
                <c:pt idx="3">
                  <c:v>-4.4716999999999985</c:v>
                </c:pt>
                <c:pt idx="4">
                  <c:v>-3.5600000000000023</c:v>
                </c:pt>
                <c:pt idx="5">
                  <c:v>-3.2180000000000035</c:v>
                </c:pt>
                <c:pt idx="6">
                  <c:v>-2.9384999999999977</c:v>
                </c:pt>
                <c:pt idx="7">
                  <c:v>-2.0020000000000024</c:v>
                </c:pt>
                <c:pt idx="8">
                  <c:v>-2.2299999999999969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7112816"/>
        <c:axId val="467122064"/>
      </c:lineChart>
      <c:catAx>
        <c:axId val="467112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Cycles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122064"/>
        <c:crosses val="autoZero"/>
        <c:auto val="1"/>
        <c:lblAlgn val="ctr"/>
        <c:lblOffset val="100"/>
        <c:noMultiLvlLbl val="0"/>
      </c:catAx>
      <c:valAx>
        <c:axId val="467122064"/>
        <c:scaling>
          <c:orientation val="minMax"/>
          <c:max val="-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Average Reward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112816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Rock Paper Scissor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MC-AXI-CTW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kpok!$A$2:$A$10</c:f>
              <c:numCache>
                <c:formatCode>General</c:formatCode>
                <c:ptCount val="9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  <c:pt idx="7">
                  <c:v>65536</c:v>
                </c:pt>
                <c:pt idx="8">
                  <c:v>100000</c:v>
                </c:pt>
              </c:numCache>
            </c:numRef>
          </c:cat>
          <c:val>
            <c:numRef>
              <c:f>rps!$C$2:$C$10</c:f>
              <c:numCache>
                <c:formatCode>General</c:formatCode>
                <c:ptCount val="9"/>
                <c:pt idx="0">
                  <c:v>0.22155999999999998</c:v>
                </c:pt>
                <c:pt idx="1">
                  <c:v>0.19735999999999998</c:v>
                </c:pt>
                <c:pt idx="2">
                  <c:v>0.21316000000000002</c:v>
                </c:pt>
                <c:pt idx="3">
                  <c:v>0.20375999999999994</c:v>
                </c:pt>
                <c:pt idx="4">
                  <c:v>0.20896000000000003</c:v>
                </c:pt>
                <c:pt idx="5">
                  <c:v>0.23554999999999993</c:v>
                </c:pt>
                <c:pt idx="6">
                  <c:v>0.22415999999999991</c:v>
                </c:pt>
                <c:pt idx="7">
                  <c:v>0.22635000000000005</c:v>
                </c:pt>
                <c:pt idx="8">
                  <c:v>0.21936</c:v>
                </c:pt>
              </c:numCache>
            </c:numRef>
          </c:val>
          <c:smooth val="0"/>
        </c:ser>
        <c:ser>
          <c:idx val="1"/>
          <c:order val="1"/>
          <c:tx>
            <c:v>Optimal</c:v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rps!$D$2:$D$10</c:f>
              <c:numCache>
                <c:formatCode>General</c:formatCode>
                <c:ptCount val="9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7118256"/>
        <c:axId val="467112272"/>
      </c:lineChart>
      <c:catAx>
        <c:axId val="467118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Cycles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112272"/>
        <c:crosses val="autoZero"/>
        <c:auto val="1"/>
        <c:lblAlgn val="ctr"/>
        <c:lblOffset val="100"/>
        <c:noMultiLvlLbl val="0"/>
      </c:catAx>
      <c:valAx>
        <c:axId val="467112272"/>
        <c:scaling>
          <c:orientation val="minMax"/>
          <c:max val="0.30000000000000004"/>
          <c:min val="0.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Average Reward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118256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Tiger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MC-AXI-CTW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kpok!$A$2:$A$10</c:f>
              <c:numCache>
                <c:formatCode>General</c:formatCode>
                <c:ptCount val="9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  <c:pt idx="7">
                  <c:v>65536</c:v>
                </c:pt>
                <c:pt idx="8">
                  <c:v>100000</c:v>
                </c:pt>
              </c:numCache>
            </c:numRef>
          </c:cat>
          <c:val>
            <c:numRef>
              <c:f>tiger!$C$2:$C$10</c:f>
              <c:numCache>
                <c:formatCode>General</c:formatCode>
                <c:ptCount val="9"/>
                <c:pt idx="0">
                  <c:v>-1.3080000000000069</c:v>
                </c:pt>
                <c:pt idx="1">
                  <c:v>-0.90800000000000125</c:v>
                </c:pt>
                <c:pt idx="2">
                  <c:v>0.19700000000000273</c:v>
                </c:pt>
                <c:pt idx="3">
                  <c:v>0.32399999999999807</c:v>
                </c:pt>
                <c:pt idx="4">
                  <c:v>0.61700000000000443</c:v>
                </c:pt>
                <c:pt idx="5">
                  <c:v>0.22299999999999898</c:v>
                </c:pt>
                <c:pt idx="6">
                  <c:v>0.19499999999999318</c:v>
                </c:pt>
                <c:pt idx="7">
                  <c:v>0.3089999999999975</c:v>
                </c:pt>
                <c:pt idx="8">
                  <c:v>0.33599999999999852</c:v>
                </c:pt>
              </c:numCache>
            </c:numRef>
          </c:val>
          <c:smooth val="0"/>
        </c:ser>
        <c:ser>
          <c:idx val="1"/>
          <c:order val="1"/>
          <c:tx>
            <c:v>Optimal</c:v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tiger!$D$2:$D$10</c:f>
              <c:numCache>
                <c:formatCode>General</c:formatCode>
                <c:ptCount val="9"/>
                <c:pt idx="0">
                  <c:v>1.0409999999999999</c:v>
                </c:pt>
                <c:pt idx="1">
                  <c:v>1.0409999999999999</c:v>
                </c:pt>
                <c:pt idx="2">
                  <c:v>1.0409999999999999</c:v>
                </c:pt>
                <c:pt idx="3">
                  <c:v>1.0409999999999999</c:v>
                </c:pt>
                <c:pt idx="4">
                  <c:v>1.0409999999999999</c:v>
                </c:pt>
                <c:pt idx="5">
                  <c:v>1.0409999999999999</c:v>
                </c:pt>
                <c:pt idx="6">
                  <c:v>1.0409999999999999</c:v>
                </c:pt>
                <c:pt idx="7">
                  <c:v>1.0409999999999999</c:v>
                </c:pt>
                <c:pt idx="8">
                  <c:v>1.0409999999999999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7113904"/>
        <c:axId val="467114448"/>
      </c:lineChart>
      <c:catAx>
        <c:axId val="467113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Cycles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114448"/>
        <c:crosses val="autoZero"/>
        <c:auto val="1"/>
        <c:lblAlgn val="ctr"/>
        <c:lblOffset val="100"/>
        <c:noMultiLvlLbl val="0"/>
      </c:catAx>
      <c:valAx>
        <c:axId val="46711444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Average Reward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113904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542925</xdr:colOff>
      <xdr:row>0</xdr:row>
      <xdr:rowOff>147637</xdr:rowOff>
    </xdr:from>
    <xdr:to>
      <xdr:col>16</xdr:col>
      <xdr:colOff>304800</xdr:colOff>
      <xdr:row>20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6</xdr:row>
      <xdr:rowOff>95250</xdr:rowOff>
    </xdr:from>
    <xdr:to>
      <xdr:col>8</xdr:col>
      <xdr:colOff>228600</xdr:colOff>
      <xdr:row>25</xdr:row>
      <xdr:rowOff>147638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2</xdr:row>
      <xdr:rowOff>66675</xdr:rowOff>
    </xdr:from>
    <xdr:to>
      <xdr:col>13</xdr:col>
      <xdr:colOff>333375</xdr:colOff>
      <xdr:row>21</xdr:row>
      <xdr:rowOff>119063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323850</xdr:colOff>
      <xdr:row>2</xdr:row>
      <xdr:rowOff>76200</xdr:rowOff>
    </xdr:from>
    <xdr:to>
      <xdr:col>13</xdr:col>
      <xdr:colOff>85725</xdr:colOff>
      <xdr:row>21</xdr:row>
      <xdr:rowOff>128588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485775</xdr:colOff>
      <xdr:row>3</xdr:row>
      <xdr:rowOff>9525</xdr:rowOff>
    </xdr:from>
    <xdr:to>
      <xdr:col>13</xdr:col>
      <xdr:colOff>247650</xdr:colOff>
      <xdr:row>22</xdr:row>
      <xdr:rowOff>61913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F3" sqref="F3"/>
    </sheetView>
  </sheetViews>
  <sheetFormatPr defaultRowHeight="15" x14ac:dyDescent="0.25"/>
  <cols>
    <col min="3" max="3" width="11.285156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512</v>
      </c>
      <c r="B2">
        <v>1.9807999999999999</v>
      </c>
      <c r="C2">
        <f>B2-2</f>
        <v>-1.9200000000000106E-2</v>
      </c>
      <c r="D2">
        <f>1/18</f>
        <v>5.5555555555555552E-2</v>
      </c>
    </row>
    <row r="3" spans="1:4" x14ac:dyDescent="0.25">
      <c r="A3">
        <v>1024</v>
      </c>
      <c r="B3">
        <v>1.9827999999999999</v>
      </c>
      <c r="C3">
        <f t="shared" ref="C3:C10" si="0">B3-2</f>
        <v>-1.7200000000000104E-2</v>
      </c>
      <c r="D3">
        <f t="shared" ref="D3:D10" si="1">1/18</f>
        <v>5.5555555555555552E-2</v>
      </c>
    </row>
    <row r="4" spans="1:4" x14ac:dyDescent="0.25">
      <c r="A4">
        <v>2048</v>
      </c>
      <c r="B4">
        <v>1.95621</v>
      </c>
      <c r="C4">
        <f t="shared" si="0"/>
        <v>-4.3789999999999996E-2</v>
      </c>
      <c r="D4">
        <f t="shared" si="1"/>
        <v>5.5555555555555552E-2</v>
      </c>
    </row>
    <row r="5" spans="1:4" x14ac:dyDescent="0.25">
      <c r="A5">
        <v>4096</v>
      </c>
      <c r="B5">
        <v>1.95861</v>
      </c>
      <c r="C5">
        <f t="shared" si="0"/>
        <v>-4.1390000000000038E-2</v>
      </c>
      <c r="D5">
        <f t="shared" si="1"/>
        <v>5.5555555555555552E-2</v>
      </c>
    </row>
    <row r="6" spans="1:4" x14ac:dyDescent="0.25">
      <c r="A6">
        <v>8192</v>
      </c>
      <c r="B6">
        <v>1.982</v>
      </c>
      <c r="C6">
        <f t="shared" si="0"/>
        <v>-1.8000000000000016E-2</v>
      </c>
      <c r="D6">
        <f t="shared" si="1"/>
        <v>5.5555555555555552E-2</v>
      </c>
    </row>
    <row r="7" spans="1:4" x14ac:dyDescent="0.25">
      <c r="A7">
        <v>16384</v>
      </c>
      <c r="B7">
        <v>2.0019999999999998</v>
      </c>
      <c r="C7">
        <f t="shared" si="0"/>
        <v>1.9999999999997797E-3</v>
      </c>
      <c r="D7">
        <f t="shared" si="1"/>
        <v>5.5555555555555552E-2</v>
      </c>
    </row>
    <row r="8" spans="1:4" x14ac:dyDescent="0.25">
      <c r="A8">
        <v>32768</v>
      </c>
      <c r="B8">
        <v>2.0173999999999999</v>
      </c>
      <c r="C8">
        <f t="shared" si="0"/>
        <v>1.739999999999986E-2</v>
      </c>
      <c r="D8">
        <f t="shared" si="1"/>
        <v>5.5555555555555552E-2</v>
      </c>
    </row>
    <row r="9" spans="1:4" x14ac:dyDescent="0.25">
      <c r="A9">
        <v>65536</v>
      </c>
      <c r="B9">
        <v>2.0169999999999999</v>
      </c>
      <c r="C9">
        <f t="shared" si="0"/>
        <v>1.6999999999999904E-2</v>
      </c>
      <c r="D9">
        <f t="shared" si="1"/>
        <v>5.5555555555555552E-2</v>
      </c>
    </row>
    <row r="10" spans="1:4" x14ac:dyDescent="0.25">
      <c r="A10">
        <v>100000</v>
      </c>
      <c r="B10">
        <v>2.0497899999999998</v>
      </c>
      <c r="C10">
        <f t="shared" si="0"/>
        <v>4.9789999999999779E-2</v>
      </c>
      <c r="D10">
        <f t="shared" si="1"/>
        <v>5.5555555555555552E-2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C21" sqref="C21"/>
    </sheetView>
  </sheetViews>
  <sheetFormatPr defaultRowHeight="15" x14ac:dyDescent="0.25"/>
  <cols>
    <col min="3" max="3" width="11.28515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512</v>
      </c>
      <c r="B2">
        <v>56.878</v>
      </c>
      <c r="C2">
        <f>B2-61</f>
        <v>-4.1219999999999999</v>
      </c>
    </row>
    <row r="3" spans="1:3" x14ac:dyDescent="0.25">
      <c r="A3">
        <v>1024</v>
      </c>
      <c r="B3">
        <v>56.948</v>
      </c>
      <c r="C3">
        <f t="shared" ref="C3:C10" si="0">B3-61</f>
        <v>-4.0519999999999996</v>
      </c>
    </row>
    <row r="4" spans="1:3" x14ac:dyDescent="0.25">
      <c r="A4">
        <v>2048</v>
      </c>
      <c r="B4">
        <v>57.207999999999998</v>
      </c>
      <c r="C4">
        <f t="shared" si="0"/>
        <v>-3.7920000000000016</v>
      </c>
    </row>
    <row r="5" spans="1:3" x14ac:dyDescent="0.25">
      <c r="A5">
        <v>4096</v>
      </c>
      <c r="B5">
        <v>56.528300000000002</v>
      </c>
      <c r="C5">
        <f t="shared" si="0"/>
        <v>-4.4716999999999985</v>
      </c>
    </row>
    <row r="6" spans="1:3" x14ac:dyDescent="0.25">
      <c r="A6">
        <v>8192</v>
      </c>
      <c r="B6">
        <v>57.44</v>
      </c>
      <c r="C6">
        <f t="shared" si="0"/>
        <v>-3.5600000000000023</v>
      </c>
    </row>
    <row r="7" spans="1:3" x14ac:dyDescent="0.25">
      <c r="A7">
        <v>16384</v>
      </c>
      <c r="B7">
        <v>57.781999999999996</v>
      </c>
      <c r="C7">
        <f t="shared" si="0"/>
        <v>-3.2180000000000035</v>
      </c>
    </row>
    <row r="8" spans="1:3" x14ac:dyDescent="0.25">
      <c r="A8">
        <v>32768</v>
      </c>
      <c r="B8">
        <v>58.061500000000002</v>
      </c>
      <c r="C8">
        <f t="shared" si="0"/>
        <v>-2.9384999999999977</v>
      </c>
    </row>
    <row r="9" spans="1:3" x14ac:dyDescent="0.25">
      <c r="A9">
        <v>65536</v>
      </c>
      <c r="B9">
        <v>58.997999999999998</v>
      </c>
      <c r="C9">
        <f t="shared" si="0"/>
        <v>-2.0020000000000024</v>
      </c>
    </row>
    <row r="10" spans="1:3" x14ac:dyDescent="0.25">
      <c r="A10">
        <v>100000</v>
      </c>
      <c r="B10">
        <v>58.77</v>
      </c>
      <c r="C10">
        <f t="shared" si="0"/>
        <v>-2.2299999999999969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D15" sqref="D15"/>
    </sheetView>
  </sheetViews>
  <sheetFormatPr defaultRowHeight="15" x14ac:dyDescent="0.25"/>
  <cols>
    <col min="3" max="3" width="11.285156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512</v>
      </c>
      <c r="B2">
        <v>1.22156</v>
      </c>
      <c r="C2">
        <f>B2-1</f>
        <v>0.22155999999999998</v>
      </c>
      <c r="D2">
        <v>0.25</v>
      </c>
    </row>
    <row r="3" spans="1:4" x14ac:dyDescent="0.25">
      <c r="A3">
        <v>1024</v>
      </c>
      <c r="B3">
        <v>1.19736</v>
      </c>
      <c r="C3">
        <f t="shared" ref="C3:C10" si="0">B3-1</f>
        <v>0.19735999999999998</v>
      </c>
      <c r="D3">
        <v>0.25</v>
      </c>
    </row>
    <row r="4" spans="1:4" x14ac:dyDescent="0.25">
      <c r="A4">
        <v>2048</v>
      </c>
      <c r="B4">
        <v>1.21316</v>
      </c>
      <c r="C4">
        <f t="shared" si="0"/>
        <v>0.21316000000000002</v>
      </c>
      <c r="D4">
        <v>0.25</v>
      </c>
    </row>
    <row r="5" spans="1:4" x14ac:dyDescent="0.25">
      <c r="A5">
        <v>4096</v>
      </c>
      <c r="B5">
        <v>1.2037599999999999</v>
      </c>
      <c r="C5">
        <f t="shared" si="0"/>
        <v>0.20375999999999994</v>
      </c>
      <c r="D5">
        <v>0.25</v>
      </c>
    </row>
    <row r="6" spans="1:4" x14ac:dyDescent="0.25">
      <c r="A6">
        <v>8192</v>
      </c>
      <c r="B6">
        <v>1.20896</v>
      </c>
      <c r="C6">
        <f t="shared" si="0"/>
        <v>0.20896000000000003</v>
      </c>
      <c r="D6">
        <v>0.25</v>
      </c>
    </row>
    <row r="7" spans="1:4" x14ac:dyDescent="0.25">
      <c r="A7">
        <v>16384</v>
      </c>
      <c r="B7">
        <v>1.2355499999999999</v>
      </c>
      <c r="C7">
        <f t="shared" si="0"/>
        <v>0.23554999999999993</v>
      </c>
      <c r="D7">
        <v>0.25</v>
      </c>
    </row>
    <row r="8" spans="1:4" x14ac:dyDescent="0.25">
      <c r="A8">
        <v>32768</v>
      </c>
      <c r="B8">
        <v>1.2241599999999999</v>
      </c>
      <c r="C8">
        <f t="shared" si="0"/>
        <v>0.22415999999999991</v>
      </c>
      <c r="D8">
        <v>0.25</v>
      </c>
    </row>
    <row r="9" spans="1:4" x14ac:dyDescent="0.25">
      <c r="A9">
        <v>65536</v>
      </c>
      <c r="B9">
        <v>1.2263500000000001</v>
      </c>
      <c r="C9">
        <f t="shared" si="0"/>
        <v>0.22635000000000005</v>
      </c>
      <c r="D9">
        <v>0.25</v>
      </c>
    </row>
    <row r="10" spans="1:4" x14ac:dyDescent="0.25">
      <c r="A10">
        <v>100000</v>
      </c>
      <c r="B10">
        <v>1.21936</v>
      </c>
      <c r="C10">
        <f t="shared" si="0"/>
        <v>0.21936</v>
      </c>
      <c r="D10">
        <v>0.25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abSelected="1" workbookViewId="0">
      <selection activeCell="B18" sqref="B18"/>
    </sheetView>
  </sheetViews>
  <sheetFormatPr defaultRowHeight="15" x14ac:dyDescent="0.25"/>
  <cols>
    <col min="3" max="3" width="11.285156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512</v>
      </c>
      <c r="B2">
        <v>98.691999999999993</v>
      </c>
      <c r="C2">
        <f>B2-100</f>
        <v>-1.3080000000000069</v>
      </c>
      <c r="D2">
        <v>1.0409999999999999</v>
      </c>
    </row>
    <row r="3" spans="1:4" x14ac:dyDescent="0.25">
      <c r="A3">
        <v>1024</v>
      </c>
      <c r="B3">
        <v>99.091999999999999</v>
      </c>
      <c r="C3">
        <f t="shared" ref="C3:C10" si="0">B3-100</f>
        <v>-0.90800000000000125</v>
      </c>
      <c r="D3">
        <v>1.0409999999999999</v>
      </c>
    </row>
    <row r="4" spans="1:4" x14ac:dyDescent="0.25">
      <c r="A4">
        <v>2048</v>
      </c>
      <c r="B4">
        <v>100.197</v>
      </c>
      <c r="C4">
        <f t="shared" si="0"/>
        <v>0.19700000000000273</v>
      </c>
      <c r="D4">
        <v>1.0409999999999999</v>
      </c>
    </row>
    <row r="5" spans="1:4" x14ac:dyDescent="0.25">
      <c r="A5">
        <v>4096</v>
      </c>
      <c r="B5">
        <v>100.324</v>
      </c>
      <c r="C5">
        <f t="shared" si="0"/>
        <v>0.32399999999999807</v>
      </c>
      <c r="D5">
        <v>1.0409999999999999</v>
      </c>
    </row>
    <row r="6" spans="1:4" x14ac:dyDescent="0.25">
      <c r="A6">
        <v>8192</v>
      </c>
      <c r="B6">
        <v>100.617</v>
      </c>
      <c r="C6">
        <f t="shared" si="0"/>
        <v>0.61700000000000443</v>
      </c>
      <c r="D6">
        <v>1.0409999999999999</v>
      </c>
    </row>
    <row r="7" spans="1:4" x14ac:dyDescent="0.25">
      <c r="A7">
        <v>16384</v>
      </c>
      <c r="B7">
        <v>100.223</v>
      </c>
      <c r="C7">
        <f t="shared" si="0"/>
        <v>0.22299999999999898</v>
      </c>
      <c r="D7">
        <v>1.0409999999999999</v>
      </c>
    </row>
    <row r="8" spans="1:4" x14ac:dyDescent="0.25">
      <c r="A8">
        <v>32768</v>
      </c>
      <c r="B8">
        <v>100.19499999999999</v>
      </c>
      <c r="C8">
        <f t="shared" si="0"/>
        <v>0.19499999999999318</v>
      </c>
      <c r="D8">
        <v>1.0409999999999999</v>
      </c>
    </row>
    <row r="9" spans="1:4" x14ac:dyDescent="0.25">
      <c r="A9">
        <v>65536</v>
      </c>
      <c r="B9">
        <v>100.309</v>
      </c>
      <c r="C9">
        <f t="shared" si="0"/>
        <v>0.3089999999999975</v>
      </c>
      <c r="D9">
        <v>1.0409999999999999</v>
      </c>
    </row>
    <row r="10" spans="1:4" x14ac:dyDescent="0.25">
      <c r="A10">
        <v>100000</v>
      </c>
      <c r="B10">
        <v>100.336</v>
      </c>
      <c r="C10">
        <f t="shared" si="0"/>
        <v>0.33599999999999852</v>
      </c>
      <c r="D10">
        <v>1.0409999999999999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kpok</vt:lpstr>
      <vt:lpstr>pacman</vt:lpstr>
      <vt:lpstr>rps</vt:lpstr>
      <vt:lpstr>tiger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Jesse Wu</dc:creator>
  <cp:lastModifiedBy>Jesse Wu</cp:lastModifiedBy>
  <dcterms:created xsi:type="dcterms:W3CDTF">2013-10-25T08:02:38Z</dcterms:created>
  <dcterms:modified xsi:type="dcterms:W3CDTF">2013-10-25T09:53:26Z</dcterms:modified>
</cp:coreProperties>
</file>