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105"/>
  <workbookPr showInkAnnotation="0" autoCompressPictures="0"/>
  <bookViews>
    <workbookView xWindow="0" yWindow="0" windowWidth="25600" windowHeight="19820" tabRatio="500" firstSheet="2" activeTab="5"/>
  </bookViews>
  <sheets>
    <sheet name="receiving_locations" sheetId="1" r:id="rId1"/>
    <sheet name="stocking_purchase_orders" sheetId="2" r:id="rId2"/>
    <sheet name="stocking_locations" sheetId="3" r:id="rId3"/>
    <sheet name="pick_container_locations" sheetId="4" r:id="rId4"/>
    <sheet name="pick_containers" sheetId="5" r:id="rId5"/>
    <sheet name="pickup_locations" sheetId="6"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2" i="6" l="1"/>
  <c r="D3" i="6"/>
  <c r="D4" i="6"/>
  <c r="D5" i="6"/>
  <c r="D6" i="6"/>
  <c r="D7" i="6"/>
  <c r="D8" i="6"/>
  <c r="D9" i="6"/>
  <c r="D10" i="6"/>
  <c r="D11" i="6"/>
  <c r="D1" i="6"/>
  <c r="G1"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1" i="4"/>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2" i="3"/>
  <c r="G3" i="2"/>
  <c r="G4" i="2"/>
  <c r="G5" i="2"/>
  <c r="G6" i="2"/>
  <c r="G7" i="2"/>
  <c r="G8" i="2"/>
  <c r="G9" i="2"/>
  <c r="G10" i="2"/>
  <c r="G11" i="2"/>
  <c r="G12" i="2"/>
  <c r="G13" i="2"/>
  <c r="G14" i="2"/>
  <c r="G15" i="2"/>
  <c r="G16" i="2"/>
  <c r="G2" i="2"/>
  <c r="C2" i="2"/>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1" i="1"/>
</calcChain>
</file>

<file path=xl/sharedStrings.xml><?xml version="1.0" encoding="utf-8"?>
<sst xmlns="http://schemas.openxmlformats.org/spreadsheetml/2006/main" count="454" uniqueCount="45">
  <si>
    <t>status</t>
  </si>
  <si>
    <t>date_ordered</t>
  </si>
  <si>
    <t>date_confirmed</t>
  </si>
  <si>
    <t>date_shipped</t>
  </si>
  <si>
    <t>date_arrived</t>
  </si>
  <si>
    <t>Confirmed</t>
  </si>
  <si>
    <t>Shipped</t>
  </si>
  <si>
    <t>Delivered</t>
  </si>
  <si>
    <t>Partially Delivered</t>
  </si>
  <si>
    <t>null</t>
  </si>
  <si>
    <t>id</t>
  </si>
  <si>
    <t>Requested</t>
  </si>
  <si>
    <t>temperature_zone</t>
  </si>
  <si>
    <t>type</t>
  </si>
  <si>
    <t>dry'::temperature_zone</t>
  </si>
  <si>
    <t>Pallet Storage'::stocking_location_type</t>
  </si>
  <si>
    <t>pick_segment</t>
  </si>
  <si>
    <t>aisle</t>
  </si>
  <si>
    <t>bay</t>
  </si>
  <si>
    <t>shelf</t>
  </si>
  <si>
    <t>slot</t>
  </si>
  <si>
    <t>height</t>
  </si>
  <si>
    <t>width</t>
  </si>
  <si>
    <t>depth</t>
  </si>
  <si>
    <t>Finished Goods Buffer</t>
  </si>
  <si>
    <t>Pick Cart Parking</t>
  </si>
  <si>
    <t>dry</t>
  </si>
  <si>
    <t>cold</t>
  </si>
  <si>
    <t>frozen</t>
  </si>
  <si>
    <t>Bin</t>
  </si>
  <si>
    <t>Pick Cart</t>
  </si>
  <si>
    <t>INSERT INTO pickup_locations (pul_type, pul_display_name, pul_current_cars)</t>
  </si>
  <si>
    <t>Parking Spot</t>
  </si>
  <si>
    <t>Indoor Pickup Location</t>
  </si>
  <si>
    <t>Lane 1</t>
  </si>
  <si>
    <t>Lane 2</t>
  </si>
  <si>
    <t>Lane 3</t>
  </si>
  <si>
    <t>Lane 4</t>
  </si>
  <si>
    <t>Lane 5</t>
  </si>
  <si>
    <t>Lane 6</t>
  </si>
  <si>
    <t>Lane 7</t>
  </si>
  <si>
    <t>Lane 8</t>
  </si>
  <si>
    <t>Lane 9</t>
  </si>
  <si>
    <t>Lane 10</t>
  </si>
  <si>
    <t>Indoor 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</si>
</sst>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14" fontId="0" fillId="0" borderId="0" xfId="0" applyNumberFormat="1"/>
    <xf numFmtId="0" fontId="0" fillId="0" borderId="0" xfId="0" quotePrefix="1"/>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workbookViewId="0"/>
  </sheetViews>
  <sheetFormatPr baseColWidth="10" defaultRowHeight="15" x14ac:dyDescent="0"/>
  <cols>
    <col min="1" max="1" width="16.83203125" customWidth="1"/>
  </cols>
  <sheetData>
    <row r="1" spans="1:2">
      <c r="A1">
        <v>204178900281</v>
      </c>
      <c r="B1" t="str">
        <f>CONCATENATE("insert into receiving_locations (receiving_location_id, receiving_location_type, temperature_zone) values ('", A1, "?', 'Pallet Receiving', 'dry');")</f>
        <v>insert into receiving_locations (receiving_location_id, receiving_location_type, temperature_zone) values ('204178900281?', 'Pallet Receiving', 'dry');</v>
      </c>
    </row>
    <row r="2" spans="1:2">
      <c r="A2">
        <v>204178900282</v>
      </c>
      <c r="B2" t="str">
        <f t="shared" ref="B2:B50" si="0">CONCATENATE("insert into receiving_locations (receiving_location_id, receiving_location_type, temperature_zone) values ('", A2, "?', 'Pallet Receiving', 'dry');")</f>
        <v>insert into receiving_locations (receiving_location_id, receiving_location_type, temperature_zone) values ('204178900282?', 'Pallet Receiving', 'dry');</v>
      </c>
    </row>
    <row r="3" spans="1:2">
      <c r="A3">
        <v>204178900283</v>
      </c>
      <c r="B3" t="str">
        <f t="shared" si="0"/>
        <v>insert into receiving_locations (receiving_location_id, receiving_location_type, temperature_zone) values ('204178900283?', 'Pallet Receiving', 'dry');</v>
      </c>
    </row>
    <row r="4" spans="1:2">
      <c r="A4">
        <v>204178900284</v>
      </c>
      <c r="B4" t="str">
        <f t="shared" si="0"/>
        <v>insert into receiving_locations (receiving_location_id, receiving_location_type, temperature_zone) values ('204178900284?', 'Pallet Receiving', 'dry');</v>
      </c>
    </row>
    <row r="5" spans="1:2">
      <c r="A5">
        <v>204178900285</v>
      </c>
      <c r="B5" t="str">
        <f t="shared" si="0"/>
        <v>insert into receiving_locations (receiving_location_id, receiving_location_type, temperature_zone) values ('204178900285?', 'Pallet Receiving', 'dry');</v>
      </c>
    </row>
    <row r="6" spans="1:2">
      <c r="A6">
        <v>204178900286</v>
      </c>
      <c r="B6" t="str">
        <f t="shared" si="0"/>
        <v>insert into receiving_locations (receiving_location_id, receiving_location_type, temperature_zone) values ('204178900286?', 'Pallet Receiving', 'dry');</v>
      </c>
    </row>
    <row r="7" spans="1:2">
      <c r="A7">
        <v>204178900287</v>
      </c>
      <c r="B7" t="str">
        <f t="shared" si="0"/>
        <v>insert into receiving_locations (receiving_location_id, receiving_location_type, temperature_zone) values ('204178900287?', 'Pallet Receiving', 'dry');</v>
      </c>
    </row>
    <row r="8" spans="1:2">
      <c r="A8">
        <v>204178900288</v>
      </c>
      <c r="B8" t="str">
        <f t="shared" si="0"/>
        <v>insert into receiving_locations (receiving_location_id, receiving_location_type, temperature_zone) values ('204178900288?', 'Pallet Receiving', 'dry');</v>
      </c>
    </row>
    <row r="9" spans="1:2">
      <c r="A9">
        <v>204178900289</v>
      </c>
      <c r="B9" t="str">
        <f t="shared" si="0"/>
        <v>insert into receiving_locations (receiving_location_id, receiving_location_type, temperature_zone) values ('204178900289?', 'Pallet Receiving', 'dry');</v>
      </c>
    </row>
    <row r="10" spans="1:2">
      <c r="A10">
        <v>204178900290</v>
      </c>
      <c r="B10" t="str">
        <f t="shared" si="0"/>
        <v>insert into receiving_locations (receiving_location_id, receiving_location_type, temperature_zone) values ('204178900290?', 'Pallet Receiving', 'dry');</v>
      </c>
    </row>
    <row r="11" spans="1:2">
      <c r="A11">
        <v>204178900291</v>
      </c>
      <c r="B11" t="str">
        <f t="shared" si="0"/>
        <v>insert into receiving_locations (receiving_location_id, receiving_location_type, temperature_zone) values ('204178900291?', 'Pallet Receiving', 'dry');</v>
      </c>
    </row>
    <row r="12" spans="1:2">
      <c r="A12">
        <v>204178900292</v>
      </c>
      <c r="B12" t="str">
        <f t="shared" si="0"/>
        <v>insert into receiving_locations (receiving_location_id, receiving_location_type, temperature_zone) values ('204178900292?', 'Pallet Receiving', 'dry');</v>
      </c>
    </row>
    <row r="13" spans="1:2">
      <c r="A13">
        <v>204178900293</v>
      </c>
      <c r="B13" t="str">
        <f t="shared" si="0"/>
        <v>insert into receiving_locations (receiving_location_id, receiving_location_type, temperature_zone) values ('204178900293?', 'Pallet Receiving', 'dry');</v>
      </c>
    </row>
    <row r="14" spans="1:2">
      <c r="A14">
        <v>204178900294</v>
      </c>
      <c r="B14" t="str">
        <f t="shared" si="0"/>
        <v>insert into receiving_locations (receiving_location_id, receiving_location_type, temperature_zone) values ('204178900294?', 'Pallet Receiving', 'dry');</v>
      </c>
    </row>
    <row r="15" spans="1:2">
      <c r="A15">
        <v>204178900295</v>
      </c>
      <c r="B15" t="str">
        <f t="shared" si="0"/>
        <v>insert into receiving_locations (receiving_location_id, receiving_location_type, temperature_zone) values ('204178900295?', 'Pallet Receiving', 'dry');</v>
      </c>
    </row>
    <row r="16" spans="1:2">
      <c r="A16">
        <v>204178900296</v>
      </c>
      <c r="B16" t="str">
        <f t="shared" si="0"/>
        <v>insert into receiving_locations (receiving_location_id, receiving_location_type, temperature_zone) values ('204178900296?', 'Pallet Receiving', 'dry');</v>
      </c>
    </row>
    <row r="17" spans="1:2">
      <c r="A17">
        <v>204178900297</v>
      </c>
      <c r="B17" t="str">
        <f t="shared" si="0"/>
        <v>insert into receiving_locations (receiving_location_id, receiving_location_type, temperature_zone) values ('204178900297?', 'Pallet Receiving', 'dry');</v>
      </c>
    </row>
    <row r="18" spans="1:2">
      <c r="A18">
        <v>204178900298</v>
      </c>
      <c r="B18" t="str">
        <f t="shared" si="0"/>
        <v>insert into receiving_locations (receiving_location_id, receiving_location_type, temperature_zone) values ('204178900298?', 'Pallet Receiving', 'dry');</v>
      </c>
    </row>
    <row r="19" spans="1:2">
      <c r="A19">
        <v>204178900299</v>
      </c>
      <c r="B19" t="str">
        <f t="shared" si="0"/>
        <v>insert into receiving_locations (receiving_location_id, receiving_location_type, temperature_zone) values ('204178900299?', 'Pallet Receiving', 'dry');</v>
      </c>
    </row>
    <row r="20" spans="1:2">
      <c r="A20">
        <v>204178900300</v>
      </c>
      <c r="B20" t="str">
        <f t="shared" si="0"/>
        <v>insert into receiving_locations (receiving_location_id, receiving_location_type, temperature_zone) values ('204178900300?', 'Pallet Receiving', 'dry');</v>
      </c>
    </row>
    <row r="21" spans="1:2">
      <c r="A21">
        <v>204178900301</v>
      </c>
      <c r="B21" t="str">
        <f t="shared" si="0"/>
        <v>insert into receiving_locations (receiving_location_id, receiving_location_type, temperature_zone) values ('204178900301?', 'Pallet Receiving', 'dry');</v>
      </c>
    </row>
    <row r="22" spans="1:2">
      <c r="A22">
        <v>204178900302</v>
      </c>
      <c r="B22" t="str">
        <f t="shared" si="0"/>
        <v>insert into receiving_locations (receiving_location_id, receiving_location_type, temperature_zone) values ('204178900302?', 'Pallet Receiving', 'dry');</v>
      </c>
    </row>
    <row r="23" spans="1:2">
      <c r="A23">
        <v>204178900303</v>
      </c>
      <c r="B23" t="str">
        <f t="shared" si="0"/>
        <v>insert into receiving_locations (receiving_location_id, receiving_location_type, temperature_zone) values ('204178900303?', 'Pallet Receiving', 'dry');</v>
      </c>
    </row>
    <row r="24" spans="1:2">
      <c r="A24">
        <v>204178900304</v>
      </c>
      <c r="B24" t="str">
        <f t="shared" si="0"/>
        <v>insert into receiving_locations (receiving_location_id, receiving_location_type, temperature_zone) values ('204178900304?', 'Pallet Receiving', 'dry');</v>
      </c>
    </row>
    <row r="25" spans="1:2">
      <c r="A25">
        <v>204178900305</v>
      </c>
      <c r="B25" t="str">
        <f t="shared" si="0"/>
        <v>insert into receiving_locations (receiving_location_id, receiving_location_type, temperature_zone) values ('204178900305?', 'Pallet Receiving', 'dry');</v>
      </c>
    </row>
    <row r="26" spans="1:2">
      <c r="A26">
        <v>204178900306</v>
      </c>
      <c r="B26" t="str">
        <f t="shared" si="0"/>
        <v>insert into receiving_locations (receiving_location_id, receiving_location_type, temperature_zone) values ('204178900306?', 'Pallet Receiving', 'dry');</v>
      </c>
    </row>
    <row r="27" spans="1:2">
      <c r="A27">
        <v>204178900307</v>
      </c>
      <c r="B27" t="str">
        <f t="shared" si="0"/>
        <v>insert into receiving_locations (receiving_location_id, receiving_location_type, temperature_zone) values ('204178900307?', 'Pallet Receiving', 'dry');</v>
      </c>
    </row>
    <row r="28" spans="1:2">
      <c r="A28">
        <v>204178900308</v>
      </c>
      <c r="B28" t="str">
        <f t="shared" si="0"/>
        <v>insert into receiving_locations (receiving_location_id, receiving_location_type, temperature_zone) values ('204178900308?', 'Pallet Receiving', 'dry');</v>
      </c>
    </row>
    <row r="29" spans="1:2">
      <c r="A29">
        <v>204178900309</v>
      </c>
      <c r="B29" t="str">
        <f t="shared" si="0"/>
        <v>insert into receiving_locations (receiving_location_id, receiving_location_type, temperature_zone) values ('204178900309?', 'Pallet Receiving', 'dry');</v>
      </c>
    </row>
    <row r="30" spans="1:2">
      <c r="A30">
        <v>204178900310</v>
      </c>
      <c r="B30" t="str">
        <f t="shared" si="0"/>
        <v>insert into receiving_locations (receiving_location_id, receiving_location_type, temperature_zone) values ('204178900310?', 'Pallet Receiving', 'dry');</v>
      </c>
    </row>
    <row r="31" spans="1:2">
      <c r="A31">
        <v>204178900311</v>
      </c>
      <c r="B31" t="str">
        <f t="shared" si="0"/>
        <v>insert into receiving_locations (receiving_location_id, receiving_location_type, temperature_zone) values ('204178900311?', 'Pallet Receiving', 'dry');</v>
      </c>
    </row>
    <row r="32" spans="1:2">
      <c r="A32">
        <v>204178900312</v>
      </c>
      <c r="B32" t="str">
        <f t="shared" si="0"/>
        <v>insert into receiving_locations (receiving_location_id, receiving_location_type, temperature_zone) values ('204178900312?', 'Pallet Receiving', 'dry');</v>
      </c>
    </row>
    <row r="33" spans="1:2">
      <c r="A33">
        <v>204178900313</v>
      </c>
      <c r="B33" t="str">
        <f t="shared" si="0"/>
        <v>insert into receiving_locations (receiving_location_id, receiving_location_type, temperature_zone) values ('204178900313?', 'Pallet Receiving', 'dry');</v>
      </c>
    </row>
    <row r="34" spans="1:2">
      <c r="A34">
        <v>204178900314</v>
      </c>
      <c r="B34" t="str">
        <f t="shared" si="0"/>
        <v>insert into receiving_locations (receiving_location_id, receiving_location_type, temperature_zone) values ('204178900314?', 'Pallet Receiving', 'dry');</v>
      </c>
    </row>
    <row r="35" spans="1:2">
      <c r="A35">
        <v>204178900315</v>
      </c>
      <c r="B35" t="str">
        <f t="shared" si="0"/>
        <v>insert into receiving_locations (receiving_location_id, receiving_location_type, temperature_zone) values ('204178900315?', 'Pallet Receiving', 'dry');</v>
      </c>
    </row>
    <row r="36" spans="1:2">
      <c r="A36">
        <v>204178900316</v>
      </c>
      <c r="B36" t="str">
        <f t="shared" si="0"/>
        <v>insert into receiving_locations (receiving_location_id, receiving_location_type, temperature_zone) values ('204178900316?', 'Pallet Receiving', 'dry');</v>
      </c>
    </row>
    <row r="37" spans="1:2">
      <c r="A37">
        <v>204178900317</v>
      </c>
      <c r="B37" t="str">
        <f t="shared" si="0"/>
        <v>insert into receiving_locations (receiving_location_id, receiving_location_type, temperature_zone) values ('204178900317?', 'Pallet Receiving', 'dry');</v>
      </c>
    </row>
    <row r="38" spans="1:2">
      <c r="A38">
        <v>204178900318</v>
      </c>
      <c r="B38" t="str">
        <f t="shared" si="0"/>
        <v>insert into receiving_locations (receiving_location_id, receiving_location_type, temperature_zone) values ('204178900318?', 'Pallet Receiving', 'dry');</v>
      </c>
    </row>
    <row r="39" spans="1:2">
      <c r="A39">
        <v>204178900319</v>
      </c>
      <c r="B39" t="str">
        <f t="shared" si="0"/>
        <v>insert into receiving_locations (receiving_location_id, receiving_location_type, temperature_zone) values ('204178900319?', 'Pallet Receiving', 'dry');</v>
      </c>
    </row>
    <row r="40" spans="1:2">
      <c r="A40">
        <v>204178900320</v>
      </c>
      <c r="B40" t="str">
        <f t="shared" si="0"/>
        <v>insert into receiving_locations (receiving_location_id, receiving_location_type, temperature_zone) values ('204178900320?', 'Pallet Receiving', 'dry');</v>
      </c>
    </row>
    <row r="41" spans="1:2">
      <c r="A41">
        <v>204178900321</v>
      </c>
      <c r="B41" t="str">
        <f t="shared" si="0"/>
        <v>insert into receiving_locations (receiving_location_id, receiving_location_type, temperature_zone) values ('204178900321?', 'Pallet Receiving', 'dry');</v>
      </c>
    </row>
    <row r="42" spans="1:2">
      <c r="A42">
        <v>204178900322</v>
      </c>
      <c r="B42" t="str">
        <f t="shared" si="0"/>
        <v>insert into receiving_locations (receiving_location_id, receiving_location_type, temperature_zone) values ('204178900322?', 'Pallet Receiving', 'dry');</v>
      </c>
    </row>
    <row r="43" spans="1:2">
      <c r="A43">
        <v>204178900323</v>
      </c>
      <c r="B43" t="str">
        <f t="shared" si="0"/>
        <v>insert into receiving_locations (receiving_location_id, receiving_location_type, temperature_zone) values ('204178900323?', 'Pallet Receiving', 'dry');</v>
      </c>
    </row>
    <row r="44" spans="1:2">
      <c r="A44">
        <v>204178900324</v>
      </c>
      <c r="B44" t="str">
        <f t="shared" si="0"/>
        <v>insert into receiving_locations (receiving_location_id, receiving_location_type, temperature_zone) values ('204178900324?', 'Pallet Receiving', 'dry');</v>
      </c>
    </row>
    <row r="45" spans="1:2">
      <c r="A45">
        <v>204178900325</v>
      </c>
      <c r="B45" t="str">
        <f t="shared" si="0"/>
        <v>insert into receiving_locations (receiving_location_id, receiving_location_type, temperature_zone) values ('204178900325?', 'Pallet Receiving', 'dry');</v>
      </c>
    </row>
    <row r="46" spans="1:2">
      <c r="A46">
        <v>204178900326</v>
      </c>
      <c r="B46" t="str">
        <f t="shared" si="0"/>
        <v>insert into receiving_locations (receiving_location_id, receiving_location_type, temperature_zone) values ('204178900326?', 'Pallet Receiving', 'dry');</v>
      </c>
    </row>
    <row r="47" spans="1:2">
      <c r="A47">
        <v>204178900327</v>
      </c>
      <c r="B47" t="str">
        <f t="shared" si="0"/>
        <v>insert into receiving_locations (receiving_location_id, receiving_location_type, temperature_zone) values ('204178900327?', 'Pallet Receiving', 'dry');</v>
      </c>
    </row>
    <row r="48" spans="1:2">
      <c r="A48">
        <v>204178900328</v>
      </c>
      <c r="B48" t="str">
        <f t="shared" si="0"/>
        <v>insert into receiving_locations (receiving_location_id, receiving_location_type, temperature_zone) values ('204178900328?', 'Pallet Receiving', 'dry');</v>
      </c>
    </row>
    <row r="49" spans="1:2">
      <c r="A49">
        <v>204178900329</v>
      </c>
      <c r="B49" t="str">
        <f t="shared" si="0"/>
        <v>insert into receiving_locations (receiving_location_id, receiving_location_type, temperature_zone) values ('204178900329?', 'Pallet Receiving', 'dry');</v>
      </c>
    </row>
    <row r="50" spans="1:2">
      <c r="A50">
        <v>204178900330</v>
      </c>
      <c r="B50" t="str">
        <f t="shared" si="0"/>
        <v>insert into receiving_locations (receiving_location_id, receiving_location_type, temperature_zone) values ('204178900330?', 'Pallet Receiving', 'dry');</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L27" sqref="L27"/>
    </sheetView>
  </sheetViews>
  <sheetFormatPr baseColWidth="10" defaultRowHeight="15" x14ac:dyDescent="0"/>
  <cols>
    <col min="1" max="1" width="13.5" customWidth="1"/>
  </cols>
  <sheetData>
    <row r="1" spans="1:7">
      <c r="A1" t="s">
        <v>10</v>
      </c>
      <c r="B1" t="s">
        <v>0</v>
      </c>
      <c r="C1" t="s">
        <v>1</v>
      </c>
      <c r="D1" t="s">
        <v>2</v>
      </c>
      <c r="E1" t="s">
        <v>3</v>
      </c>
      <c r="F1" t="s">
        <v>4</v>
      </c>
    </row>
    <row r="2" spans="1:7">
      <c r="A2">
        <v>1</v>
      </c>
      <c r="B2" t="s">
        <v>5</v>
      </c>
      <c r="C2" s="1">
        <f>DATE(2014, 12, 14)</f>
        <v>41987</v>
      </c>
      <c r="D2" s="1">
        <v>41987</v>
      </c>
      <c r="E2" s="1" t="s">
        <v>9</v>
      </c>
      <c r="F2" t="s">
        <v>9</v>
      </c>
      <c r="G2" t="str">
        <f>SUBSTITUTE(CONCATENATE("INSERT INTO stocking_purchase_orders (status, supplier_id, date_ordered, date_confirmed, date_shipped, date_arrived) VALUES ('", B2, "', 1, '",TEXT(C2,"yyyy-mm-d"), "', '", TEXT(D2,"yyyy-mm-d"), "', '", TEXT(E2,"yyyy-mm-d"), "', '", TEXT(F2,"yyyy-mm-d"), "');"), "'null'", "null")</f>
        <v>INSERT INTO stocking_purchase_orders (status, supplier_id, date_ordered, date_confirmed, date_shipped, date_arrived) VALUES ('Confirmed', 1, '2014-12-14', '2014-12-14', null, null);</v>
      </c>
    </row>
    <row r="3" spans="1:7">
      <c r="A3">
        <v>2</v>
      </c>
      <c r="B3" t="s">
        <v>6</v>
      </c>
      <c r="C3" s="1">
        <v>41988</v>
      </c>
      <c r="D3" s="1">
        <v>41988</v>
      </c>
      <c r="E3" s="1">
        <v>41993</v>
      </c>
      <c r="F3" t="s">
        <v>9</v>
      </c>
      <c r="G3" t="str">
        <f t="shared" ref="G3:G16" si="0">SUBSTITUTE(CONCATENATE("INSERT INTO stocking_purchase_orders (status, supplier_id, date_ordered, date_confirmed, date_shipped, date_arrived) VALUES ('", B3, "', 1, '",TEXT(C3,"yyyy-mm-d"), "', '", TEXT(D3,"yyyy-mm-d"), "', '", TEXT(E3,"yyyy-mm-d"), "', '", TEXT(F3,"yyyy-mm-d"), "');"), "'null'", "null")</f>
        <v>INSERT INTO stocking_purchase_orders (status, supplier_id, date_ordered, date_confirmed, date_shipped, date_arrived) VALUES ('Shipped', 1, '2014-12-15', '2014-12-15', '2014-12-20', null);</v>
      </c>
    </row>
    <row r="4" spans="1:7">
      <c r="A4">
        <v>3</v>
      </c>
      <c r="B4" t="s">
        <v>7</v>
      </c>
      <c r="C4" s="1">
        <v>41991</v>
      </c>
      <c r="D4" s="1">
        <v>41991</v>
      </c>
      <c r="E4" s="1">
        <v>41992</v>
      </c>
      <c r="F4" s="1">
        <v>41995</v>
      </c>
      <c r="G4" t="str">
        <f t="shared" si="0"/>
        <v>INSERT INTO stocking_purchase_orders (status, supplier_id, date_ordered, date_confirmed, date_shipped, date_arrived) VALUES ('Delivered', 1, '2014-12-18', '2014-12-18', '2014-12-19', '2014-12-22');</v>
      </c>
    </row>
    <row r="5" spans="1:7">
      <c r="A5">
        <v>4</v>
      </c>
      <c r="B5" t="s">
        <v>8</v>
      </c>
      <c r="C5" s="1">
        <v>41991</v>
      </c>
      <c r="D5" s="1">
        <v>41991</v>
      </c>
      <c r="E5" s="1">
        <v>41992</v>
      </c>
      <c r="F5" s="1">
        <v>41995</v>
      </c>
      <c r="G5" t="str">
        <f t="shared" si="0"/>
        <v>INSERT INTO stocking_purchase_orders (status, supplier_id, date_ordered, date_confirmed, date_shipped, date_arrived) VALUES ('Partially Delivered', 1, '2014-12-18', '2014-12-18', '2014-12-19', '2014-12-22');</v>
      </c>
    </row>
    <row r="6" spans="1:7">
      <c r="A6">
        <v>5</v>
      </c>
      <c r="B6" t="s">
        <v>11</v>
      </c>
      <c r="C6" s="1">
        <v>41993</v>
      </c>
      <c r="D6" s="1" t="s">
        <v>9</v>
      </c>
      <c r="E6" s="1" t="s">
        <v>9</v>
      </c>
      <c r="F6" t="s">
        <v>9</v>
      </c>
      <c r="G6" t="str">
        <f t="shared" si="0"/>
        <v>INSERT INTO stocking_purchase_orders (status, supplier_id, date_ordered, date_confirmed, date_shipped, date_arrived) VALUES ('Requested', 1, '2014-12-20', null, null, null);</v>
      </c>
    </row>
    <row r="7" spans="1:7">
      <c r="A7">
        <v>6</v>
      </c>
      <c r="B7" t="s">
        <v>6</v>
      </c>
      <c r="C7" s="1">
        <v>41988</v>
      </c>
      <c r="D7" s="1">
        <v>41988</v>
      </c>
      <c r="E7" s="1">
        <v>41993</v>
      </c>
      <c r="F7" t="s">
        <v>9</v>
      </c>
      <c r="G7" t="str">
        <f t="shared" si="0"/>
        <v>INSERT INTO stocking_purchase_orders (status, supplier_id, date_ordered, date_confirmed, date_shipped, date_arrived) VALUES ('Shipped', 1, '2014-12-15', '2014-12-15', '2014-12-20', null);</v>
      </c>
    </row>
    <row r="8" spans="1:7">
      <c r="A8">
        <v>7</v>
      </c>
      <c r="B8" t="s">
        <v>7</v>
      </c>
      <c r="C8" s="1">
        <v>41991</v>
      </c>
      <c r="D8" s="1">
        <v>41991</v>
      </c>
      <c r="E8" s="1">
        <v>41992</v>
      </c>
      <c r="F8" s="1">
        <v>41995</v>
      </c>
      <c r="G8" t="str">
        <f t="shared" si="0"/>
        <v>INSERT INTO stocking_purchase_orders (status, supplier_id, date_ordered, date_confirmed, date_shipped, date_arrived) VALUES ('Delivered', 1, '2014-12-18', '2014-12-18', '2014-12-19', '2014-12-22');</v>
      </c>
    </row>
    <row r="9" spans="1:7">
      <c r="A9">
        <v>8</v>
      </c>
      <c r="B9" t="s">
        <v>7</v>
      </c>
      <c r="C9" s="1">
        <v>41991</v>
      </c>
      <c r="D9" s="1">
        <v>41991</v>
      </c>
      <c r="E9" s="1">
        <v>41992</v>
      </c>
      <c r="F9" s="1">
        <v>41995</v>
      </c>
      <c r="G9" t="str">
        <f t="shared" si="0"/>
        <v>INSERT INTO stocking_purchase_orders (status, supplier_id, date_ordered, date_confirmed, date_shipped, date_arrived) VALUES ('Delivered', 1, '2014-12-18', '2014-12-18', '2014-12-19', '2014-12-22');</v>
      </c>
    </row>
    <row r="10" spans="1:7">
      <c r="A10">
        <v>9</v>
      </c>
      <c r="B10" t="s">
        <v>7</v>
      </c>
      <c r="C10" s="1">
        <v>41988</v>
      </c>
      <c r="D10" s="1">
        <v>41988</v>
      </c>
      <c r="E10" s="1">
        <v>41991</v>
      </c>
      <c r="F10" s="1">
        <v>41993</v>
      </c>
      <c r="G10" t="str">
        <f t="shared" si="0"/>
        <v>INSERT INTO stocking_purchase_orders (status, supplier_id, date_ordered, date_confirmed, date_shipped, date_arrived) VALUES ('Delivered', 1, '2014-12-15', '2014-12-15', '2014-12-18', '2014-12-20');</v>
      </c>
    </row>
    <row r="11" spans="1:7">
      <c r="A11">
        <v>10</v>
      </c>
      <c r="B11" t="s">
        <v>7</v>
      </c>
      <c r="C11" s="1">
        <v>41988</v>
      </c>
      <c r="D11" s="1">
        <v>41988</v>
      </c>
      <c r="E11" s="1">
        <v>41991</v>
      </c>
      <c r="F11" s="1">
        <v>41993</v>
      </c>
      <c r="G11" t="str">
        <f t="shared" si="0"/>
        <v>INSERT INTO stocking_purchase_orders (status, supplier_id, date_ordered, date_confirmed, date_shipped, date_arrived) VALUES ('Delivered', 1, '2014-12-15', '2014-12-15', '2014-12-18', '2014-12-20');</v>
      </c>
    </row>
    <row r="12" spans="1:7">
      <c r="A12">
        <v>11</v>
      </c>
      <c r="B12" t="s">
        <v>7</v>
      </c>
      <c r="C12" s="1">
        <v>41988</v>
      </c>
      <c r="D12" s="1">
        <v>41988</v>
      </c>
      <c r="E12" s="1">
        <v>41991</v>
      </c>
      <c r="F12" s="1">
        <v>41993</v>
      </c>
      <c r="G12" t="str">
        <f t="shared" si="0"/>
        <v>INSERT INTO stocking_purchase_orders (status, supplier_id, date_ordered, date_confirmed, date_shipped, date_arrived) VALUES ('Delivered', 1, '2014-12-15', '2014-12-15', '2014-12-18', '2014-12-20');</v>
      </c>
    </row>
    <row r="13" spans="1:7">
      <c r="A13">
        <v>12</v>
      </c>
      <c r="B13" t="s">
        <v>7</v>
      </c>
      <c r="C13" s="1">
        <v>41988</v>
      </c>
      <c r="D13" s="1">
        <v>41988</v>
      </c>
      <c r="E13" s="1">
        <v>41991</v>
      </c>
      <c r="F13" s="1">
        <v>41993</v>
      </c>
      <c r="G13" t="str">
        <f t="shared" si="0"/>
        <v>INSERT INTO stocking_purchase_orders (status, supplier_id, date_ordered, date_confirmed, date_shipped, date_arrived) VALUES ('Delivered', 1, '2014-12-15', '2014-12-15', '2014-12-18', '2014-12-20');</v>
      </c>
    </row>
    <row r="14" spans="1:7">
      <c r="A14">
        <v>13</v>
      </c>
      <c r="B14" t="s">
        <v>7</v>
      </c>
      <c r="C14" s="1">
        <v>41988</v>
      </c>
      <c r="D14" s="1">
        <v>41988</v>
      </c>
      <c r="E14" s="1">
        <v>41991</v>
      </c>
      <c r="F14" s="1">
        <v>41993</v>
      </c>
      <c r="G14" t="str">
        <f t="shared" si="0"/>
        <v>INSERT INTO stocking_purchase_orders (status, supplier_id, date_ordered, date_confirmed, date_shipped, date_arrived) VALUES ('Delivered', 1, '2014-12-15', '2014-12-15', '2014-12-18', '2014-12-20');</v>
      </c>
    </row>
    <row r="15" spans="1:7">
      <c r="A15">
        <v>14</v>
      </c>
      <c r="B15" t="s">
        <v>7</v>
      </c>
      <c r="C15" s="1">
        <v>41988</v>
      </c>
      <c r="D15" s="1">
        <v>41988</v>
      </c>
      <c r="E15" s="1">
        <v>41991</v>
      </c>
      <c r="F15" s="1">
        <v>41993</v>
      </c>
      <c r="G15" t="str">
        <f t="shared" si="0"/>
        <v>INSERT INTO stocking_purchase_orders (status, supplier_id, date_ordered, date_confirmed, date_shipped, date_arrived) VALUES ('Delivered', 1, '2014-12-15', '2014-12-15', '2014-12-18', '2014-12-20');</v>
      </c>
    </row>
    <row r="16" spans="1:7">
      <c r="A16">
        <v>15</v>
      </c>
      <c r="B16" t="s">
        <v>7</v>
      </c>
      <c r="C16" s="1">
        <v>41988</v>
      </c>
      <c r="D16" s="1">
        <v>41988</v>
      </c>
      <c r="E16" s="1">
        <v>41991</v>
      </c>
      <c r="F16" s="1">
        <v>41993</v>
      </c>
      <c r="G16" t="str">
        <f t="shared" si="0"/>
        <v>INSERT INTO stocking_purchase_orders (status, supplier_id, date_ordered, date_confirmed, date_shipped, date_arrived) VALUES ('Delivered', 1, '2014-12-15', '2014-12-15', '2014-12-18', '2014-12-20');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topLeftCell="A43" workbookViewId="0">
      <selection activeCell="A43" sqref="A43"/>
    </sheetView>
  </sheetViews>
  <sheetFormatPr baseColWidth="10" defaultRowHeight="15" x14ac:dyDescent="0"/>
  <cols>
    <col min="1" max="1" width="12.1640625" bestFit="1" customWidth="1"/>
  </cols>
  <sheetData>
    <row r="1" spans="1:12">
      <c r="A1" t="s">
        <v>10</v>
      </c>
      <c r="B1" t="s">
        <v>12</v>
      </c>
      <c r="C1" t="s">
        <v>13</v>
      </c>
      <c r="D1" t="s">
        <v>16</v>
      </c>
      <c r="E1" t="s">
        <v>17</v>
      </c>
      <c r="F1" t="s">
        <v>18</v>
      </c>
      <c r="G1" t="s">
        <v>19</v>
      </c>
      <c r="H1" t="s">
        <v>20</v>
      </c>
      <c r="I1" t="s">
        <v>21</v>
      </c>
      <c r="J1" t="s">
        <v>22</v>
      </c>
      <c r="K1" t="s">
        <v>23</v>
      </c>
    </row>
    <row r="2" spans="1:12">
      <c r="A2">
        <v>204168900281</v>
      </c>
      <c r="B2" s="2" t="s">
        <v>14</v>
      </c>
      <c r="C2" s="2" t="s">
        <v>15</v>
      </c>
      <c r="D2">
        <v>1</v>
      </c>
      <c r="E2">
        <v>1</v>
      </c>
      <c r="F2">
        <v>1</v>
      </c>
      <c r="G2">
        <v>1</v>
      </c>
      <c r="H2">
        <v>1</v>
      </c>
      <c r="I2">
        <v>48</v>
      </c>
      <c r="J2">
        <v>48</v>
      </c>
      <c r="K2">
        <v>48</v>
      </c>
      <c r="L2" t="str">
        <f>CONCATENATE("insert into stocking_locations (stocking_location_id, temperature_zone, stocking_location_type, pick_segment, aisle, bay, shelf, shelf_slot, height, width, depth) values ('", A2, "?', '", B2, ", '", C2, ", ", D2, ", ", E2, ", ", F2, ", ", G2, ", ", H2, ", ", I2, ", ", J2, ", ", K2, ");")</f>
        <v>insert into stocking_locations (stocking_location_id, temperature_zone, stocking_location_type, pick_segment, aisle, bay, shelf, shelf_slot, height, width, depth) values ('204168900281?', 'dry'::temperature_zone, 'Pallet Storage'::stocking_location_type, 1, 1, 1, 1, 1, 48, 48, 48);</v>
      </c>
    </row>
    <row r="3" spans="1:12">
      <c r="A3">
        <v>204168900282</v>
      </c>
      <c r="B3" s="2" t="s">
        <v>14</v>
      </c>
      <c r="C3" s="2" t="s">
        <v>15</v>
      </c>
      <c r="D3">
        <v>1</v>
      </c>
      <c r="E3">
        <v>1</v>
      </c>
      <c r="F3">
        <v>1</v>
      </c>
      <c r="G3">
        <v>1</v>
      </c>
      <c r="H3">
        <v>2</v>
      </c>
      <c r="I3">
        <v>48</v>
      </c>
      <c r="J3">
        <v>48</v>
      </c>
      <c r="K3">
        <v>48</v>
      </c>
      <c r="L3" t="str">
        <f t="shared" ref="L3:L66" si="0">CONCATENATE("insert into stocking_locations (stocking_location_id, temperature_zone, stocking_location_type, pick_segment, aisle, bay, shelf, shelf_slot, height, width, depth) values ('", A3, "?', '", B3, ", '", C3, ", ", D3, ", ", E3, ", ", F3, ", ", G3, ", ", H3, ", ", I3, ", ", J3, ", ", K3, ");")</f>
        <v>insert into stocking_locations (stocking_location_id, temperature_zone, stocking_location_type, pick_segment, aisle, bay, shelf, shelf_slot, height, width, depth) values ('204168900282?', 'dry'::temperature_zone, 'Pallet Storage'::stocking_location_type, 1, 1, 1, 1, 2, 48, 48, 48);</v>
      </c>
    </row>
    <row r="4" spans="1:12">
      <c r="A4">
        <v>204168900283</v>
      </c>
      <c r="B4" s="2" t="s">
        <v>14</v>
      </c>
      <c r="C4" s="2" t="s">
        <v>15</v>
      </c>
      <c r="D4">
        <v>1</v>
      </c>
      <c r="E4">
        <v>1</v>
      </c>
      <c r="F4">
        <v>1</v>
      </c>
      <c r="G4">
        <v>2</v>
      </c>
      <c r="H4">
        <v>1</v>
      </c>
      <c r="I4">
        <v>48</v>
      </c>
      <c r="J4">
        <v>48</v>
      </c>
      <c r="K4">
        <v>48</v>
      </c>
      <c r="L4" t="str">
        <f t="shared" si="0"/>
        <v>insert into stocking_locations (stocking_location_id, temperature_zone, stocking_location_type, pick_segment, aisle, bay, shelf, shelf_slot, height, width, depth) values ('204168900283?', 'dry'::temperature_zone, 'Pallet Storage'::stocking_location_type, 1, 1, 1, 2, 1, 48, 48, 48);</v>
      </c>
    </row>
    <row r="5" spans="1:12">
      <c r="A5">
        <v>204168900284</v>
      </c>
      <c r="B5" s="2" t="s">
        <v>14</v>
      </c>
      <c r="C5" s="2" t="s">
        <v>15</v>
      </c>
      <c r="D5">
        <v>1</v>
      </c>
      <c r="E5">
        <v>1</v>
      </c>
      <c r="F5">
        <v>1</v>
      </c>
      <c r="G5">
        <v>2</v>
      </c>
      <c r="H5">
        <v>2</v>
      </c>
      <c r="I5">
        <v>48</v>
      </c>
      <c r="J5">
        <v>48</v>
      </c>
      <c r="K5">
        <v>48</v>
      </c>
      <c r="L5" t="str">
        <f t="shared" si="0"/>
        <v>insert into stocking_locations (stocking_location_id, temperature_zone, stocking_location_type, pick_segment, aisle, bay, shelf, shelf_slot, height, width, depth) values ('204168900284?', 'dry'::temperature_zone, 'Pallet Storage'::stocking_location_type, 1, 1, 1, 2, 2, 48, 48, 48);</v>
      </c>
    </row>
    <row r="6" spans="1:12">
      <c r="A6">
        <v>204168900285</v>
      </c>
      <c r="B6" s="2" t="s">
        <v>14</v>
      </c>
      <c r="C6" s="2" t="s">
        <v>15</v>
      </c>
      <c r="D6">
        <v>1</v>
      </c>
      <c r="E6">
        <v>1</v>
      </c>
      <c r="F6">
        <v>1</v>
      </c>
      <c r="G6">
        <v>3</v>
      </c>
      <c r="H6">
        <v>1</v>
      </c>
      <c r="I6">
        <v>48</v>
      </c>
      <c r="J6">
        <v>48</v>
      </c>
      <c r="K6">
        <v>48</v>
      </c>
      <c r="L6" t="str">
        <f t="shared" si="0"/>
        <v>insert into stocking_locations (stocking_location_id, temperature_zone, stocking_location_type, pick_segment, aisle, bay, shelf, shelf_slot, height, width, depth) values ('204168900285?', 'dry'::temperature_zone, 'Pallet Storage'::stocking_location_type, 1, 1, 1, 3, 1, 48, 48, 48);</v>
      </c>
    </row>
    <row r="7" spans="1:12">
      <c r="A7">
        <v>204168900286</v>
      </c>
      <c r="B7" s="2" t="s">
        <v>14</v>
      </c>
      <c r="C7" s="2" t="s">
        <v>15</v>
      </c>
      <c r="D7">
        <v>1</v>
      </c>
      <c r="E7">
        <v>1</v>
      </c>
      <c r="F7">
        <v>1</v>
      </c>
      <c r="G7">
        <v>3</v>
      </c>
      <c r="H7">
        <v>2</v>
      </c>
      <c r="I7">
        <v>48</v>
      </c>
      <c r="J7">
        <v>48</v>
      </c>
      <c r="K7">
        <v>48</v>
      </c>
      <c r="L7" t="str">
        <f t="shared" si="0"/>
        <v>insert into stocking_locations (stocking_location_id, temperature_zone, stocking_location_type, pick_segment, aisle, bay, shelf, shelf_slot, height, width, depth) values ('204168900286?', 'dry'::temperature_zone, 'Pallet Storage'::stocking_location_type, 1, 1, 1, 3, 2, 48, 48, 48);</v>
      </c>
    </row>
    <row r="8" spans="1:12">
      <c r="A8">
        <v>204168900287</v>
      </c>
      <c r="B8" s="2" t="s">
        <v>14</v>
      </c>
      <c r="C8" s="2" t="s">
        <v>15</v>
      </c>
      <c r="D8">
        <v>1</v>
      </c>
      <c r="E8">
        <v>1</v>
      </c>
      <c r="F8">
        <v>2</v>
      </c>
      <c r="G8">
        <v>1</v>
      </c>
      <c r="H8">
        <v>1</v>
      </c>
      <c r="I8">
        <v>48</v>
      </c>
      <c r="J8">
        <v>48</v>
      </c>
      <c r="K8">
        <v>48</v>
      </c>
      <c r="L8" t="str">
        <f t="shared" si="0"/>
        <v>insert into stocking_locations (stocking_location_id, temperature_zone, stocking_location_type, pick_segment, aisle, bay, shelf, shelf_slot, height, width, depth) values ('204168900287?', 'dry'::temperature_zone, 'Pallet Storage'::stocking_location_type, 1, 1, 2, 1, 1, 48, 48, 48);</v>
      </c>
    </row>
    <row r="9" spans="1:12">
      <c r="A9">
        <v>204168900288</v>
      </c>
      <c r="B9" s="2" t="s">
        <v>14</v>
      </c>
      <c r="C9" s="2" t="s">
        <v>15</v>
      </c>
      <c r="D9">
        <v>1</v>
      </c>
      <c r="E9">
        <v>1</v>
      </c>
      <c r="F9">
        <v>2</v>
      </c>
      <c r="G9">
        <v>1</v>
      </c>
      <c r="H9">
        <v>2</v>
      </c>
      <c r="I9">
        <v>48</v>
      </c>
      <c r="J9">
        <v>48</v>
      </c>
      <c r="K9">
        <v>48</v>
      </c>
      <c r="L9" t="str">
        <f t="shared" si="0"/>
        <v>insert into stocking_locations (stocking_location_id, temperature_zone, stocking_location_type, pick_segment, aisle, bay, shelf, shelf_slot, height, width, depth) values ('204168900288?', 'dry'::temperature_zone, 'Pallet Storage'::stocking_location_type, 1, 1, 2, 1, 2, 48, 48, 48);</v>
      </c>
    </row>
    <row r="10" spans="1:12">
      <c r="A10">
        <v>204168900289</v>
      </c>
      <c r="B10" s="2" t="s">
        <v>14</v>
      </c>
      <c r="C10" s="2" t="s">
        <v>15</v>
      </c>
      <c r="D10">
        <v>1</v>
      </c>
      <c r="E10">
        <v>1</v>
      </c>
      <c r="F10">
        <v>2</v>
      </c>
      <c r="G10">
        <v>2</v>
      </c>
      <c r="H10">
        <v>1</v>
      </c>
      <c r="I10">
        <v>48</v>
      </c>
      <c r="J10">
        <v>48</v>
      </c>
      <c r="K10">
        <v>48</v>
      </c>
      <c r="L10" t="str">
        <f t="shared" si="0"/>
        <v>insert into stocking_locations (stocking_location_id, temperature_zone, stocking_location_type, pick_segment, aisle, bay, shelf, shelf_slot, height, width, depth) values ('204168900289?', 'dry'::temperature_zone, 'Pallet Storage'::stocking_location_type, 1, 1, 2, 2, 1, 48, 48, 48);</v>
      </c>
    </row>
    <row r="11" spans="1:12">
      <c r="A11">
        <v>204168900290</v>
      </c>
      <c r="B11" s="2" t="s">
        <v>14</v>
      </c>
      <c r="C11" s="2" t="s">
        <v>15</v>
      </c>
      <c r="D11">
        <v>1</v>
      </c>
      <c r="E11">
        <v>1</v>
      </c>
      <c r="F11">
        <v>2</v>
      </c>
      <c r="G11">
        <v>2</v>
      </c>
      <c r="H11">
        <v>2</v>
      </c>
      <c r="I11">
        <v>48</v>
      </c>
      <c r="J11">
        <v>48</v>
      </c>
      <c r="K11">
        <v>48</v>
      </c>
      <c r="L11" t="str">
        <f t="shared" si="0"/>
        <v>insert into stocking_locations (stocking_location_id, temperature_zone, stocking_location_type, pick_segment, aisle, bay, shelf, shelf_slot, height, width, depth) values ('204168900290?', 'dry'::temperature_zone, 'Pallet Storage'::stocking_location_type, 1, 1, 2, 2, 2, 48, 48, 48);</v>
      </c>
    </row>
    <row r="12" spans="1:12">
      <c r="A12">
        <v>204168900291</v>
      </c>
      <c r="B12" s="2" t="s">
        <v>14</v>
      </c>
      <c r="C12" s="2" t="s">
        <v>15</v>
      </c>
      <c r="D12">
        <v>1</v>
      </c>
      <c r="E12">
        <v>1</v>
      </c>
      <c r="F12">
        <v>2</v>
      </c>
      <c r="G12">
        <v>3</v>
      </c>
      <c r="H12">
        <v>1</v>
      </c>
      <c r="I12">
        <v>48</v>
      </c>
      <c r="J12">
        <v>48</v>
      </c>
      <c r="K12">
        <v>48</v>
      </c>
      <c r="L12" t="str">
        <f t="shared" si="0"/>
        <v>insert into stocking_locations (stocking_location_id, temperature_zone, stocking_location_type, pick_segment, aisle, bay, shelf, shelf_slot, height, width, depth) values ('204168900291?', 'dry'::temperature_zone, 'Pallet Storage'::stocking_location_type, 1, 1, 2, 3, 1, 48, 48, 48);</v>
      </c>
    </row>
    <row r="13" spans="1:12">
      <c r="A13">
        <v>204168900292</v>
      </c>
      <c r="B13" s="2" t="s">
        <v>14</v>
      </c>
      <c r="C13" s="2" t="s">
        <v>15</v>
      </c>
      <c r="D13">
        <v>1</v>
      </c>
      <c r="E13">
        <v>1</v>
      </c>
      <c r="F13">
        <v>2</v>
      </c>
      <c r="G13">
        <v>3</v>
      </c>
      <c r="H13">
        <v>2</v>
      </c>
      <c r="I13">
        <v>48</v>
      </c>
      <c r="J13">
        <v>48</v>
      </c>
      <c r="K13">
        <v>48</v>
      </c>
      <c r="L13" t="str">
        <f t="shared" si="0"/>
        <v>insert into stocking_locations (stocking_location_id, temperature_zone, stocking_location_type, pick_segment, aisle, bay, shelf, shelf_slot, height, width, depth) values ('204168900292?', 'dry'::temperature_zone, 'Pallet Storage'::stocking_location_type, 1, 1, 2, 3, 2, 48, 48, 48);</v>
      </c>
    </row>
    <row r="14" spans="1:12">
      <c r="A14">
        <v>204168900293</v>
      </c>
      <c r="B14" s="2" t="s">
        <v>14</v>
      </c>
      <c r="C14" s="2" t="s">
        <v>15</v>
      </c>
      <c r="D14">
        <v>1</v>
      </c>
      <c r="E14">
        <v>1</v>
      </c>
      <c r="F14">
        <v>3</v>
      </c>
      <c r="G14">
        <v>1</v>
      </c>
      <c r="H14">
        <v>1</v>
      </c>
      <c r="I14">
        <v>48</v>
      </c>
      <c r="J14">
        <v>48</v>
      </c>
      <c r="K14">
        <v>48</v>
      </c>
      <c r="L14" t="str">
        <f t="shared" si="0"/>
        <v>insert into stocking_locations (stocking_location_id, temperature_zone, stocking_location_type, pick_segment, aisle, bay, shelf, shelf_slot, height, width, depth) values ('204168900293?', 'dry'::temperature_zone, 'Pallet Storage'::stocking_location_type, 1, 1, 3, 1, 1, 48, 48, 48);</v>
      </c>
    </row>
    <row r="15" spans="1:12">
      <c r="A15">
        <v>204168900294</v>
      </c>
      <c r="B15" s="2" t="s">
        <v>14</v>
      </c>
      <c r="C15" s="2" t="s">
        <v>15</v>
      </c>
      <c r="D15">
        <v>1</v>
      </c>
      <c r="E15">
        <v>1</v>
      </c>
      <c r="F15">
        <v>3</v>
      </c>
      <c r="G15">
        <v>1</v>
      </c>
      <c r="H15">
        <v>2</v>
      </c>
      <c r="I15">
        <v>48</v>
      </c>
      <c r="J15">
        <v>48</v>
      </c>
      <c r="K15">
        <v>48</v>
      </c>
      <c r="L15" t="str">
        <f t="shared" si="0"/>
        <v>insert into stocking_locations (stocking_location_id, temperature_zone, stocking_location_type, pick_segment, aisle, bay, shelf, shelf_slot, height, width, depth) values ('204168900294?', 'dry'::temperature_zone, 'Pallet Storage'::stocking_location_type, 1, 1, 3, 1, 2, 48, 48, 48);</v>
      </c>
    </row>
    <row r="16" spans="1:12">
      <c r="A16">
        <v>204168900295</v>
      </c>
      <c r="B16" s="2" t="s">
        <v>14</v>
      </c>
      <c r="C16" s="2" t="s">
        <v>15</v>
      </c>
      <c r="D16">
        <v>1</v>
      </c>
      <c r="E16">
        <v>1</v>
      </c>
      <c r="F16">
        <v>3</v>
      </c>
      <c r="G16">
        <v>2</v>
      </c>
      <c r="H16">
        <v>1</v>
      </c>
      <c r="I16">
        <v>48</v>
      </c>
      <c r="J16">
        <v>48</v>
      </c>
      <c r="K16">
        <v>48</v>
      </c>
      <c r="L16" t="str">
        <f t="shared" si="0"/>
        <v>insert into stocking_locations (stocking_location_id, temperature_zone, stocking_location_type, pick_segment, aisle, bay, shelf, shelf_slot, height, width, depth) values ('204168900295?', 'dry'::temperature_zone, 'Pallet Storage'::stocking_location_type, 1, 1, 3, 2, 1, 48, 48, 48);</v>
      </c>
    </row>
    <row r="17" spans="1:12">
      <c r="A17">
        <v>204168900296</v>
      </c>
      <c r="B17" s="2" t="s">
        <v>14</v>
      </c>
      <c r="C17" s="2" t="s">
        <v>15</v>
      </c>
      <c r="D17">
        <v>1</v>
      </c>
      <c r="E17">
        <v>1</v>
      </c>
      <c r="F17">
        <v>3</v>
      </c>
      <c r="G17">
        <v>2</v>
      </c>
      <c r="H17">
        <v>2</v>
      </c>
      <c r="I17">
        <v>48</v>
      </c>
      <c r="J17">
        <v>48</v>
      </c>
      <c r="K17">
        <v>48</v>
      </c>
      <c r="L17" t="str">
        <f t="shared" si="0"/>
        <v>insert into stocking_locations (stocking_location_id, temperature_zone, stocking_location_type, pick_segment, aisle, bay, shelf, shelf_slot, height, width, depth) values ('204168900296?', 'dry'::temperature_zone, 'Pallet Storage'::stocking_location_type, 1, 1, 3, 2, 2, 48, 48, 48);</v>
      </c>
    </row>
    <row r="18" spans="1:12">
      <c r="A18">
        <v>204168900297</v>
      </c>
      <c r="B18" s="2" t="s">
        <v>14</v>
      </c>
      <c r="C18" s="2" t="s">
        <v>15</v>
      </c>
      <c r="D18">
        <v>1</v>
      </c>
      <c r="E18">
        <v>1</v>
      </c>
      <c r="F18">
        <v>3</v>
      </c>
      <c r="G18">
        <v>3</v>
      </c>
      <c r="H18">
        <v>1</v>
      </c>
      <c r="I18">
        <v>48</v>
      </c>
      <c r="J18">
        <v>48</v>
      </c>
      <c r="K18">
        <v>48</v>
      </c>
      <c r="L18" t="str">
        <f t="shared" si="0"/>
        <v>insert into stocking_locations (stocking_location_id, temperature_zone, stocking_location_type, pick_segment, aisle, bay, shelf, shelf_slot, height, width, depth) values ('204168900297?', 'dry'::temperature_zone, 'Pallet Storage'::stocking_location_type, 1, 1, 3, 3, 1, 48, 48, 48);</v>
      </c>
    </row>
    <row r="19" spans="1:12">
      <c r="A19">
        <v>204168900298</v>
      </c>
      <c r="B19" s="2" t="s">
        <v>14</v>
      </c>
      <c r="C19" s="2" t="s">
        <v>15</v>
      </c>
      <c r="D19">
        <v>1</v>
      </c>
      <c r="E19">
        <v>1</v>
      </c>
      <c r="F19">
        <v>3</v>
      </c>
      <c r="G19">
        <v>3</v>
      </c>
      <c r="H19">
        <v>2</v>
      </c>
      <c r="I19">
        <v>48</v>
      </c>
      <c r="J19">
        <v>48</v>
      </c>
      <c r="K19">
        <v>48</v>
      </c>
      <c r="L19" t="str">
        <f t="shared" si="0"/>
        <v>insert into stocking_locations (stocking_location_id, temperature_zone, stocking_location_type, pick_segment, aisle, bay, shelf, shelf_slot, height, width, depth) values ('204168900298?', 'dry'::temperature_zone, 'Pallet Storage'::stocking_location_type, 1, 1, 3, 3, 2, 48, 48, 48);</v>
      </c>
    </row>
    <row r="20" spans="1:12">
      <c r="A20">
        <v>204168900299</v>
      </c>
      <c r="B20" s="2" t="s">
        <v>14</v>
      </c>
      <c r="C20" s="2" t="s">
        <v>15</v>
      </c>
      <c r="D20">
        <v>1</v>
      </c>
      <c r="E20">
        <v>1</v>
      </c>
      <c r="F20">
        <v>4</v>
      </c>
      <c r="G20">
        <v>1</v>
      </c>
      <c r="H20">
        <v>1</v>
      </c>
      <c r="I20">
        <v>48</v>
      </c>
      <c r="J20">
        <v>48</v>
      </c>
      <c r="K20">
        <v>48</v>
      </c>
      <c r="L20" t="str">
        <f t="shared" si="0"/>
        <v>insert into stocking_locations (stocking_location_id, temperature_zone, stocking_location_type, pick_segment, aisle, bay, shelf, shelf_slot, height, width, depth) values ('204168900299?', 'dry'::temperature_zone, 'Pallet Storage'::stocking_location_type, 1, 1, 4, 1, 1, 48, 48, 48);</v>
      </c>
    </row>
    <row r="21" spans="1:12">
      <c r="A21">
        <v>204168900300</v>
      </c>
      <c r="B21" s="2" t="s">
        <v>14</v>
      </c>
      <c r="C21" s="2" t="s">
        <v>15</v>
      </c>
      <c r="D21">
        <v>1</v>
      </c>
      <c r="E21">
        <v>1</v>
      </c>
      <c r="F21">
        <v>4</v>
      </c>
      <c r="G21">
        <v>1</v>
      </c>
      <c r="H21">
        <v>2</v>
      </c>
      <c r="I21">
        <v>48</v>
      </c>
      <c r="J21">
        <v>48</v>
      </c>
      <c r="K21">
        <v>48</v>
      </c>
      <c r="L21" t="str">
        <f t="shared" si="0"/>
        <v>insert into stocking_locations (stocking_location_id, temperature_zone, stocking_location_type, pick_segment, aisle, bay, shelf, shelf_slot, height, width, depth) values ('204168900300?', 'dry'::temperature_zone, 'Pallet Storage'::stocking_location_type, 1, 1, 4, 1, 2, 48, 48, 48);</v>
      </c>
    </row>
    <row r="22" spans="1:12">
      <c r="A22">
        <v>204168900301</v>
      </c>
      <c r="B22" s="2" t="s">
        <v>14</v>
      </c>
      <c r="C22" s="2" t="s">
        <v>15</v>
      </c>
      <c r="D22">
        <v>1</v>
      </c>
      <c r="E22">
        <v>1</v>
      </c>
      <c r="F22">
        <v>4</v>
      </c>
      <c r="G22">
        <v>2</v>
      </c>
      <c r="H22">
        <v>1</v>
      </c>
      <c r="I22">
        <v>48</v>
      </c>
      <c r="J22">
        <v>48</v>
      </c>
      <c r="K22">
        <v>48</v>
      </c>
      <c r="L22" t="str">
        <f t="shared" si="0"/>
        <v>insert into stocking_locations (stocking_location_id, temperature_zone, stocking_location_type, pick_segment, aisle, bay, shelf, shelf_slot, height, width, depth) values ('204168900301?', 'dry'::temperature_zone, 'Pallet Storage'::stocking_location_type, 1, 1, 4, 2, 1, 48, 48, 48);</v>
      </c>
    </row>
    <row r="23" spans="1:12">
      <c r="A23">
        <v>204168900302</v>
      </c>
      <c r="B23" s="2" t="s">
        <v>14</v>
      </c>
      <c r="C23" s="2" t="s">
        <v>15</v>
      </c>
      <c r="D23">
        <v>1</v>
      </c>
      <c r="E23">
        <v>1</v>
      </c>
      <c r="F23">
        <v>4</v>
      </c>
      <c r="G23">
        <v>2</v>
      </c>
      <c r="H23">
        <v>2</v>
      </c>
      <c r="I23">
        <v>48</v>
      </c>
      <c r="J23">
        <v>48</v>
      </c>
      <c r="K23">
        <v>48</v>
      </c>
      <c r="L23" t="str">
        <f t="shared" si="0"/>
        <v>insert into stocking_locations (stocking_location_id, temperature_zone, stocking_location_type, pick_segment, aisle, bay, shelf, shelf_slot, height, width, depth) values ('204168900302?', 'dry'::temperature_zone, 'Pallet Storage'::stocking_location_type, 1, 1, 4, 2, 2, 48, 48, 48);</v>
      </c>
    </row>
    <row r="24" spans="1:12">
      <c r="A24">
        <v>204168900303</v>
      </c>
      <c r="B24" s="2" t="s">
        <v>14</v>
      </c>
      <c r="C24" s="2" t="s">
        <v>15</v>
      </c>
      <c r="D24">
        <v>1</v>
      </c>
      <c r="E24">
        <v>1</v>
      </c>
      <c r="F24">
        <v>4</v>
      </c>
      <c r="G24">
        <v>3</v>
      </c>
      <c r="H24">
        <v>1</v>
      </c>
      <c r="I24">
        <v>48</v>
      </c>
      <c r="J24">
        <v>48</v>
      </c>
      <c r="K24">
        <v>48</v>
      </c>
      <c r="L24" t="str">
        <f t="shared" si="0"/>
        <v>insert into stocking_locations (stocking_location_id, temperature_zone, stocking_location_type, pick_segment, aisle, bay, shelf, shelf_slot, height, width, depth) values ('204168900303?', 'dry'::temperature_zone, 'Pallet Storage'::stocking_location_type, 1, 1, 4, 3, 1, 48, 48, 48);</v>
      </c>
    </row>
    <row r="25" spans="1:12">
      <c r="A25">
        <v>204168900304</v>
      </c>
      <c r="B25" s="2" t="s">
        <v>14</v>
      </c>
      <c r="C25" s="2" t="s">
        <v>15</v>
      </c>
      <c r="D25">
        <v>1</v>
      </c>
      <c r="E25">
        <v>1</v>
      </c>
      <c r="F25">
        <v>4</v>
      </c>
      <c r="G25">
        <v>3</v>
      </c>
      <c r="H25">
        <v>2</v>
      </c>
      <c r="I25">
        <v>48</v>
      </c>
      <c r="J25">
        <v>48</v>
      </c>
      <c r="K25">
        <v>48</v>
      </c>
      <c r="L25" t="str">
        <f t="shared" si="0"/>
        <v>insert into stocking_locations (stocking_location_id, temperature_zone, stocking_location_type, pick_segment, aisle, bay, shelf, shelf_slot, height, width, depth) values ('204168900304?', 'dry'::temperature_zone, 'Pallet Storage'::stocking_location_type, 1, 1, 4, 3, 2, 48, 48, 48);</v>
      </c>
    </row>
    <row r="26" spans="1:12">
      <c r="A26">
        <v>204168900305</v>
      </c>
      <c r="B26" s="2" t="s">
        <v>14</v>
      </c>
      <c r="C26" s="2" t="s">
        <v>15</v>
      </c>
      <c r="D26">
        <v>2</v>
      </c>
      <c r="E26">
        <v>1</v>
      </c>
      <c r="F26">
        <v>5</v>
      </c>
      <c r="G26">
        <v>1</v>
      </c>
      <c r="H26">
        <v>1</v>
      </c>
      <c r="I26">
        <v>48</v>
      </c>
      <c r="J26">
        <v>48</v>
      </c>
      <c r="K26">
        <v>48</v>
      </c>
      <c r="L26" t="str">
        <f t="shared" si="0"/>
        <v>insert into stocking_locations (stocking_location_id, temperature_zone, stocking_location_type, pick_segment, aisle, bay, shelf, shelf_slot, height, width, depth) values ('204168900305?', 'dry'::temperature_zone, 'Pallet Storage'::stocking_location_type, 2, 1, 5, 1, 1, 48, 48, 48);</v>
      </c>
    </row>
    <row r="27" spans="1:12">
      <c r="A27">
        <v>204168900306</v>
      </c>
      <c r="B27" s="2" t="s">
        <v>14</v>
      </c>
      <c r="C27" s="2" t="s">
        <v>15</v>
      </c>
      <c r="D27">
        <v>2</v>
      </c>
      <c r="E27">
        <v>1</v>
      </c>
      <c r="F27">
        <v>5</v>
      </c>
      <c r="G27">
        <v>1</v>
      </c>
      <c r="H27">
        <v>2</v>
      </c>
      <c r="I27">
        <v>48</v>
      </c>
      <c r="J27">
        <v>48</v>
      </c>
      <c r="K27">
        <v>48</v>
      </c>
      <c r="L27" t="str">
        <f t="shared" si="0"/>
        <v>insert into stocking_locations (stocking_location_id, temperature_zone, stocking_location_type, pick_segment, aisle, bay, shelf, shelf_slot, height, width, depth) values ('204168900306?', 'dry'::temperature_zone, 'Pallet Storage'::stocking_location_type, 2, 1, 5, 1, 2, 48, 48, 48);</v>
      </c>
    </row>
    <row r="28" spans="1:12">
      <c r="A28">
        <v>204168900307</v>
      </c>
      <c r="B28" s="2" t="s">
        <v>14</v>
      </c>
      <c r="C28" s="2" t="s">
        <v>15</v>
      </c>
      <c r="D28">
        <v>2</v>
      </c>
      <c r="E28">
        <v>1</v>
      </c>
      <c r="F28">
        <v>5</v>
      </c>
      <c r="G28">
        <v>2</v>
      </c>
      <c r="H28">
        <v>1</v>
      </c>
      <c r="I28">
        <v>48</v>
      </c>
      <c r="J28">
        <v>48</v>
      </c>
      <c r="K28">
        <v>48</v>
      </c>
      <c r="L28" t="str">
        <f t="shared" si="0"/>
        <v>insert into stocking_locations (stocking_location_id, temperature_zone, stocking_location_type, pick_segment, aisle, bay, shelf, shelf_slot, height, width, depth) values ('204168900307?', 'dry'::temperature_zone, 'Pallet Storage'::stocking_location_type, 2, 1, 5, 2, 1, 48, 48, 48);</v>
      </c>
    </row>
    <row r="29" spans="1:12">
      <c r="A29">
        <v>204168900308</v>
      </c>
      <c r="B29" s="2" t="s">
        <v>14</v>
      </c>
      <c r="C29" s="2" t="s">
        <v>15</v>
      </c>
      <c r="D29">
        <v>2</v>
      </c>
      <c r="E29">
        <v>1</v>
      </c>
      <c r="F29">
        <v>5</v>
      </c>
      <c r="G29">
        <v>2</v>
      </c>
      <c r="H29">
        <v>2</v>
      </c>
      <c r="I29">
        <v>48</v>
      </c>
      <c r="J29">
        <v>48</v>
      </c>
      <c r="K29">
        <v>48</v>
      </c>
      <c r="L29" t="str">
        <f t="shared" si="0"/>
        <v>insert into stocking_locations (stocking_location_id, temperature_zone, stocking_location_type, pick_segment, aisle, bay, shelf, shelf_slot, height, width, depth) values ('204168900308?', 'dry'::temperature_zone, 'Pallet Storage'::stocking_location_type, 2, 1, 5, 2, 2, 48, 48, 48);</v>
      </c>
    </row>
    <row r="30" spans="1:12">
      <c r="A30">
        <v>204168900309</v>
      </c>
      <c r="B30" s="2" t="s">
        <v>14</v>
      </c>
      <c r="C30" s="2" t="s">
        <v>15</v>
      </c>
      <c r="D30">
        <v>2</v>
      </c>
      <c r="E30">
        <v>1</v>
      </c>
      <c r="F30">
        <v>5</v>
      </c>
      <c r="G30">
        <v>3</v>
      </c>
      <c r="H30">
        <v>1</v>
      </c>
      <c r="I30">
        <v>48</v>
      </c>
      <c r="J30">
        <v>48</v>
      </c>
      <c r="K30">
        <v>48</v>
      </c>
      <c r="L30" t="str">
        <f t="shared" si="0"/>
        <v>insert into stocking_locations (stocking_location_id, temperature_zone, stocking_location_type, pick_segment, aisle, bay, shelf, shelf_slot, height, width, depth) values ('204168900309?', 'dry'::temperature_zone, 'Pallet Storage'::stocking_location_type, 2, 1, 5, 3, 1, 48, 48, 48);</v>
      </c>
    </row>
    <row r="31" spans="1:12">
      <c r="A31">
        <v>204168900310</v>
      </c>
      <c r="B31" s="2" t="s">
        <v>14</v>
      </c>
      <c r="C31" s="2" t="s">
        <v>15</v>
      </c>
      <c r="D31">
        <v>2</v>
      </c>
      <c r="E31">
        <v>1</v>
      </c>
      <c r="F31">
        <v>5</v>
      </c>
      <c r="G31">
        <v>3</v>
      </c>
      <c r="H31">
        <v>2</v>
      </c>
      <c r="I31">
        <v>48</v>
      </c>
      <c r="J31">
        <v>48</v>
      </c>
      <c r="K31">
        <v>48</v>
      </c>
      <c r="L31" t="str">
        <f t="shared" si="0"/>
        <v>insert into stocking_locations (stocking_location_id, temperature_zone, stocking_location_type, pick_segment, aisle, bay, shelf, shelf_slot, height, width, depth) values ('204168900310?', 'dry'::temperature_zone, 'Pallet Storage'::stocking_location_type, 2, 1, 5, 3, 2, 48, 48, 48);</v>
      </c>
    </row>
    <row r="32" spans="1:12">
      <c r="A32">
        <v>204168900311</v>
      </c>
      <c r="B32" s="2" t="s">
        <v>14</v>
      </c>
      <c r="C32" s="2" t="s">
        <v>15</v>
      </c>
      <c r="D32">
        <v>2</v>
      </c>
      <c r="E32">
        <v>1</v>
      </c>
      <c r="F32">
        <v>6</v>
      </c>
      <c r="G32">
        <v>1</v>
      </c>
      <c r="H32">
        <v>1</v>
      </c>
      <c r="I32">
        <v>48</v>
      </c>
      <c r="J32">
        <v>48</v>
      </c>
      <c r="K32">
        <v>48</v>
      </c>
      <c r="L32" t="str">
        <f t="shared" si="0"/>
        <v>insert into stocking_locations (stocking_location_id, temperature_zone, stocking_location_type, pick_segment, aisle, bay, shelf, shelf_slot, height, width, depth) values ('204168900311?', 'dry'::temperature_zone, 'Pallet Storage'::stocking_location_type, 2, 1, 6, 1, 1, 48, 48, 48);</v>
      </c>
    </row>
    <row r="33" spans="1:12">
      <c r="A33">
        <v>204168900312</v>
      </c>
      <c r="B33" s="2" t="s">
        <v>14</v>
      </c>
      <c r="C33" s="2" t="s">
        <v>15</v>
      </c>
      <c r="D33">
        <v>2</v>
      </c>
      <c r="E33">
        <v>1</v>
      </c>
      <c r="F33">
        <v>6</v>
      </c>
      <c r="G33">
        <v>1</v>
      </c>
      <c r="H33">
        <v>2</v>
      </c>
      <c r="I33">
        <v>48</v>
      </c>
      <c r="J33">
        <v>48</v>
      </c>
      <c r="K33">
        <v>48</v>
      </c>
      <c r="L33" t="str">
        <f t="shared" si="0"/>
        <v>insert into stocking_locations (stocking_location_id, temperature_zone, stocking_location_type, pick_segment, aisle, bay, shelf, shelf_slot, height, width, depth) values ('204168900312?', 'dry'::temperature_zone, 'Pallet Storage'::stocking_location_type, 2, 1, 6, 1, 2, 48, 48, 48);</v>
      </c>
    </row>
    <row r="34" spans="1:12">
      <c r="A34">
        <v>204168900313</v>
      </c>
      <c r="B34" s="2" t="s">
        <v>14</v>
      </c>
      <c r="C34" s="2" t="s">
        <v>15</v>
      </c>
      <c r="D34">
        <v>2</v>
      </c>
      <c r="E34">
        <v>1</v>
      </c>
      <c r="F34">
        <v>6</v>
      </c>
      <c r="G34">
        <v>2</v>
      </c>
      <c r="H34">
        <v>1</v>
      </c>
      <c r="I34">
        <v>48</v>
      </c>
      <c r="J34">
        <v>48</v>
      </c>
      <c r="K34">
        <v>48</v>
      </c>
      <c r="L34" t="str">
        <f t="shared" si="0"/>
        <v>insert into stocking_locations (stocking_location_id, temperature_zone, stocking_location_type, pick_segment, aisle, bay, shelf, shelf_slot, height, width, depth) values ('204168900313?', 'dry'::temperature_zone, 'Pallet Storage'::stocking_location_type, 2, 1, 6, 2, 1, 48, 48, 48);</v>
      </c>
    </row>
    <row r="35" spans="1:12">
      <c r="A35">
        <v>204168900314</v>
      </c>
      <c r="B35" s="2" t="s">
        <v>14</v>
      </c>
      <c r="C35" s="2" t="s">
        <v>15</v>
      </c>
      <c r="D35">
        <v>2</v>
      </c>
      <c r="E35">
        <v>1</v>
      </c>
      <c r="F35">
        <v>6</v>
      </c>
      <c r="G35">
        <v>2</v>
      </c>
      <c r="H35">
        <v>2</v>
      </c>
      <c r="I35">
        <v>48</v>
      </c>
      <c r="J35">
        <v>48</v>
      </c>
      <c r="K35">
        <v>48</v>
      </c>
      <c r="L35" t="str">
        <f t="shared" si="0"/>
        <v>insert into stocking_locations (stocking_location_id, temperature_zone, stocking_location_type, pick_segment, aisle, bay, shelf, shelf_slot, height, width, depth) values ('204168900314?', 'dry'::temperature_zone, 'Pallet Storage'::stocking_location_type, 2, 1, 6, 2, 2, 48, 48, 48);</v>
      </c>
    </row>
    <row r="36" spans="1:12">
      <c r="A36">
        <v>204168900315</v>
      </c>
      <c r="B36" s="2" t="s">
        <v>14</v>
      </c>
      <c r="C36" s="2" t="s">
        <v>15</v>
      </c>
      <c r="D36">
        <v>2</v>
      </c>
      <c r="E36">
        <v>1</v>
      </c>
      <c r="F36">
        <v>6</v>
      </c>
      <c r="G36">
        <v>3</v>
      </c>
      <c r="H36">
        <v>1</v>
      </c>
      <c r="I36">
        <v>48</v>
      </c>
      <c r="J36">
        <v>48</v>
      </c>
      <c r="K36">
        <v>48</v>
      </c>
      <c r="L36" t="str">
        <f t="shared" si="0"/>
        <v>insert into stocking_locations (stocking_location_id, temperature_zone, stocking_location_type, pick_segment, aisle, bay, shelf, shelf_slot, height, width, depth) values ('204168900315?', 'dry'::temperature_zone, 'Pallet Storage'::stocking_location_type, 2, 1, 6, 3, 1, 48, 48, 48);</v>
      </c>
    </row>
    <row r="37" spans="1:12">
      <c r="A37">
        <v>204168900316</v>
      </c>
      <c r="B37" s="2" t="s">
        <v>14</v>
      </c>
      <c r="C37" s="2" t="s">
        <v>15</v>
      </c>
      <c r="D37">
        <v>2</v>
      </c>
      <c r="E37">
        <v>1</v>
      </c>
      <c r="F37">
        <v>6</v>
      </c>
      <c r="G37">
        <v>3</v>
      </c>
      <c r="H37">
        <v>2</v>
      </c>
      <c r="I37">
        <v>48</v>
      </c>
      <c r="J37">
        <v>48</v>
      </c>
      <c r="K37">
        <v>48</v>
      </c>
      <c r="L37" t="str">
        <f t="shared" si="0"/>
        <v>insert into stocking_locations (stocking_location_id, temperature_zone, stocking_location_type, pick_segment, aisle, bay, shelf, shelf_slot, height, width, depth) values ('204168900316?', 'dry'::temperature_zone, 'Pallet Storage'::stocking_location_type, 2, 1, 6, 3, 2, 48, 48, 48);</v>
      </c>
    </row>
    <row r="38" spans="1:12">
      <c r="A38">
        <v>204168900317</v>
      </c>
      <c r="B38" s="2" t="s">
        <v>14</v>
      </c>
      <c r="C38" s="2" t="s">
        <v>15</v>
      </c>
      <c r="D38">
        <v>2</v>
      </c>
      <c r="E38">
        <v>1</v>
      </c>
      <c r="F38">
        <v>7</v>
      </c>
      <c r="G38">
        <v>1</v>
      </c>
      <c r="H38">
        <v>1</v>
      </c>
      <c r="I38">
        <v>48</v>
      </c>
      <c r="J38">
        <v>48</v>
      </c>
      <c r="K38">
        <v>48</v>
      </c>
      <c r="L38" t="str">
        <f t="shared" si="0"/>
        <v>insert into stocking_locations (stocking_location_id, temperature_zone, stocking_location_type, pick_segment, aisle, bay, shelf, shelf_slot, height, width, depth) values ('204168900317?', 'dry'::temperature_zone, 'Pallet Storage'::stocking_location_type, 2, 1, 7, 1, 1, 48, 48, 48);</v>
      </c>
    </row>
    <row r="39" spans="1:12">
      <c r="A39">
        <v>204168900318</v>
      </c>
      <c r="B39" s="2" t="s">
        <v>14</v>
      </c>
      <c r="C39" s="2" t="s">
        <v>15</v>
      </c>
      <c r="D39">
        <v>2</v>
      </c>
      <c r="E39">
        <v>1</v>
      </c>
      <c r="F39">
        <v>7</v>
      </c>
      <c r="G39">
        <v>1</v>
      </c>
      <c r="H39">
        <v>2</v>
      </c>
      <c r="I39">
        <v>48</v>
      </c>
      <c r="J39">
        <v>48</v>
      </c>
      <c r="K39">
        <v>48</v>
      </c>
      <c r="L39" t="str">
        <f t="shared" si="0"/>
        <v>insert into stocking_locations (stocking_location_id, temperature_zone, stocking_location_type, pick_segment, aisle, bay, shelf, shelf_slot, height, width, depth) values ('204168900318?', 'dry'::temperature_zone, 'Pallet Storage'::stocking_location_type, 2, 1, 7, 1, 2, 48, 48, 48);</v>
      </c>
    </row>
    <row r="40" spans="1:12">
      <c r="A40">
        <v>204168900319</v>
      </c>
      <c r="B40" s="2" t="s">
        <v>14</v>
      </c>
      <c r="C40" s="2" t="s">
        <v>15</v>
      </c>
      <c r="D40">
        <v>2</v>
      </c>
      <c r="E40">
        <v>1</v>
      </c>
      <c r="F40">
        <v>7</v>
      </c>
      <c r="G40">
        <v>2</v>
      </c>
      <c r="H40">
        <v>1</v>
      </c>
      <c r="I40">
        <v>48</v>
      </c>
      <c r="J40">
        <v>48</v>
      </c>
      <c r="K40">
        <v>48</v>
      </c>
      <c r="L40" t="str">
        <f t="shared" si="0"/>
        <v>insert into stocking_locations (stocking_location_id, temperature_zone, stocking_location_type, pick_segment, aisle, bay, shelf, shelf_slot, height, width, depth) values ('204168900319?', 'dry'::temperature_zone, 'Pallet Storage'::stocking_location_type, 2, 1, 7, 2, 1, 48, 48, 48);</v>
      </c>
    </row>
    <row r="41" spans="1:12">
      <c r="A41">
        <v>204168900320</v>
      </c>
      <c r="B41" s="2" t="s">
        <v>14</v>
      </c>
      <c r="C41" s="2" t="s">
        <v>15</v>
      </c>
      <c r="D41">
        <v>2</v>
      </c>
      <c r="E41">
        <v>1</v>
      </c>
      <c r="F41">
        <v>7</v>
      </c>
      <c r="G41">
        <v>2</v>
      </c>
      <c r="H41">
        <v>2</v>
      </c>
      <c r="I41">
        <v>48</v>
      </c>
      <c r="J41">
        <v>48</v>
      </c>
      <c r="K41">
        <v>48</v>
      </c>
      <c r="L41" t="str">
        <f t="shared" si="0"/>
        <v>insert into stocking_locations (stocking_location_id, temperature_zone, stocking_location_type, pick_segment, aisle, bay, shelf, shelf_slot, height, width, depth) values ('204168900320?', 'dry'::temperature_zone, 'Pallet Storage'::stocking_location_type, 2, 1, 7, 2, 2, 48, 48, 48);</v>
      </c>
    </row>
    <row r="42" spans="1:12">
      <c r="A42">
        <v>204168900321</v>
      </c>
      <c r="B42" s="2" t="s">
        <v>14</v>
      </c>
      <c r="C42" s="2" t="s">
        <v>15</v>
      </c>
      <c r="D42">
        <v>2</v>
      </c>
      <c r="E42">
        <v>1</v>
      </c>
      <c r="F42">
        <v>7</v>
      </c>
      <c r="G42">
        <v>3</v>
      </c>
      <c r="H42">
        <v>1</v>
      </c>
      <c r="I42">
        <v>48</v>
      </c>
      <c r="J42">
        <v>48</v>
      </c>
      <c r="K42">
        <v>48</v>
      </c>
      <c r="L42" t="str">
        <f t="shared" si="0"/>
        <v>insert into stocking_locations (stocking_location_id, temperature_zone, stocking_location_type, pick_segment, aisle, bay, shelf, shelf_slot, height, width, depth) values ('204168900321?', 'dry'::temperature_zone, 'Pallet Storage'::stocking_location_type, 2, 1, 7, 3, 1, 48, 48, 48);</v>
      </c>
    </row>
    <row r="43" spans="1:12">
      <c r="A43">
        <v>204168900322</v>
      </c>
      <c r="B43" s="2" t="s">
        <v>14</v>
      </c>
      <c r="C43" s="2" t="s">
        <v>15</v>
      </c>
      <c r="D43">
        <v>2</v>
      </c>
      <c r="E43">
        <v>1</v>
      </c>
      <c r="F43">
        <v>7</v>
      </c>
      <c r="G43">
        <v>3</v>
      </c>
      <c r="H43">
        <v>2</v>
      </c>
      <c r="I43">
        <v>48</v>
      </c>
      <c r="J43">
        <v>48</v>
      </c>
      <c r="K43">
        <v>48</v>
      </c>
      <c r="L43" t="str">
        <f t="shared" si="0"/>
        <v>insert into stocking_locations (stocking_location_id, temperature_zone, stocking_location_type, pick_segment, aisle, bay, shelf, shelf_slot, height, width, depth) values ('204168900322?', 'dry'::temperature_zone, 'Pallet Storage'::stocking_location_type, 2, 1, 7, 3, 2, 48, 48, 48);</v>
      </c>
    </row>
    <row r="44" spans="1:12">
      <c r="A44">
        <v>204168900323</v>
      </c>
      <c r="B44" s="2" t="s">
        <v>14</v>
      </c>
      <c r="C44" s="2" t="s">
        <v>15</v>
      </c>
      <c r="D44">
        <v>2</v>
      </c>
      <c r="E44">
        <v>1</v>
      </c>
      <c r="F44">
        <v>8</v>
      </c>
      <c r="G44">
        <v>1</v>
      </c>
      <c r="H44">
        <v>1</v>
      </c>
      <c r="I44">
        <v>48</v>
      </c>
      <c r="J44">
        <v>48</v>
      </c>
      <c r="K44">
        <v>48</v>
      </c>
      <c r="L44" t="str">
        <f t="shared" si="0"/>
        <v>insert into stocking_locations (stocking_location_id, temperature_zone, stocking_location_type, pick_segment, aisle, bay, shelf, shelf_slot, height, width, depth) values ('204168900323?', 'dry'::temperature_zone, 'Pallet Storage'::stocking_location_type, 2, 1, 8, 1, 1, 48, 48, 48);</v>
      </c>
    </row>
    <row r="45" spans="1:12">
      <c r="A45">
        <v>204168900324</v>
      </c>
      <c r="B45" s="2" t="s">
        <v>14</v>
      </c>
      <c r="C45" s="2" t="s">
        <v>15</v>
      </c>
      <c r="D45">
        <v>2</v>
      </c>
      <c r="E45">
        <v>1</v>
      </c>
      <c r="F45">
        <v>8</v>
      </c>
      <c r="G45">
        <v>1</v>
      </c>
      <c r="H45">
        <v>2</v>
      </c>
      <c r="I45">
        <v>48</v>
      </c>
      <c r="J45">
        <v>48</v>
      </c>
      <c r="K45">
        <v>48</v>
      </c>
      <c r="L45" t="str">
        <f t="shared" si="0"/>
        <v>insert into stocking_locations (stocking_location_id, temperature_zone, stocking_location_type, pick_segment, aisle, bay, shelf, shelf_slot, height, width, depth) values ('204168900324?', 'dry'::temperature_zone, 'Pallet Storage'::stocking_location_type, 2, 1, 8, 1, 2, 48, 48, 48);</v>
      </c>
    </row>
    <row r="46" spans="1:12">
      <c r="A46">
        <v>204168900325</v>
      </c>
      <c r="B46" s="2" t="s">
        <v>14</v>
      </c>
      <c r="C46" s="2" t="s">
        <v>15</v>
      </c>
      <c r="D46">
        <v>2</v>
      </c>
      <c r="E46">
        <v>1</v>
      </c>
      <c r="F46">
        <v>8</v>
      </c>
      <c r="G46">
        <v>2</v>
      </c>
      <c r="H46">
        <v>1</v>
      </c>
      <c r="I46">
        <v>48</v>
      </c>
      <c r="J46">
        <v>48</v>
      </c>
      <c r="K46">
        <v>48</v>
      </c>
      <c r="L46" t="str">
        <f t="shared" si="0"/>
        <v>insert into stocking_locations (stocking_location_id, temperature_zone, stocking_location_type, pick_segment, aisle, bay, shelf, shelf_slot, height, width, depth) values ('204168900325?', 'dry'::temperature_zone, 'Pallet Storage'::stocking_location_type, 2, 1, 8, 2, 1, 48, 48, 48);</v>
      </c>
    </row>
    <row r="47" spans="1:12">
      <c r="A47">
        <v>204168900326</v>
      </c>
      <c r="B47" s="2" t="s">
        <v>14</v>
      </c>
      <c r="C47" s="2" t="s">
        <v>15</v>
      </c>
      <c r="D47">
        <v>2</v>
      </c>
      <c r="E47">
        <v>1</v>
      </c>
      <c r="F47">
        <v>8</v>
      </c>
      <c r="G47">
        <v>2</v>
      </c>
      <c r="H47">
        <v>2</v>
      </c>
      <c r="I47">
        <v>48</v>
      </c>
      <c r="J47">
        <v>48</v>
      </c>
      <c r="K47">
        <v>48</v>
      </c>
      <c r="L47" t="str">
        <f t="shared" si="0"/>
        <v>insert into stocking_locations (stocking_location_id, temperature_zone, stocking_location_type, pick_segment, aisle, bay, shelf, shelf_slot, height, width, depth) values ('204168900326?', 'dry'::temperature_zone, 'Pallet Storage'::stocking_location_type, 2, 1, 8, 2, 2, 48, 48, 48);</v>
      </c>
    </row>
    <row r="48" spans="1:12">
      <c r="A48">
        <v>204168900327</v>
      </c>
      <c r="B48" s="2" t="s">
        <v>14</v>
      </c>
      <c r="C48" s="2" t="s">
        <v>15</v>
      </c>
      <c r="D48">
        <v>2</v>
      </c>
      <c r="E48">
        <v>1</v>
      </c>
      <c r="F48">
        <v>8</v>
      </c>
      <c r="G48">
        <v>3</v>
      </c>
      <c r="H48">
        <v>1</v>
      </c>
      <c r="I48">
        <v>48</v>
      </c>
      <c r="J48">
        <v>48</v>
      </c>
      <c r="K48">
        <v>48</v>
      </c>
      <c r="L48" t="str">
        <f t="shared" si="0"/>
        <v>insert into stocking_locations (stocking_location_id, temperature_zone, stocking_location_type, pick_segment, aisle, bay, shelf, shelf_slot, height, width, depth) values ('204168900327?', 'dry'::temperature_zone, 'Pallet Storage'::stocking_location_type, 2, 1, 8, 3, 1, 48, 48, 48);</v>
      </c>
    </row>
    <row r="49" spans="1:12">
      <c r="A49">
        <v>204168900328</v>
      </c>
      <c r="B49" s="2" t="s">
        <v>14</v>
      </c>
      <c r="C49" s="2" t="s">
        <v>15</v>
      </c>
      <c r="D49">
        <v>2</v>
      </c>
      <c r="E49">
        <v>1</v>
      </c>
      <c r="F49">
        <v>8</v>
      </c>
      <c r="G49">
        <v>3</v>
      </c>
      <c r="H49">
        <v>2</v>
      </c>
      <c r="I49">
        <v>48</v>
      </c>
      <c r="J49">
        <v>48</v>
      </c>
      <c r="K49">
        <v>48</v>
      </c>
      <c r="L49" t="str">
        <f t="shared" si="0"/>
        <v>insert into stocking_locations (stocking_location_id, temperature_zone, stocking_location_type, pick_segment, aisle, bay, shelf, shelf_slot, height, width, depth) values ('204168900328?', 'dry'::temperature_zone, 'Pallet Storage'::stocking_location_type, 2, 1, 8, 3, 2, 48, 48, 48);</v>
      </c>
    </row>
    <row r="50" spans="1:12">
      <c r="A50">
        <v>204168900329</v>
      </c>
      <c r="B50" s="2" t="s">
        <v>14</v>
      </c>
      <c r="C50" s="2" t="s">
        <v>15</v>
      </c>
      <c r="D50">
        <v>1</v>
      </c>
      <c r="E50">
        <v>2</v>
      </c>
      <c r="F50">
        <v>1</v>
      </c>
      <c r="G50">
        <v>1</v>
      </c>
      <c r="H50">
        <v>1</v>
      </c>
      <c r="I50">
        <v>48</v>
      </c>
      <c r="J50">
        <v>48</v>
      </c>
      <c r="K50">
        <v>48</v>
      </c>
      <c r="L50" t="str">
        <f t="shared" si="0"/>
        <v>insert into stocking_locations (stocking_location_id, temperature_zone, stocking_location_type, pick_segment, aisle, bay, shelf, shelf_slot, height, width, depth) values ('204168900329?', 'dry'::temperature_zone, 'Pallet Storage'::stocking_location_type, 1, 2, 1, 1, 1, 48, 48, 48);</v>
      </c>
    </row>
    <row r="51" spans="1:12">
      <c r="A51">
        <v>204168900330</v>
      </c>
      <c r="B51" s="2" t="s">
        <v>14</v>
      </c>
      <c r="C51" s="2" t="s">
        <v>15</v>
      </c>
      <c r="D51">
        <v>1</v>
      </c>
      <c r="E51">
        <v>2</v>
      </c>
      <c r="F51">
        <v>1</v>
      </c>
      <c r="G51">
        <v>1</v>
      </c>
      <c r="H51">
        <v>2</v>
      </c>
      <c r="I51">
        <v>48</v>
      </c>
      <c r="J51">
        <v>48</v>
      </c>
      <c r="K51">
        <v>48</v>
      </c>
      <c r="L51" t="str">
        <f t="shared" si="0"/>
        <v>insert into stocking_locations (stocking_location_id, temperature_zone, stocking_location_type, pick_segment, aisle, bay, shelf, shelf_slot, height, width, depth) values ('204168900330?', 'dry'::temperature_zone, 'Pallet Storage'::stocking_location_type, 1, 2, 1, 1, 2, 48, 48, 48);</v>
      </c>
    </row>
    <row r="52" spans="1:12">
      <c r="A52">
        <v>204168900331</v>
      </c>
      <c r="B52" s="2" t="s">
        <v>14</v>
      </c>
      <c r="C52" s="2" t="s">
        <v>15</v>
      </c>
      <c r="D52">
        <v>1</v>
      </c>
      <c r="E52">
        <v>2</v>
      </c>
      <c r="F52">
        <v>1</v>
      </c>
      <c r="G52">
        <v>2</v>
      </c>
      <c r="H52">
        <v>1</v>
      </c>
      <c r="I52">
        <v>48</v>
      </c>
      <c r="J52">
        <v>48</v>
      </c>
      <c r="K52">
        <v>48</v>
      </c>
      <c r="L52" t="str">
        <f t="shared" si="0"/>
        <v>insert into stocking_locations (stocking_location_id, temperature_zone, stocking_location_type, pick_segment, aisle, bay, shelf, shelf_slot, height, width, depth) values ('204168900331?', 'dry'::temperature_zone, 'Pallet Storage'::stocking_location_type, 1, 2, 1, 2, 1, 48, 48, 48);</v>
      </c>
    </row>
    <row r="53" spans="1:12">
      <c r="A53">
        <v>204168900332</v>
      </c>
      <c r="B53" s="2" t="s">
        <v>14</v>
      </c>
      <c r="C53" s="2" t="s">
        <v>15</v>
      </c>
      <c r="D53">
        <v>1</v>
      </c>
      <c r="E53">
        <v>2</v>
      </c>
      <c r="F53">
        <v>1</v>
      </c>
      <c r="G53">
        <v>2</v>
      </c>
      <c r="H53">
        <v>2</v>
      </c>
      <c r="I53">
        <v>48</v>
      </c>
      <c r="J53">
        <v>48</v>
      </c>
      <c r="K53">
        <v>48</v>
      </c>
      <c r="L53" t="str">
        <f t="shared" si="0"/>
        <v>insert into stocking_locations (stocking_location_id, temperature_zone, stocking_location_type, pick_segment, aisle, bay, shelf, shelf_slot, height, width, depth) values ('204168900332?', 'dry'::temperature_zone, 'Pallet Storage'::stocking_location_type, 1, 2, 1, 2, 2, 48, 48, 48);</v>
      </c>
    </row>
    <row r="54" spans="1:12">
      <c r="A54">
        <v>204168900333</v>
      </c>
      <c r="B54" s="2" t="s">
        <v>14</v>
      </c>
      <c r="C54" s="2" t="s">
        <v>15</v>
      </c>
      <c r="D54">
        <v>1</v>
      </c>
      <c r="E54">
        <v>2</v>
      </c>
      <c r="F54">
        <v>1</v>
      </c>
      <c r="G54">
        <v>3</v>
      </c>
      <c r="H54">
        <v>1</v>
      </c>
      <c r="I54">
        <v>48</v>
      </c>
      <c r="J54">
        <v>48</v>
      </c>
      <c r="K54">
        <v>48</v>
      </c>
      <c r="L54" t="str">
        <f t="shared" si="0"/>
        <v>insert into stocking_locations (stocking_location_id, temperature_zone, stocking_location_type, pick_segment, aisle, bay, shelf, shelf_slot, height, width, depth) values ('204168900333?', 'dry'::temperature_zone, 'Pallet Storage'::stocking_location_type, 1, 2, 1, 3, 1, 48, 48, 48);</v>
      </c>
    </row>
    <row r="55" spans="1:12">
      <c r="A55">
        <v>204168900334</v>
      </c>
      <c r="B55" s="2" t="s">
        <v>14</v>
      </c>
      <c r="C55" s="2" t="s">
        <v>15</v>
      </c>
      <c r="D55">
        <v>1</v>
      </c>
      <c r="E55">
        <v>2</v>
      </c>
      <c r="F55">
        <v>1</v>
      </c>
      <c r="G55">
        <v>3</v>
      </c>
      <c r="H55">
        <v>2</v>
      </c>
      <c r="I55">
        <v>48</v>
      </c>
      <c r="J55">
        <v>48</v>
      </c>
      <c r="K55">
        <v>48</v>
      </c>
      <c r="L55" t="str">
        <f t="shared" si="0"/>
        <v>insert into stocking_locations (stocking_location_id, temperature_zone, stocking_location_type, pick_segment, aisle, bay, shelf, shelf_slot, height, width, depth) values ('204168900334?', 'dry'::temperature_zone, 'Pallet Storage'::stocking_location_type, 1, 2, 1, 3, 2, 48, 48, 48);</v>
      </c>
    </row>
    <row r="56" spans="1:12">
      <c r="A56">
        <v>204168900335</v>
      </c>
      <c r="B56" s="2" t="s">
        <v>14</v>
      </c>
      <c r="C56" s="2" t="s">
        <v>15</v>
      </c>
      <c r="D56">
        <v>1</v>
      </c>
      <c r="E56">
        <v>2</v>
      </c>
      <c r="F56">
        <v>2</v>
      </c>
      <c r="G56">
        <v>1</v>
      </c>
      <c r="H56">
        <v>1</v>
      </c>
      <c r="I56">
        <v>48</v>
      </c>
      <c r="J56">
        <v>48</v>
      </c>
      <c r="K56">
        <v>48</v>
      </c>
      <c r="L56" t="str">
        <f t="shared" si="0"/>
        <v>insert into stocking_locations (stocking_location_id, temperature_zone, stocking_location_type, pick_segment, aisle, bay, shelf, shelf_slot, height, width, depth) values ('204168900335?', 'dry'::temperature_zone, 'Pallet Storage'::stocking_location_type, 1, 2, 2, 1, 1, 48, 48, 48);</v>
      </c>
    </row>
    <row r="57" spans="1:12">
      <c r="A57">
        <v>204168900336</v>
      </c>
      <c r="B57" s="2" t="s">
        <v>14</v>
      </c>
      <c r="C57" s="2" t="s">
        <v>15</v>
      </c>
      <c r="D57">
        <v>1</v>
      </c>
      <c r="E57">
        <v>2</v>
      </c>
      <c r="F57">
        <v>2</v>
      </c>
      <c r="G57">
        <v>1</v>
      </c>
      <c r="H57">
        <v>2</v>
      </c>
      <c r="I57">
        <v>48</v>
      </c>
      <c r="J57">
        <v>48</v>
      </c>
      <c r="K57">
        <v>48</v>
      </c>
      <c r="L57" t="str">
        <f t="shared" si="0"/>
        <v>insert into stocking_locations (stocking_location_id, temperature_zone, stocking_location_type, pick_segment, aisle, bay, shelf, shelf_slot, height, width, depth) values ('204168900336?', 'dry'::temperature_zone, 'Pallet Storage'::stocking_location_type, 1, 2, 2, 1, 2, 48, 48, 48);</v>
      </c>
    </row>
    <row r="58" spans="1:12">
      <c r="A58">
        <v>204168900337</v>
      </c>
      <c r="B58" s="2" t="s">
        <v>14</v>
      </c>
      <c r="C58" s="2" t="s">
        <v>15</v>
      </c>
      <c r="D58">
        <v>1</v>
      </c>
      <c r="E58">
        <v>2</v>
      </c>
      <c r="F58">
        <v>2</v>
      </c>
      <c r="G58">
        <v>2</v>
      </c>
      <c r="H58">
        <v>1</v>
      </c>
      <c r="I58">
        <v>48</v>
      </c>
      <c r="J58">
        <v>48</v>
      </c>
      <c r="K58">
        <v>48</v>
      </c>
      <c r="L58" t="str">
        <f t="shared" si="0"/>
        <v>insert into stocking_locations (stocking_location_id, temperature_zone, stocking_location_type, pick_segment, aisle, bay, shelf, shelf_slot, height, width, depth) values ('204168900337?', 'dry'::temperature_zone, 'Pallet Storage'::stocking_location_type, 1, 2, 2, 2, 1, 48, 48, 48);</v>
      </c>
    </row>
    <row r="59" spans="1:12">
      <c r="A59">
        <v>204168900338</v>
      </c>
      <c r="B59" s="2" t="s">
        <v>14</v>
      </c>
      <c r="C59" s="2" t="s">
        <v>15</v>
      </c>
      <c r="D59">
        <v>1</v>
      </c>
      <c r="E59">
        <v>2</v>
      </c>
      <c r="F59">
        <v>2</v>
      </c>
      <c r="G59">
        <v>2</v>
      </c>
      <c r="H59">
        <v>2</v>
      </c>
      <c r="I59">
        <v>48</v>
      </c>
      <c r="J59">
        <v>48</v>
      </c>
      <c r="K59">
        <v>48</v>
      </c>
      <c r="L59" t="str">
        <f t="shared" si="0"/>
        <v>insert into stocking_locations (stocking_location_id, temperature_zone, stocking_location_type, pick_segment, aisle, bay, shelf, shelf_slot, height, width, depth) values ('204168900338?', 'dry'::temperature_zone, 'Pallet Storage'::stocking_location_type, 1, 2, 2, 2, 2, 48, 48, 48);</v>
      </c>
    </row>
    <row r="60" spans="1:12">
      <c r="A60">
        <v>204168900339</v>
      </c>
      <c r="B60" s="2" t="s">
        <v>14</v>
      </c>
      <c r="C60" s="2" t="s">
        <v>15</v>
      </c>
      <c r="D60">
        <v>1</v>
      </c>
      <c r="E60">
        <v>2</v>
      </c>
      <c r="F60">
        <v>2</v>
      </c>
      <c r="G60">
        <v>3</v>
      </c>
      <c r="H60">
        <v>1</v>
      </c>
      <c r="I60">
        <v>48</v>
      </c>
      <c r="J60">
        <v>48</v>
      </c>
      <c r="K60">
        <v>48</v>
      </c>
      <c r="L60" t="str">
        <f t="shared" si="0"/>
        <v>insert into stocking_locations (stocking_location_id, temperature_zone, stocking_location_type, pick_segment, aisle, bay, shelf, shelf_slot, height, width, depth) values ('204168900339?', 'dry'::temperature_zone, 'Pallet Storage'::stocking_location_type, 1, 2, 2, 3, 1, 48, 48, 48);</v>
      </c>
    </row>
    <row r="61" spans="1:12">
      <c r="A61">
        <v>204168900340</v>
      </c>
      <c r="B61" s="2" t="s">
        <v>14</v>
      </c>
      <c r="C61" s="2" t="s">
        <v>15</v>
      </c>
      <c r="D61">
        <v>1</v>
      </c>
      <c r="E61">
        <v>2</v>
      </c>
      <c r="F61">
        <v>2</v>
      </c>
      <c r="G61">
        <v>3</v>
      </c>
      <c r="H61">
        <v>2</v>
      </c>
      <c r="I61">
        <v>48</v>
      </c>
      <c r="J61">
        <v>48</v>
      </c>
      <c r="K61">
        <v>48</v>
      </c>
      <c r="L61" t="str">
        <f t="shared" si="0"/>
        <v>insert into stocking_locations (stocking_location_id, temperature_zone, stocking_location_type, pick_segment, aisle, bay, shelf, shelf_slot, height, width, depth) values ('204168900340?', 'dry'::temperature_zone, 'Pallet Storage'::stocking_location_type, 1, 2, 2, 3, 2, 48, 48, 48);</v>
      </c>
    </row>
    <row r="62" spans="1:12">
      <c r="A62">
        <v>204168900341</v>
      </c>
      <c r="B62" s="2" t="s">
        <v>14</v>
      </c>
      <c r="C62" s="2" t="s">
        <v>15</v>
      </c>
      <c r="D62">
        <v>1</v>
      </c>
      <c r="E62">
        <v>2</v>
      </c>
      <c r="F62">
        <v>3</v>
      </c>
      <c r="G62">
        <v>1</v>
      </c>
      <c r="H62">
        <v>1</v>
      </c>
      <c r="I62">
        <v>48</v>
      </c>
      <c r="J62">
        <v>48</v>
      </c>
      <c r="K62">
        <v>48</v>
      </c>
      <c r="L62" t="str">
        <f t="shared" si="0"/>
        <v>insert into stocking_locations (stocking_location_id, temperature_zone, stocking_location_type, pick_segment, aisle, bay, shelf, shelf_slot, height, width, depth) values ('204168900341?', 'dry'::temperature_zone, 'Pallet Storage'::stocking_location_type, 1, 2, 3, 1, 1, 48, 48, 48);</v>
      </c>
    </row>
    <row r="63" spans="1:12">
      <c r="A63">
        <v>204168900342</v>
      </c>
      <c r="B63" s="2" t="s">
        <v>14</v>
      </c>
      <c r="C63" s="2" t="s">
        <v>15</v>
      </c>
      <c r="D63">
        <v>1</v>
      </c>
      <c r="E63">
        <v>2</v>
      </c>
      <c r="F63">
        <v>3</v>
      </c>
      <c r="G63">
        <v>1</v>
      </c>
      <c r="H63">
        <v>2</v>
      </c>
      <c r="I63">
        <v>48</v>
      </c>
      <c r="J63">
        <v>48</v>
      </c>
      <c r="K63">
        <v>48</v>
      </c>
      <c r="L63" t="str">
        <f t="shared" si="0"/>
        <v>insert into stocking_locations (stocking_location_id, temperature_zone, stocking_location_type, pick_segment, aisle, bay, shelf, shelf_slot, height, width, depth) values ('204168900342?', 'dry'::temperature_zone, 'Pallet Storage'::stocking_location_type, 1, 2, 3, 1, 2, 48, 48, 48);</v>
      </c>
    </row>
    <row r="64" spans="1:12">
      <c r="A64">
        <v>204168900343</v>
      </c>
      <c r="B64" s="2" t="s">
        <v>14</v>
      </c>
      <c r="C64" s="2" t="s">
        <v>15</v>
      </c>
      <c r="D64">
        <v>1</v>
      </c>
      <c r="E64">
        <v>2</v>
      </c>
      <c r="F64">
        <v>3</v>
      </c>
      <c r="G64">
        <v>2</v>
      </c>
      <c r="H64">
        <v>1</v>
      </c>
      <c r="I64">
        <v>48</v>
      </c>
      <c r="J64">
        <v>48</v>
      </c>
      <c r="K64">
        <v>48</v>
      </c>
      <c r="L64" t="str">
        <f t="shared" si="0"/>
        <v>insert into stocking_locations (stocking_location_id, temperature_zone, stocking_location_type, pick_segment, aisle, bay, shelf, shelf_slot, height, width, depth) values ('204168900343?', 'dry'::temperature_zone, 'Pallet Storage'::stocking_location_type, 1, 2, 3, 2, 1, 48, 48, 48);</v>
      </c>
    </row>
    <row r="65" spans="1:12">
      <c r="A65">
        <v>204168900344</v>
      </c>
      <c r="B65" s="2" t="s">
        <v>14</v>
      </c>
      <c r="C65" s="2" t="s">
        <v>15</v>
      </c>
      <c r="D65">
        <v>1</v>
      </c>
      <c r="E65">
        <v>2</v>
      </c>
      <c r="F65">
        <v>3</v>
      </c>
      <c r="G65">
        <v>2</v>
      </c>
      <c r="H65">
        <v>2</v>
      </c>
      <c r="I65">
        <v>48</v>
      </c>
      <c r="J65">
        <v>48</v>
      </c>
      <c r="K65">
        <v>48</v>
      </c>
      <c r="L65" t="str">
        <f t="shared" si="0"/>
        <v>insert into stocking_locations (stocking_location_id, temperature_zone, stocking_location_type, pick_segment, aisle, bay, shelf, shelf_slot, height, width, depth) values ('204168900344?', 'dry'::temperature_zone, 'Pallet Storage'::stocking_location_type, 1, 2, 3, 2, 2, 48, 48, 48);</v>
      </c>
    </row>
    <row r="66" spans="1:12">
      <c r="A66">
        <v>204168900345</v>
      </c>
      <c r="B66" s="2" t="s">
        <v>14</v>
      </c>
      <c r="C66" s="2" t="s">
        <v>15</v>
      </c>
      <c r="D66">
        <v>1</v>
      </c>
      <c r="E66">
        <v>2</v>
      </c>
      <c r="F66">
        <v>3</v>
      </c>
      <c r="G66">
        <v>3</v>
      </c>
      <c r="H66">
        <v>1</v>
      </c>
      <c r="I66">
        <v>48</v>
      </c>
      <c r="J66">
        <v>48</v>
      </c>
      <c r="K66">
        <v>48</v>
      </c>
      <c r="L66" t="str">
        <f t="shared" si="0"/>
        <v>insert into stocking_locations (stocking_location_id, temperature_zone, stocking_location_type, pick_segment, aisle, bay, shelf, shelf_slot, height, width, depth) values ('204168900345?', 'dry'::temperature_zone, 'Pallet Storage'::stocking_location_type, 1, 2, 3, 3, 1, 48, 48, 48);</v>
      </c>
    </row>
    <row r="67" spans="1:12">
      <c r="A67">
        <v>204168900346</v>
      </c>
      <c r="B67" s="2" t="s">
        <v>14</v>
      </c>
      <c r="C67" s="2" t="s">
        <v>15</v>
      </c>
      <c r="D67">
        <v>1</v>
      </c>
      <c r="E67">
        <v>2</v>
      </c>
      <c r="F67">
        <v>3</v>
      </c>
      <c r="G67">
        <v>3</v>
      </c>
      <c r="H67">
        <v>2</v>
      </c>
      <c r="I67">
        <v>48</v>
      </c>
      <c r="J67">
        <v>48</v>
      </c>
      <c r="K67">
        <v>48</v>
      </c>
      <c r="L67" t="str">
        <f t="shared" ref="L67:L97" si="1">CONCATENATE("insert into stocking_locations (stocking_location_id, temperature_zone, stocking_location_type, pick_segment, aisle, bay, shelf, shelf_slot, height, width, depth) values ('", A67, "?', '", B67, ", '", C67, ", ", D67, ", ", E67, ", ", F67, ", ", G67, ", ", H67, ", ", I67, ", ", J67, ", ", K67, ");")</f>
        <v>insert into stocking_locations (stocking_location_id, temperature_zone, stocking_location_type, pick_segment, aisle, bay, shelf, shelf_slot, height, width, depth) values ('204168900346?', 'dry'::temperature_zone, 'Pallet Storage'::stocking_location_type, 1, 2, 3, 3, 2, 48, 48, 48);</v>
      </c>
    </row>
    <row r="68" spans="1:12">
      <c r="A68">
        <v>204168900347</v>
      </c>
      <c r="B68" s="2" t="s">
        <v>14</v>
      </c>
      <c r="C68" s="2" t="s">
        <v>15</v>
      </c>
      <c r="D68">
        <v>1</v>
      </c>
      <c r="E68">
        <v>2</v>
      </c>
      <c r="F68">
        <v>4</v>
      </c>
      <c r="G68">
        <v>1</v>
      </c>
      <c r="H68">
        <v>1</v>
      </c>
      <c r="I68">
        <v>48</v>
      </c>
      <c r="J68">
        <v>48</v>
      </c>
      <c r="K68">
        <v>48</v>
      </c>
      <c r="L68" t="str">
        <f t="shared" si="1"/>
        <v>insert into stocking_locations (stocking_location_id, temperature_zone, stocking_location_type, pick_segment, aisle, bay, shelf, shelf_slot, height, width, depth) values ('204168900347?', 'dry'::temperature_zone, 'Pallet Storage'::stocking_location_type, 1, 2, 4, 1, 1, 48, 48, 48);</v>
      </c>
    </row>
    <row r="69" spans="1:12">
      <c r="A69">
        <v>204168900348</v>
      </c>
      <c r="B69" s="2" t="s">
        <v>14</v>
      </c>
      <c r="C69" s="2" t="s">
        <v>15</v>
      </c>
      <c r="D69">
        <v>1</v>
      </c>
      <c r="E69">
        <v>2</v>
      </c>
      <c r="F69">
        <v>4</v>
      </c>
      <c r="G69">
        <v>1</v>
      </c>
      <c r="H69">
        <v>2</v>
      </c>
      <c r="I69">
        <v>48</v>
      </c>
      <c r="J69">
        <v>48</v>
      </c>
      <c r="K69">
        <v>48</v>
      </c>
      <c r="L69" t="str">
        <f t="shared" si="1"/>
        <v>insert into stocking_locations (stocking_location_id, temperature_zone, stocking_location_type, pick_segment, aisle, bay, shelf, shelf_slot, height, width, depth) values ('204168900348?', 'dry'::temperature_zone, 'Pallet Storage'::stocking_location_type, 1, 2, 4, 1, 2, 48, 48, 48);</v>
      </c>
    </row>
    <row r="70" spans="1:12">
      <c r="A70">
        <v>204168900349</v>
      </c>
      <c r="B70" s="2" t="s">
        <v>14</v>
      </c>
      <c r="C70" s="2" t="s">
        <v>15</v>
      </c>
      <c r="D70">
        <v>1</v>
      </c>
      <c r="E70">
        <v>2</v>
      </c>
      <c r="F70">
        <v>4</v>
      </c>
      <c r="G70">
        <v>2</v>
      </c>
      <c r="H70">
        <v>1</v>
      </c>
      <c r="I70">
        <v>48</v>
      </c>
      <c r="J70">
        <v>48</v>
      </c>
      <c r="K70">
        <v>48</v>
      </c>
      <c r="L70" t="str">
        <f t="shared" si="1"/>
        <v>insert into stocking_locations (stocking_location_id, temperature_zone, stocking_location_type, pick_segment, aisle, bay, shelf, shelf_slot, height, width, depth) values ('204168900349?', 'dry'::temperature_zone, 'Pallet Storage'::stocking_location_type, 1, 2, 4, 2, 1, 48, 48, 48);</v>
      </c>
    </row>
    <row r="71" spans="1:12">
      <c r="A71">
        <v>204168900350</v>
      </c>
      <c r="B71" s="2" t="s">
        <v>14</v>
      </c>
      <c r="C71" s="2" t="s">
        <v>15</v>
      </c>
      <c r="D71">
        <v>1</v>
      </c>
      <c r="E71">
        <v>2</v>
      </c>
      <c r="F71">
        <v>4</v>
      </c>
      <c r="G71">
        <v>2</v>
      </c>
      <c r="H71">
        <v>2</v>
      </c>
      <c r="I71">
        <v>48</v>
      </c>
      <c r="J71">
        <v>48</v>
      </c>
      <c r="K71">
        <v>48</v>
      </c>
      <c r="L71" t="str">
        <f t="shared" si="1"/>
        <v>insert into stocking_locations (stocking_location_id, temperature_zone, stocking_location_type, pick_segment, aisle, bay, shelf, shelf_slot, height, width, depth) values ('204168900350?', 'dry'::temperature_zone, 'Pallet Storage'::stocking_location_type, 1, 2, 4, 2, 2, 48, 48, 48);</v>
      </c>
    </row>
    <row r="72" spans="1:12">
      <c r="A72">
        <v>204168900351</v>
      </c>
      <c r="B72" s="2" t="s">
        <v>14</v>
      </c>
      <c r="C72" s="2" t="s">
        <v>15</v>
      </c>
      <c r="D72">
        <v>1</v>
      </c>
      <c r="E72">
        <v>2</v>
      </c>
      <c r="F72">
        <v>4</v>
      </c>
      <c r="G72">
        <v>3</v>
      </c>
      <c r="H72">
        <v>1</v>
      </c>
      <c r="I72">
        <v>48</v>
      </c>
      <c r="J72">
        <v>48</v>
      </c>
      <c r="K72">
        <v>48</v>
      </c>
      <c r="L72" t="str">
        <f t="shared" si="1"/>
        <v>insert into stocking_locations (stocking_location_id, temperature_zone, stocking_location_type, pick_segment, aisle, bay, shelf, shelf_slot, height, width, depth) values ('204168900351?', 'dry'::temperature_zone, 'Pallet Storage'::stocking_location_type, 1, 2, 4, 3, 1, 48, 48, 48);</v>
      </c>
    </row>
    <row r="73" spans="1:12">
      <c r="A73">
        <v>204168900352</v>
      </c>
      <c r="B73" s="2" t="s">
        <v>14</v>
      </c>
      <c r="C73" s="2" t="s">
        <v>15</v>
      </c>
      <c r="D73">
        <v>1</v>
      </c>
      <c r="E73">
        <v>2</v>
      </c>
      <c r="F73">
        <v>4</v>
      </c>
      <c r="G73">
        <v>3</v>
      </c>
      <c r="H73">
        <v>2</v>
      </c>
      <c r="I73">
        <v>48</v>
      </c>
      <c r="J73">
        <v>48</v>
      </c>
      <c r="K73">
        <v>48</v>
      </c>
      <c r="L73" t="str">
        <f t="shared" si="1"/>
        <v>insert into stocking_locations (stocking_location_id, temperature_zone, stocking_location_type, pick_segment, aisle, bay, shelf, shelf_slot, height, width, depth) values ('204168900352?', 'dry'::temperature_zone, 'Pallet Storage'::stocking_location_type, 1, 2, 4, 3, 2, 48, 48, 48);</v>
      </c>
    </row>
    <row r="74" spans="1:12">
      <c r="A74">
        <v>204168900353</v>
      </c>
      <c r="B74" s="2" t="s">
        <v>14</v>
      </c>
      <c r="C74" s="2" t="s">
        <v>15</v>
      </c>
      <c r="D74">
        <v>2</v>
      </c>
      <c r="E74">
        <v>2</v>
      </c>
      <c r="F74">
        <v>5</v>
      </c>
      <c r="G74">
        <v>1</v>
      </c>
      <c r="H74">
        <v>1</v>
      </c>
      <c r="I74">
        <v>48</v>
      </c>
      <c r="J74">
        <v>48</v>
      </c>
      <c r="K74">
        <v>48</v>
      </c>
      <c r="L74" t="str">
        <f t="shared" si="1"/>
        <v>insert into stocking_locations (stocking_location_id, temperature_zone, stocking_location_type, pick_segment, aisle, bay, shelf, shelf_slot, height, width, depth) values ('204168900353?', 'dry'::temperature_zone, 'Pallet Storage'::stocking_location_type, 2, 2, 5, 1, 1, 48, 48, 48);</v>
      </c>
    </row>
    <row r="75" spans="1:12">
      <c r="A75">
        <v>204168900354</v>
      </c>
      <c r="B75" s="2" t="s">
        <v>14</v>
      </c>
      <c r="C75" s="2" t="s">
        <v>15</v>
      </c>
      <c r="D75">
        <v>2</v>
      </c>
      <c r="E75">
        <v>2</v>
      </c>
      <c r="F75">
        <v>5</v>
      </c>
      <c r="G75">
        <v>1</v>
      </c>
      <c r="H75">
        <v>2</v>
      </c>
      <c r="I75">
        <v>48</v>
      </c>
      <c r="J75">
        <v>48</v>
      </c>
      <c r="K75">
        <v>48</v>
      </c>
      <c r="L75" t="str">
        <f t="shared" si="1"/>
        <v>insert into stocking_locations (stocking_location_id, temperature_zone, stocking_location_type, pick_segment, aisle, bay, shelf, shelf_slot, height, width, depth) values ('204168900354?', 'dry'::temperature_zone, 'Pallet Storage'::stocking_location_type, 2, 2, 5, 1, 2, 48, 48, 48);</v>
      </c>
    </row>
    <row r="76" spans="1:12">
      <c r="A76">
        <v>204168900355</v>
      </c>
      <c r="B76" s="2" t="s">
        <v>14</v>
      </c>
      <c r="C76" s="2" t="s">
        <v>15</v>
      </c>
      <c r="D76">
        <v>2</v>
      </c>
      <c r="E76">
        <v>2</v>
      </c>
      <c r="F76">
        <v>5</v>
      </c>
      <c r="G76">
        <v>2</v>
      </c>
      <c r="H76">
        <v>1</v>
      </c>
      <c r="I76">
        <v>48</v>
      </c>
      <c r="J76">
        <v>48</v>
      </c>
      <c r="K76">
        <v>48</v>
      </c>
      <c r="L76" t="str">
        <f t="shared" si="1"/>
        <v>insert into stocking_locations (stocking_location_id, temperature_zone, stocking_location_type, pick_segment, aisle, bay, shelf, shelf_slot, height, width, depth) values ('204168900355?', 'dry'::temperature_zone, 'Pallet Storage'::stocking_location_type, 2, 2, 5, 2, 1, 48, 48, 48);</v>
      </c>
    </row>
    <row r="77" spans="1:12">
      <c r="A77">
        <v>204168900356</v>
      </c>
      <c r="B77" s="2" t="s">
        <v>14</v>
      </c>
      <c r="C77" s="2" t="s">
        <v>15</v>
      </c>
      <c r="D77">
        <v>2</v>
      </c>
      <c r="E77">
        <v>2</v>
      </c>
      <c r="F77">
        <v>5</v>
      </c>
      <c r="G77">
        <v>2</v>
      </c>
      <c r="H77">
        <v>2</v>
      </c>
      <c r="I77">
        <v>48</v>
      </c>
      <c r="J77">
        <v>48</v>
      </c>
      <c r="K77">
        <v>48</v>
      </c>
      <c r="L77" t="str">
        <f t="shared" si="1"/>
        <v>insert into stocking_locations (stocking_location_id, temperature_zone, stocking_location_type, pick_segment, aisle, bay, shelf, shelf_slot, height, width, depth) values ('204168900356?', 'dry'::temperature_zone, 'Pallet Storage'::stocking_location_type, 2, 2, 5, 2, 2, 48, 48, 48);</v>
      </c>
    </row>
    <row r="78" spans="1:12">
      <c r="A78">
        <v>204168900357</v>
      </c>
      <c r="B78" s="2" t="s">
        <v>14</v>
      </c>
      <c r="C78" s="2" t="s">
        <v>15</v>
      </c>
      <c r="D78">
        <v>2</v>
      </c>
      <c r="E78">
        <v>2</v>
      </c>
      <c r="F78">
        <v>5</v>
      </c>
      <c r="G78">
        <v>3</v>
      </c>
      <c r="H78">
        <v>1</v>
      </c>
      <c r="I78">
        <v>48</v>
      </c>
      <c r="J78">
        <v>48</v>
      </c>
      <c r="K78">
        <v>48</v>
      </c>
      <c r="L78" t="str">
        <f t="shared" si="1"/>
        <v>insert into stocking_locations (stocking_location_id, temperature_zone, stocking_location_type, pick_segment, aisle, bay, shelf, shelf_slot, height, width, depth) values ('204168900357?', 'dry'::temperature_zone, 'Pallet Storage'::stocking_location_type, 2, 2, 5, 3, 1, 48, 48, 48);</v>
      </c>
    </row>
    <row r="79" spans="1:12">
      <c r="A79">
        <v>204168900358</v>
      </c>
      <c r="B79" s="2" t="s">
        <v>14</v>
      </c>
      <c r="C79" s="2" t="s">
        <v>15</v>
      </c>
      <c r="D79">
        <v>2</v>
      </c>
      <c r="E79">
        <v>2</v>
      </c>
      <c r="F79">
        <v>5</v>
      </c>
      <c r="G79">
        <v>3</v>
      </c>
      <c r="H79">
        <v>2</v>
      </c>
      <c r="I79">
        <v>48</v>
      </c>
      <c r="J79">
        <v>48</v>
      </c>
      <c r="K79">
        <v>48</v>
      </c>
      <c r="L79" t="str">
        <f t="shared" si="1"/>
        <v>insert into stocking_locations (stocking_location_id, temperature_zone, stocking_location_type, pick_segment, aisle, bay, shelf, shelf_slot, height, width, depth) values ('204168900358?', 'dry'::temperature_zone, 'Pallet Storage'::stocking_location_type, 2, 2, 5, 3, 2, 48, 48, 48);</v>
      </c>
    </row>
    <row r="80" spans="1:12">
      <c r="A80">
        <v>204168900359</v>
      </c>
      <c r="B80" s="2" t="s">
        <v>14</v>
      </c>
      <c r="C80" s="2" t="s">
        <v>15</v>
      </c>
      <c r="D80">
        <v>2</v>
      </c>
      <c r="E80">
        <v>2</v>
      </c>
      <c r="F80">
        <v>6</v>
      </c>
      <c r="G80">
        <v>1</v>
      </c>
      <c r="H80">
        <v>1</v>
      </c>
      <c r="I80">
        <v>48</v>
      </c>
      <c r="J80">
        <v>48</v>
      </c>
      <c r="K80">
        <v>48</v>
      </c>
      <c r="L80" t="str">
        <f t="shared" si="1"/>
        <v>insert into stocking_locations (stocking_location_id, temperature_zone, stocking_location_type, pick_segment, aisle, bay, shelf, shelf_slot, height, width, depth) values ('204168900359?', 'dry'::temperature_zone, 'Pallet Storage'::stocking_location_type, 2, 2, 6, 1, 1, 48, 48, 48);</v>
      </c>
    </row>
    <row r="81" spans="1:12">
      <c r="A81">
        <v>204168900360</v>
      </c>
      <c r="B81" s="2" t="s">
        <v>14</v>
      </c>
      <c r="C81" s="2" t="s">
        <v>15</v>
      </c>
      <c r="D81">
        <v>2</v>
      </c>
      <c r="E81">
        <v>2</v>
      </c>
      <c r="F81">
        <v>6</v>
      </c>
      <c r="G81">
        <v>1</v>
      </c>
      <c r="H81">
        <v>2</v>
      </c>
      <c r="I81">
        <v>48</v>
      </c>
      <c r="J81">
        <v>48</v>
      </c>
      <c r="K81">
        <v>48</v>
      </c>
      <c r="L81" t="str">
        <f t="shared" si="1"/>
        <v>insert into stocking_locations (stocking_location_id, temperature_zone, stocking_location_type, pick_segment, aisle, bay, shelf, shelf_slot, height, width, depth) values ('204168900360?', 'dry'::temperature_zone, 'Pallet Storage'::stocking_location_type, 2, 2, 6, 1, 2, 48, 48, 48);</v>
      </c>
    </row>
    <row r="82" spans="1:12">
      <c r="A82">
        <v>204168900361</v>
      </c>
      <c r="B82" s="2" t="s">
        <v>14</v>
      </c>
      <c r="C82" s="2" t="s">
        <v>15</v>
      </c>
      <c r="D82">
        <v>2</v>
      </c>
      <c r="E82">
        <v>2</v>
      </c>
      <c r="F82">
        <v>6</v>
      </c>
      <c r="G82">
        <v>2</v>
      </c>
      <c r="H82">
        <v>1</v>
      </c>
      <c r="I82">
        <v>48</v>
      </c>
      <c r="J82">
        <v>48</v>
      </c>
      <c r="K82">
        <v>48</v>
      </c>
      <c r="L82" t="str">
        <f t="shared" si="1"/>
        <v>insert into stocking_locations (stocking_location_id, temperature_zone, stocking_location_type, pick_segment, aisle, bay, shelf, shelf_slot, height, width, depth) values ('204168900361?', 'dry'::temperature_zone, 'Pallet Storage'::stocking_location_type, 2, 2, 6, 2, 1, 48, 48, 48);</v>
      </c>
    </row>
    <row r="83" spans="1:12">
      <c r="A83">
        <v>204168900362</v>
      </c>
      <c r="B83" s="2" t="s">
        <v>14</v>
      </c>
      <c r="C83" s="2" t="s">
        <v>15</v>
      </c>
      <c r="D83">
        <v>2</v>
      </c>
      <c r="E83">
        <v>2</v>
      </c>
      <c r="F83">
        <v>6</v>
      </c>
      <c r="G83">
        <v>2</v>
      </c>
      <c r="H83">
        <v>2</v>
      </c>
      <c r="I83">
        <v>48</v>
      </c>
      <c r="J83">
        <v>48</v>
      </c>
      <c r="K83">
        <v>48</v>
      </c>
      <c r="L83" t="str">
        <f t="shared" si="1"/>
        <v>insert into stocking_locations (stocking_location_id, temperature_zone, stocking_location_type, pick_segment, aisle, bay, shelf, shelf_slot, height, width, depth) values ('204168900362?', 'dry'::temperature_zone, 'Pallet Storage'::stocking_location_type, 2, 2, 6, 2, 2, 48, 48, 48);</v>
      </c>
    </row>
    <row r="84" spans="1:12">
      <c r="A84">
        <v>204168900363</v>
      </c>
      <c r="B84" s="2" t="s">
        <v>14</v>
      </c>
      <c r="C84" s="2" t="s">
        <v>15</v>
      </c>
      <c r="D84">
        <v>2</v>
      </c>
      <c r="E84">
        <v>2</v>
      </c>
      <c r="F84">
        <v>6</v>
      </c>
      <c r="G84">
        <v>3</v>
      </c>
      <c r="H84">
        <v>1</v>
      </c>
      <c r="I84">
        <v>48</v>
      </c>
      <c r="J84">
        <v>48</v>
      </c>
      <c r="K84">
        <v>48</v>
      </c>
      <c r="L84" t="str">
        <f t="shared" si="1"/>
        <v>insert into stocking_locations (stocking_location_id, temperature_zone, stocking_location_type, pick_segment, aisle, bay, shelf, shelf_slot, height, width, depth) values ('204168900363?', 'dry'::temperature_zone, 'Pallet Storage'::stocking_location_type, 2, 2, 6, 3, 1, 48, 48, 48);</v>
      </c>
    </row>
    <row r="85" spans="1:12">
      <c r="A85">
        <v>204168900364</v>
      </c>
      <c r="B85" s="2" t="s">
        <v>14</v>
      </c>
      <c r="C85" s="2" t="s">
        <v>15</v>
      </c>
      <c r="D85">
        <v>2</v>
      </c>
      <c r="E85">
        <v>2</v>
      </c>
      <c r="F85">
        <v>6</v>
      </c>
      <c r="G85">
        <v>3</v>
      </c>
      <c r="H85">
        <v>2</v>
      </c>
      <c r="I85">
        <v>48</v>
      </c>
      <c r="J85">
        <v>48</v>
      </c>
      <c r="K85">
        <v>48</v>
      </c>
      <c r="L85" t="str">
        <f t="shared" si="1"/>
        <v>insert into stocking_locations (stocking_location_id, temperature_zone, stocking_location_type, pick_segment, aisle, bay, shelf, shelf_slot, height, width, depth) values ('204168900364?', 'dry'::temperature_zone, 'Pallet Storage'::stocking_location_type, 2, 2, 6, 3, 2, 48, 48, 48);</v>
      </c>
    </row>
    <row r="86" spans="1:12">
      <c r="A86">
        <v>204168900365</v>
      </c>
      <c r="B86" s="2" t="s">
        <v>14</v>
      </c>
      <c r="C86" s="2" t="s">
        <v>15</v>
      </c>
      <c r="D86">
        <v>2</v>
      </c>
      <c r="E86">
        <v>2</v>
      </c>
      <c r="F86">
        <v>7</v>
      </c>
      <c r="G86">
        <v>1</v>
      </c>
      <c r="H86">
        <v>1</v>
      </c>
      <c r="I86">
        <v>48</v>
      </c>
      <c r="J86">
        <v>48</v>
      </c>
      <c r="K86">
        <v>48</v>
      </c>
      <c r="L86" t="str">
        <f t="shared" si="1"/>
        <v>insert into stocking_locations (stocking_location_id, temperature_zone, stocking_location_type, pick_segment, aisle, bay, shelf, shelf_slot, height, width, depth) values ('204168900365?', 'dry'::temperature_zone, 'Pallet Storage'::stocking_location_type, 2, 2, 7, 1, 1, 48, 48, 48);</v>
      </c>
    </row>
    <row r="87" spans="1:12">
      <c r="A87">
        <v>204168900366</v>
      </c>
      <c r="B87" s="2" t="s">
        <v>14</v>
      </c>
      <c r="C87" s="2" t="s">
        <v>15</v>
      </c>
      <c r="D87">
        <v>2</v>
      </c>
      <c r="E87">
        <v>2</v>
      </c>
      <c r="F87">
        <v>7</v>
      </c>
      <c r="G87">
        <v>1</v>
      </c>
      <c r="H87">
        <v>2</v>
      </c>
      <c r="I87">
        <v>48</v>
      </c>
      <c r="J87">
        <v>48</v>
      </c>
      <c r="K87">
        <v>48</v>
      </c>
      <c r="L87" t="str">
        <f t="shared" si="1"/>
        <v>insert into stocking_locations (stocking_location_id, temperature_zone, stocking_location_type, pick_segment, aisle, bay, shelf, shelf_slot, height, width, depth) values ('204168900366?', 'dry'::temperature_zone, 'Pallet Storage'::stocking_location_type, 2, 2, 7, 1, 2, 48, 48, 48);</v>
      </c>
    </row>
    <row r="88" spans="1:12">
      <c r="A88">
        <v>204168900367</v>
      </c>
      <c r="B88" s="2" t="s">
        <v>14</v>
      </c>
      <c r="C88" s="2" t="s">
        <v>15</v>
      </c>
      <c r="D88">
        <v>2</v>
      </c>
      <c r="E88">
        <v>2</v>
      </c>
      <c r="F88">
        <v>7</v>
      </c>
      <c r="G88">
        <v>2</v>
      </c>
      <c r="H88">
        <v>1</v>
      </c>
      <c r="I88">
        <v>48</v>
      </c>
      <c r="J88">
        <v>48</v>
      </c>
      <c r="K88">
        <v>48</v>
      </c>
      <c r="L88" t="str">
        <f t="shared" si="1"/>
        <v>insert into stocking_locations (stocking_location_id, temperature_zone, stocking_location_type, pick_segment, aisle, bay, shelf, shelf_slot, height, width, depth) values ('204168900367?', 'dry'::temperature_zone, 'Pallet Storage'::stocking_location_type, 2, 2, 7, 2, 1, 48, 48, 48);</v>
      </c>
    </row>
    <row r="89" spans="1:12">
      <c r="A89">
        <v>204168900368</v>
      </c>
      <c r="B89" s="2" t="s">
        <v>14</v>
      </c>
      <c r="C89" s="2" t="s">
        <v>15</v>
      </c>
      <c r="D89">
        <v>2</v>
      </c>
      <c r="E89">
        <v>2</v>
      </c>
      <c r="F89">
        <v>7</v>
      </c>
      <c r="G89">
        <v>2</v>
      </c>
      <c r="H89">
        <v>2</v>
      </c>
      <c r="I89">
        <v>48</v>
      </c>
      <c r="J89">
        <v>48</v>
      </c>
      <c r="K89">
        <v>48</v>
      </c>
      <c r="L89" t="str">
        <f t="shared" si="1"/>
        <v>insert into stocking_locations (stocking_location_id, temperature_zone, stocking_location_type, pick_segment, aisle, bay, shelf, shelf_slot, height, width, depth) values ('204168900368?', 'dry'::temperature_zone, 'Pallet Storage'::stocking_location_type, 2, 2, 7, 2, 2, 48, 48, 48);</v>
      </c>
    </row>
    <row r="90" spans="1:12">
      <c r="A90">
        <v>204168900369</v>
      </c>
      <c r="B90" s="2" t="s">
        <v>14</v>
      </c>
      <c r="C90" s="2" t="s">
        <v>15</v>
      </c>
      <c r="D90">
        <v>2</v>
      </c>
      <c r="E90">
        <v>2</v>
      </c>
      <c r="F90">
        <v>7</v>
      </c>
      <c r="G90">
        <v>3</v>
      </c>
      <c r="H90">
        <v>1</v>
      </c>
      <c r="I90">
        <v>48</v>
      </c>
      <c r="J90">
        <v>48</v>
      </c>
      <c r="K90">
        <v>48</v>
      </c>
      <c r="L90" t="str">
        <f t="shared" si="1"/>
        <v>insert into stocking_locations (stocking_location_id, temperature_zone, stocking_location_type, pick_segment, aisle, bay, shelf, shelf_slot, height, width, depth) values ('204168900369?', 'dry'::temperature_zone, 'Pallet Storage'::stocking_location_type, 2, 2, 7, 3, 1, 48, 48, 48);</v>
      </c>
    </row>
    <row r="91" spans="1:12">
      <c r="A91">
        <v>204168900370</v>
      </c>
      <c r="B91" s="2" t="s">
        <v>14</v>
      </c>
      <c r="C91" s="2" t="s">
        <v>15</v>
      </c>
      <c r="D91">
        <v>2</v>
      </c>
      <c r="E91">
        <v>2</v>
      </c>
      <c r="F91">
        <v>7</v>
      </c>
      <c r="G91">
        <v>3</v>
      </c>
      <c r="H91">
        <v>2</v>
      </c>
      <c r="I91">
        <v>48</v>
      </c>
      <c r="J91">
        <v>48</v>
      </c>
      <c r="K91">
        <v>48</v>
      </c>
      <c r="L91" t="str">
        <f t="shared" si="1"/>
        <v>insert into stocking_locations (stocking_location_id, temperature_zone, stocking_location_type, pick_segment, aisle, bay, shelf, shelf_slot, height, width, depth) values ('204168900370?', 'dry'::temperature_zone, 'Pallet Storage'::stocking_location_type, 2, 2, 7, 3, 2, 48, 48, 48);</v>
      </c>
    </row>
    <row r="92" spans="1:12">
      <c r="A92">
        <v>204168900371</v>
      </c>
      <c r="B92" s="2" t="s">
        <v>14</v>
      </c>
      <c r="C92" s="2" t="s">
        <v>15</v>
      </c>
      <c r="D92">
        <v>2</v>
      </c>
      <c r="E92">
        <v>2</v>
      </c>
      <c r="F92">
        <v>8</v>
      </c>
      <c r="G92">
        <v>1</v>
      </c>
      <c r="H92">
        <v>1</v>
      </c>
      <c r="I92">
        <v>48</v>
      </c>
      <c r="J92">
        <v>48</v>
      </c>
      <c r="K92">
        <v>48</v>
      </c>
      <c r="L92" t="str">
        <f t="shared" si="1"/>
        <v>insert into stocking_locations (stocking_location_id, temperature_zone, stocking_location_type, pick_segment, aisle, bay, shelf, shelf_slot, height, width, depth) values ('204168900371?', 'dry'::temperature_zone, 'Pallet Storage'::stocking_location_type, 2, 2, 8, 1, 1, 48, 48, 48);</v>
      </c>
    </row>
    <row r="93" spans="1:12">
      <c r="A93">
        <v>204168900372</v>
      </c>
      <c r="B93" s="2" t="s">
        <v>14</v>
      </c>
      <c r="C93" s="2" t="s">
        <v>15</v>
      </c>
      <c r="D93">
        <v>2</v>
      </c>
      <c r="E93">
        <v>2</v>
      </c>
      <c r="F93">
        <v>8</v>
      </c>
      <c r="G93">
        <v>1</v>
      </c>
      <c r="H93">
        <v>2</v>
      </c>
      <c r="I93">
        <v>48</v>
      </c>
      <c r="J93">
        <v>48</v>
      </c>
      <c r="K93">
        <v>48</v>
      </c>
      <c r="L93" t="str">
        <f t="shared" si="1"/>
        <v>insert into stocking_locations (stocking_location_id, temperature_zone, stocking_location_type, pick_segment, aisle, bay, shelf, shelf_slot, height, width, depth) values ('204168900372?', 'dry'::temperature_zone, 'Pallet Storage'::stocking_location_type, 2, 2, 8, 1, 2, 48, 48, 48);</v>
      </c>
    </row>
    <row r="94" spans="1:12">
      <c r="A94">
        <v>204168900373</v>
      </c>
      <c r="B94" s="2" t="s">
        <v>14</v>
      </c>
      <c r="C94" s="2" t="s">
        <v>15</v>
      </c>
      <c r="D94">
        <v>2</v>
      </c>
      <c r="E94">
        <v>2</v>
      </c>
      <c r="F94">
        <v>8</v>
      </c>
      <c r="G94">
        <v>2</v>
      </c>
      <c r="H94">
        <v>1</v>
      </c>
      <c r="I94">
        <v>48</v>
      </c>
      <c r="J94">
        <v>48</v>
      </c>
      <c r="K94">
        <v>48</v>
      </c>
      <c r="L94" t="str">
        <f t="shared" si="1"/>
        <v>insert into stocking_locations (stocking_location_id, temperature_zone, stocking_location_type, pick_segment, aisle, bay, shelf, shelf_slot, height, width, depth) values ('204168900373?', 'dry'::temperature_zone, 'Pallet Storage'::stocking_location_type, 2, 2, 8, 2, 1, 48, 48, 48);</v>
      </c>
    </row>
    <row r="95" spans="1:12">
      <c r="A95">
        <v>204168900374</v>
      </c>
      <c r="B95" s="2" t="s">
        <v>14</v>
      </c>
      <c r="C95" s="2" t="s">
        <v>15</v>
      </c>
      <c r="D95">
        <v>2</v>
      </c>
      <c r="E95">
        <v>2</v>
      </c>
      <c r="F95">
        <v>8</v>
      </c>
      <c r="G95">
        <v>2</v>
      </c>
      <c r="H95">
        <v>2</v>
      </c>
      <c r="I95">
        <v>48</v>
      </c>
      <c r="J95">
        <v>48</v>
      </c>
      <c r="K95">
        <v>48</v>
      </c>
      <c r="L95" t="str">
        <f t="shared" si="1"/>
        <v>insert into stocking_locations (stocking_location_id, temperature_zone, stocking_location_type, pick_segment, aisle, bay, shelf, shelf_slot, height, width, depth) values ('204168900374?', 'dry'::temperature_zone, 'Pallet Storage'::stocking_location_type, 2, 2, 8, 2, 2, 48, 48, 48);</v>
      </c>
    </row>
    <row r="96" spans="1:12">
      <c r="A96">
        <v>204168900375</v>
      </c>
      <c r="B96" s="2" t="s">
        <v>14</v>
      </c>
      <c r="C96" s="2" t="s">
        <v>15</v>
      </c>
      <c r="D96">
        <v>2</v>
      </c>
      <c r="E96">
        <v>2</v>
      </c>
      <c r="F96">
        <v>8</v>
      </c>
      <c r="G96">
        <v>3</v>
      </c>
      <c r="H96">
        <v>1</v>
      </c>
      <c r="I96">
        <v>48</v>
      </c>
      <c r="J96">
        <v>48</v>
      </c>
      <c r="K96">
        <v>48</v>
      </c>
      <c r="L96" t="str">
        <f t="shared" si="1"/>
        <v>insert into stocking_locations (stocking_location_id, temperature_zone, stocking_location_type, pick_segment, aisle, bay, shelf, shelf_slot, height, width, depth) values ('204168900375?', 'dry'::temperature_zone, 'Pallet Storage'::stocking_location_type, 2, 2, 8, 3, 1, 48, 48, 48);</v>
      </c>
    </row>
    <row r="97" spans="1:12">
      <c r="A97">
        <v>204168900376</v>
      </c>
      <c r="B97" s="2" t="s">
        <v>14</v>
      </c>
      <c r="C97" s="2" t="s">
        <v>15</v>
      </c>
      <c r="D97">
        <v>2</v>
      </c>
      <c r="E97">
        <v>2</v>
      </c>
      <c r="F97">
        <v>8</v>
      </c>
      <c r="G97">
        <v>3</v>
      </c>
      <c r="H97">
        <v>2</v>
      </c>
      <c r="I97">
        <v>48</v>
      </c>
      <c r="J97">
        <v>48</v>
      </c>
      <c r="K97">
        <v>48</v>
      </c>
      <c r="L97" t="str">
        <f t="shared" si="1"/>
        <v>insert into stocking_locations (stocking_location_id, temperature_zone, stocking_location_type, pick_segment, aisle, bay, shelf, shelf_slot, height, width, depth) values ('204168900376?', 'dry'::temperature_zone, 'Pallet Storage'::stocking_location_type, 2, 2, 8, 3, 2, 48, 48, 48);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M32" sqref="M32"/>
    </sheetView>
  </sheetViews>
  <sheetFormatPr baseColWidth="10" defaultRowHeight="15" x14ac:dyDescent="0"/>
  <cols>
    <col min="1" max="1" width="12.1640625" bestFit="1" customWidth="1"/>
  </cols>
  <sheetData>
    <row r="1" spans="1:8">
      <c r="A1">
        <v>204268900322</v>
      </c>
      <c r="B1" t="s">
        <v>24</v>
      </c>
      <c r="C1" t="s">
        <v>27</v>
      </c>
      <c r="D1">
        <v>1</v>
      </c>
      <c r="E1">
        <v>1</v>
      </c>
      <c r="F1">
        <v>1</v>
      </c>
      <c r="G1">
        <v>1</v>
      </c>
      <c r="H1" t="str">
        <f>CONCATENATE("INSERT INTO pick_container_locations (pcl_id, pcl_type, pcl_temperature_zone, pcl_aisle, pcl_bay, pcl_shelf, pcl_shelf_slot) VALUES ('", A1, "?', '", B1, "', '", C1, "', ", D1, ", ", E1, ", ", F1, ", ", G1, ");")</f>
        <v>INSERT INTO pick_container_locations (pcl_id, pcl_type, pcl_temperature_zone, pcl_aisle, pcl_bay, pcl_shelf, pcl_shelf_slot) VALUES ('204268900322?', 'Finished Goods Buffer', 'cold', 1, 1, 1, 1);</v>
      </c>
    </row>
    <row r="2" spans="1:8">
      <c r="A2">
        <v>204268900323</v>
      </c>
      <c r="B2" t="s">
        <v>24</v>
      </c>
      <c r="C2" t="s">
        <v>27</v>
      </c>
      <c r="D2">
        <v>1</v>
      </c>
      <c r="E2">
        <v>1</v>
      </c>
      <c r="F2">
        <v>1</v>
      </c>
      <c r="G2">
        <v>2</v>
      </c>
      <c r="H2" t="str">
        <f t="shared" ref="H2:H50" si="0">CONCATENATE("INSERT INTO pick_container_locations (pcl_id, pcl_type, pcl_temperature_zone, pcl_aisle, pcl_bay, pcl_shelf, pcl_shelf_slot) VALUES ('", A2, "?', '", B2, "', '", C2, "', ", D2, ", ", E2, ", ", F2, ", ", G2, ");")</f>
        <v>INSERT INTO pick_container_locations (pcl_id, pcl_type, pcl_temperature_zone, pcl_aisle, pcl_bay, pcl_shelf, pcl_shelf_slot) VALUES ('204268900323?', 'Finished Goods Buffer', 'cold', 1, 1, 1, 2);</v>
      </c>
    </row>
    <row r="3" spans="1:8">
      <c r="A3">
        <v>204268900324</v>
      </c>
      <c r="B3" t="s">
        <v>24</v>
      </c>
      <c r="C3" t="s">
        <v>27</v>
      </c>
      <c r="D3">
        <v>1</v>
      </c>
      <c r="E3">
        <v>1</v>
      </c>
      <c r="F3">
        <v>1</v>
      </c>
      <c r="G3">
        <v>3</v>
      </c>
      <c r="H3" t="str">
        <f t="shared" si="0"/>
        <v>INSERT INTO pick_container_locations (pcl_id, pcl_type, pcl_temperature_zone, pcl_aisle, pcl_bay, pcl_shelf, pcl_shelf_slot) VALUES ('204268900324?', 'Finished Goods Buffer', 'cold', 1, 1, 1, 3);</v>
      </c>
    </row>
    <row r="4" spans="1:8">
      <c r="A4">
        <v>204268900325</v>
      </c>
      <c r="B4" t="s">
        <v>24</v>
      </c>
      <c r="C4" t="s">
        <v>27</v>
      </c>
      <c r="D4">
        <v>1</v>
      </c>
      <c r="E4">
        <v>1</v>
      </c>
      <c r="F4">
        <v>1</v>
      </c>
      <c r="G4">
        <v>4</v>
      </c>
      <c r="H4" t="str">
        <f t="shared" si="0"/>
        <v>INSERT INTO pick_container_locations (pcl_id, pcl_type, pcl_temperature_zone, pcl_aisle, pcl_bay, pcl_shelf, pcl_shelf_slot) VALUES ('204268900325?', 'Finished Goods Buffer', 'cold', 1, 1, 1, 4);</v>
      </c>
    </row>
    <row r="5" spans="1:8">
      <c r="A5">
        <v>204268900326</v>
      </c>
      <c r="B5" t="s">
        <v>24</v>
      </c>
      <c r="C5" t="s">
        <v>27</v>
      </c>
      <c r="D5">
        <v>1</v>
      </c>
      <c r="E5">
        <v>1</v>
      </c>
      <c r="F5">
        <v>1</v>
      </c>
      <c r="G5">
        <v>5</v>
      </c>
      <c r="H5" t="str">
        <f t="shared" si="0"/>
        <v>INSERT INTO pick_container_locations (pcl_id, pcl_type, pcl_temperature_zone, pcl_aisle, pcl_bay, pcl_shelf, pcl_shelf_slot) VALUES ('204268900326?', 'Finished Goods Buffer', 'cold', 1, 1, 1, 5);</v>
      </c>
    </row>
    <row r="6" spans="1:8">
      <c r="A6">
        <v>204268900327</v>
      </c>
      <c r="B6" t="s">
        <v>24</v>
      </c>
      <c r="C6" t="s">
        <v>27</v>
      </c>
      <c r="D6">
        <v>2</v>
      </c>
      <c r="E6">
        <v>1</v>
      </c>
      <c r="F6">
        <v>1</v>
      </c>
      <c r="G6">
        <v>1</v>
      </c>
      <c r="H6" t="str">
        <f t="shared" si="0"/>
        <v>INSERT INTO pick_container_locations (pcl_id, pcl_type, pcl_temperature_zone, pcl_aisle, pcl_bay, pcl_shelf, pcl_shelf_slot) VALUES ('204268900327?', 'Finished Goods Buffer', 'cold', 2, 1, 1, 1);</v>
      </c>
    </row>
    <row r="7" spans="1:8">
      <c r="A7">
        <v>204268900328</v>
      </c>
      <c r="B7" t="s">
        <v>24</v>
      </c>
      <c r="C7" t="s">
        <v>27</v>
      </c>
      <c r="D7">
        <v>2</v>
      </c>
      <c r="E7">
        <v>1</v>
      </c>
      <c r="F7">
        <v>1</v>
      </c>
      <c r="G7">
        <v>2</v>
      </c>
      <c r="H7" t="str">
        <f t="shared" si="0"/>
        <v>INSERT INTO pick_container_locations (pcl_id, pcl_type, pcl_temperature_zone, pcl_aisle, pcl_bay, pcl_shelf, pcl_shelf_slot) VALUES ('204268900328?', 'Finished Goods Buffer', 'cold', 2, 1, 1, 2);</v>
      </c>
    </row>
    <row r="8" spans="1:8">
      <c r="A8">
        <v>204268900329</v>
      </c>
      <c r="B8" t="s">
        <v>24</v>
      </c>
      <c r="C8" t="s">
        <v>27</v>
      </c>
      <c r="D8">
        <v>2</v>
      </c>
      <c r="E8">
        <v>1</v>
      </c>
      <c r="F8">
        <v>1</v>
      </c>
      <c r="G8">
        <v>3</v>
      </c>
      <c r="H8" t="str">
        <f t="shared" si="0"/>
        <v>INSERT INTO pick_container_locations (pcl_id, pcl_type, pcl_temperature_zone, pcl_aisle, pcl_bay, pcl_shelf, pcl_shelf_slot) VALUES ('204268900329?', 'Finished Goods Buffer', 'cold', 2, 1, 1, 3);</v>
      </c>
    </row>
    <row r="9" spans="1:8">
      <c r="A9">
        <v>204268900330</v>
      </c>
      <c r="B9" t="s">
        <v>24</v>
      </c>
      <c r="C9" t="s">
        <v>27</v>
      </c>
      <c r="D9">
        <v>2</v>
      </c>
      <c r="E9">
        <v>1</v>
      </c>
      <c r="F9">
        <v>1</v>
      </c>
      <c r="G9">
        <v>4</v>
      </c>
      <c r="H9" t="str">
        <f t="shared" si="0"/>
        <v>INSERT INTO pick_container_locations (pcl_id, pcl_type, pcl_temperature_zone, pcl_aisle, pcl_bay, pcl_shelf, pcl_shelf_slot) VALUES ('204268900330?', 'Finished Goods Buffer', 'cold', 2, 1, 1, 4);</v>
      </c>
    </row>
    <row r="10" spans="1:8">
      <c r="A10">
        <v>204268900331</v>
      </c>
      <c r="B10" t="s">
        <v>24</v>
      </c>
      <c r="C10" t="s">
        <v>27</v>
      </c>
      <c r="D10">
        <v>2</v>
      </c>
      <c r="E10">
        <v>1</v>
      </c>
      <c r="F10">
        <v>1</v>
      </c>
      <c r="G10">
        <v>5</v>
      </c>
      <c r="H10" t="str">
        <f t="shared" si="0"/>
        <v>INSERT INTO pick_container_locations (pcl_id, pcl_type, pcl_temperature_zone, pcl_aisle, pcl_bay, pcl_shelf, pcl_shelf_slot) VALUES ('204268900331?', 'Finished Goods Buffer', 'cold', 2, 1, 1, 5);</v>
      </c>
    </row>
    <row r="11" spans="1:8">
      <c r="A11">
        <v>204268900332</v>
      </c>
      <c r="B11" t="s">
        <v>24</v>
      </c>
      <c r="C11" t="s">
        <v>27</v>
      </c>
      <c r="D11">
        <v>3</v>
      </c>
      <c r="E11">
        <v>1</v>
      </c>
      <c r="F11">
        <v>1</v>
      </c>
      <c r="G11">
        <v>1</v>
      </c>
      <c r="H11" t="str">
        <f t="shared" si="0"/>
        <v>INSERT INTO pick_container_locations (pcl_id, pcl_type, pcl_temperature_zone, pcl_aisle, pcl_bay, pcl_shelf, pcl_shelf_slot) VALUES ('204268900332?', 'Finished Goods Buffer', 'cold', 3, 1, 1, 1);</v>
      </c>
    </row>
    <row r="12" spans="1:8">
      <c r="A12">
        <v>204268900333</v>
      </c>
      <c r="B12" t="s">
        <v>24</v>
      </c>
      <c r="C12" t="s">
        <v>27</v>
      </c>
      <c r="D12">
        <v>3</v>
      </c>
      <c r="E12">
        <v>1</v>
      </c>
      <c r="F12">
        <v>1</v>
      </c>
      <c r="G12">
        <v>2</v>
      </c>
      <c r="H12" t="str">
        <f t="shared" si="0"/>
        <v>INSERT INTO pick_container_locations (pcl_id, pcl_type, pcl_temperature_zone, pcl_aisle, pcl_bay, pcl_shelf, pcl_shelf_slot) VALUES ('204268900333?', 'Finished Goods Buffer', 'cold', 3, 1, 1, 2);</v>
      </c>
    </row>
    <row r="13" spans="1:8">
      <c r="A13">
        <v>204268900334</v>
      </c>
      <c r="B13" t="s">
        <v>24</v>
      </c>
      <c r="C13" t="s">
        <v>27</v>
      </c>
      <c r="D13">
        <v>3</v>
      </c>
      <c r="E13">
        <v>1</v>
      </c>
      <c r="F13">
        <v>1</v>
      </c>
      <c r="G13">
        <v>3</v>
      </c>
      <c r="H13" t="str">
        <f t="shared" si="0"/>
        <v>INSERT INTO pick_container_locations (pcl_id, pcl_type, pcl_temperature_zone, pcl_aisle, pcl_bay, pcl_shelf, pcl_shelf_slot) VALUES ('204268900334?', 'Finished Goods Buffer', 'cold', 3, 1, 1, 3);</v>
      </c>
    </row>
    <row r="14" spans="1:8">
      <c r="A14">
        <v>204268900335</v>
      </c>
      <c r="B14" t="s">
        <v>24</v>
      </c>
      <c r="C14" t="s">
        <v>27</v>
      </c>
      <c r="D14">
        <v>3</v>
      </c>
      <c r="E14">
        <v>1</v>
      </c>
      <c r="F14">
        <v>1</v>
      </c>
      <c r="G14">
        <v>4</v>
      </c>
      <c r="H14" t="str">
        <f t="shared" si="0"/>
        <v>INSERT INTO pick_container_locations (pcl_id, pcl_type, pcl_temperature_zone, pcl_aisle, pcl_bay, pcl_shelf, pcl_shelf_slot) VALUES ('204268900335?', 'Finished Goods Buffer', 'cold', 3, 1, 1, 4);</v>
      </c>
    </row>
    <row r="15" spans="1:8">
      <c r="A15">
        <v>204268900336</v>
      </c>
      <c r="B15" t="s">
        <v>24</v>
      </c>
      <c r="C15" t="s">
        <v>27</v>
      </c>
      <c r="D15">
        <v>3</v>
      </c>
      <c r="E15">
        <v>1</v>
      </c>
      <c r="F15">
        <v>1</v>
      </c>
      <c r="G15">
        <v>5</v>
      </c>
      <c r="H15" t="str">
        <f t="shared" si="0"/>
        <v>INSERT INTO pick_container_locations (pcl_id, pcl_type, pcl_temperature_zone, pcl_aisle, pcl_bay, pcl_shelf, pcl_shelf_slot) VALUES ('204268900336?', 'Finished Goods Buffer', 'cold', 3, 1, 1, 5);</v>
      </c>
    </row>
    <row r="16" spans="1:8">
      <c r="A16">
        <v>204268900337</v>
      </c>
      <c r="B16" t="s">
        <v>24</v>
      </c>
      <c r="C16" t="s">
        <v>28</v>
      </c>
      <c r="D16">
        <v>1</v>
      </c>
      <c r="E16">
        <v>1</v>
      </c>
      <c r="F16">
        <v>1</v>
      </c>
      <c r="G16">
        <v>1</v>
      </c>
      <c r="H16" t="str">
        <f t="shared" si="0"/>
        <v>INSERT INTO pick_container_locations (pcl_id, pcl_type, pcl_temperature_zone, pcl_aisle, pcl_bay, pcl_shelf, pcl_shelf_slot) VALUES ('204268900337?', 'Finished Goods Buffer', 'frozen', 1, 1, 1, 1);</v>
      </c>
    </row>
    <row r="17" spans="1:8">
      <c r="A17">
        <v>204268900338</v>
      </c>
      <c r="B17" t="s">
        <v>24</v>
      </c>
      <c r="C17" t="s">
        <v>28</v>
      </c>
      <c r="D17">
        <v>1</v>
      </c>
      <c r="E17">
        <v>1</v>
      </c>
      <c r="F17">
        <v>1</v>
      </c>
      <c r="G17">
        <v>2</v>
      </c>
      <c r="H17" t="str">
        <f t="shared" si="0"/>
        <v>INSERT INTO pick_container_locations (pcl_id, pcl_type, pcl_temperature_zone, pcl_aisle, pcl_bay, pcl_shelf, pcl_shelf_slot) VALUES ('204268900338?', 'Finished Goods Buffer', 'frozen', 1, 1, 1, 2);</v>
      </c>
    </row>
    <row r="18" spans="1:8">
      <c r="A18">
        <v>204268900339</v>
      </c>
      <c r="B18" t="s">
        <v>24</v>
      </c>
      <c r="C18" t="s">
        <v>28</v>
      </c>
      <c r="D18">
        <v>1</v>
      </c>
      <c r="E18">
        <v>1</v>
      </c>
      <c r="F18">
        <v>1</v>
      </c>
      <c r="G18">
        <v>3</v>
      </c>
      <c r="H18" t="str">
        <f t="shared" si="0"/>
        <v>INSERT INTO pick_container_locations (pcl_id, pcl_type, pcl_temperature_zone, pcl_aisle, pcl_bay, pcl_shelf, pcl_shelf_slot) VALUES ('204268900339?', 'Finished Goods Buffer', 'frozen', 1, 1, 1, 3);</v>
      </c>
    </row>
    <row r="19" spans="1:8">
      <c r="A19">
        <v>204268900340</v>
      </c>
      <c r="B19" t="s">
        <v>24</v>
      </c>
      <c r="C19" t="s">
        <v>28</v>
      </c>
      <c r="D19">
        <v>2</v>
      </c>
      <c r="E19">
        <v>1</v>
      </c>
      <c r="F19">
        <v>1</v>
      </c>
      <c r="G19">
        <v>1</v>
      </c>
      <c r="H19" t="str">
        <f t="shared" si="0"/>
        <v>INSERT INTO pick_container_locations (pcl_id, pcl_type, pcl_temperature_zone, pcl_aisle, pcl_bay, pcl_shelf, pcl_shelf_slot) VALUES ('204268900340?', 'Finished Goods Buffer', 'frozen', 2, 1, 1, 1);</v>
      </c>
    </row>
    <row r="20" spans="1:8">
      <c r="A20">
        <v>204268900341</v>
      </c>
      <c r="B20" t="s">
        <v>24</v>
      </c>
      <c r="C20" t="s">
        <v>28</v>
      </c>
      <c r="D20">
        <v>2</v>
      </c>
      <c r="E20">
        <v>1</v>
      </c>
      <c r="F20">
        <v>1</v>
      </c>
      <c r="G20">
        <v>2</v>
      </c>
      <c r="H20" t="str">
        <f t="shared" si="0"/>
        <v>INSERT INTO pick_container_locations (pcl_id, pcl_type, pcl_temperature_zone, pcl_aisle, pcl_bay, pcl_shelf, pcl_shelf_slot) VALUES ('204268900341?', 'Finished Goods Buffer', 'frozen', 2, 1, 1, 2);</v>
      </c>
    </row>
    <row r="21" spans="1:8">
      <c r="A21">
        <v>204268900342</v>
      </c>
      <c r="B21" t="s">
        <v>24</v>
      </c>
      <c r="C21" t="s">
        <v>28</v>
      </c>
      <c r="D21">
        <v>2</v>
      </c>
      <c r="E21">
        <v>1</v>
      </c>
      <c r="F21">
        <v>1</v>
      </c>
      <c r="G21">
        <v>3</v>
      </c>
      <c r="H21" t="str">
        <f t="shared" si="0"/>
        <v>INSERT INTO pick_container_locations (pcl_id, pcl_type, pcl_temperature_zone, pcl_aisle, pcl_bay, pcl_shelf, pcl_shelf_slot) VALUES ('204268900342?', 'Finished Goods Buffer', 'frozen', 2, 1, 1, 3);</v>
      </c>
    </row>
    <row r="22" spans="1:8">
      <c r="A22">
        <v>204268900343</v>
      </c>
      <c r="B22" t="s">
        <v>24</v>
      </c>
      <c r="C22" t="s">
        <v>28</v>
      </c>
      <c r="D22">
        <v>3</v>
      </c>
      <c r="E22">
        <v>1</v>
      </c>
      <c r="F22">
        <v>1</v>
      </c>
      <c r="G22">
        <v>1</v>
      </c>
      <c r="H22" t="str">
        <f t="shared" si="0"/>
        <v>INSERT INTO pick_container_locations (pcl_id, pcl_type, pcl_temperature_zone, pcl_aisle, pcl_bay, pcl_shelf, pcl_shelf_slot) VALUES ('204268900343?', 'Finished Goods Buffer', 'frozen', 3, 1, 1, 1);</v>
      </c>
    </row>
    <row r="23" spans="1:8">
      <c r="A23">
        <v>204268900344</v>
      </c>
      <c r="B23" t="s">
        <v>24</v>
      </c>
      <c r="C23" t="s">
        <v>28</v>
      </c>
      <c r="D23">
        <v>3</v>
      </c>
      <c r="E23">
        <v>1</v>
      </c>
      <c r="F23">
        <v>1</v>
      </c>
      <c r="G23">
        <v>2</v>
      </c>
      <c r="H23" t="str">
        <f t="shared" si="0"/>
        <v>INSERT INTO pick_container_locations (pcl_id, pcl_type, pcl_temperature_zone, pcl_aisle, pcl_bay, pcl_shelf, pcl_shelf_slot) VALUES ('204268900344?', 'Finished Goods Buffer', 'frozen', 3, 1, 1, 2);</v>
      </c>
    </row>
    <row r="24" spans="1:8">
      <c r="A24">
        <v>204268900345</v>
      </c>
      <c r="B24" t="s">
        <v>24</v>
      </c>
      <c r="C24" t="s">
        <v>28</v>
      </c>
      <c r="D24">
        <v>3</v>
      </c>
      <c r="E24">
        <v>1</v>
      </c>
      <c r="F24">
        <v>1</v>
      </c>
      <c r="G24">
        <v>3</v>
      </c>
      <c r="H24" t="str">
        <f t="shared" si="0"/>
        <v>INSERT INTO pick_container_locations (pcl_id, pcl_type, pcl_temperature_zone, pcl_aisle, pcl_bay, pcl_shelf, pcl_shelf_slot) VALUES ('204268900345?', 'Finished Goods Buffer', 'frozen', 3, 1, 1, 3);</v>
      </c>
    </row>
    <row r="25" spans="1:8">
      <c r="A25">
        <v>204268900346</v>
      </c>
      <c r="B25" t="s">
        <v>24</v>
      </c>
      <c r="C25" t="s">
        <v>28</v>
      </c>
      <c r="D25">
        <v>4</v>
      </c>
      <c r="E25">
        <v>1</v>
      </c>
      <c r="F25">
        <v>1</v>
      </c>
      <c r="G25">
        <v>1</v>
      </c>
      <c r="H25" t="str">
        <f t="shared" si="0"/>
        <v>INSERT INTO pick_container_locations (pcl_id, pcl_type, pcl_temperature_zone, pcl_aisle, pcl_bay, pcl_shelf, pcl_shelf_slot) VALUES ('204268900346?', 'Finished Goods Buffer', 'frozen', 4, 1, 1, 1);</v>
      </c>
    </row>
    <row r="26" spans="1:8">
      <c r="A26">
        <v>204268900347</v>
      </c>
      <c r="B26" t="s">
        <v>25</v>
      </c>
      <c r="C26" t="s">
        <v>26</v>
      </c>
      <c r="D26">
        <v>1</v>
      </c>
      <c r="E26">
        <v>1</v>
      </c>
      <c r="F26">
        <v>1</v>
      </c>
      <c r="G26">
        <v>1</v>
      </c>
      <c r="H26" t="str">
        <f t="shared" si="0"/>
        <v>INSERT INTO pick_container_locations (pcl_id, pcl_type, pcl_temperature_zone, pcl_aisle, pcl_bay, pcl_shelf, pcl_shelf_slot) VALUES ('204268900347?', 'Pick Cart Parking', 'dry', 1, 1, 1, 1);</v>
      </c>
    </row>
    <row r="27" spans="1:8">
      <c r="A27">
        <v>204268900348</v>
      </c>
      <c r="B27" t="s">
        <v>25</v>
      </c>
      <c r="C27" t="s">
        <v>26</v>
      </c>
      <c r="D27">
        <v>1</v>
      </c>
      <c r="E27">
        <v>1</v>
      </c>
      <c r="F27">
        <v>1</v>
      </c>
      <c r="G27">
        <v>2</v>
      </c>
      <c r="H27" t="str">
        <f t="shared" si="0"/>
        <v>INSERT INTO pick_container_locations (pcl_id, pcl_type, pcl_temperature_zone, pcl_aisle, pcl_bay, pcl_shelf, pcl_shelf_slot) VALUES ('204268900348?', 'Pick Cart Parking', 'dry', 1, 1, 1, 2);</v>
      </c>
    </row>
    <row r="28" spans="1:8">
      <c r="A28">
        <v>204268900349</v>
      </c>
      <c r="B28" t="s">
        <v>25</v>
      </c>
      <c r="C28" t="s">
        <v>26</v>
      </c>
      <c r="D28">
        <v>1</v>
      </c>
      <c r="E28">
        <v>1</v>
      </c>
      <c r="F28">
        <v>1</v>
      </c>
      <c r="G28">
        <v>3</v>
      </c>
      <c r="H28" t="str">
        <f t="shared" si="0"/>
        <v>INSERT INTO pick_container_locations (pcl_id, pcl_type, pcl_temperature_zone, pcl_aisle, pcl_bay, pcl_shelf, pcl_shelf_slot) VALUES ('204268900349?', 'Pick Cart Parking', 'dry', 1, 1, 1, 3);</v>
      </c>
    </row>
    <row r="29" spans="1:8">
      <c r="A29">
        <v>204268900350</v>
      </c>
      <c r="B29" t="s">
        <v>25</v>
      </c>
      <c r="C29" t="s">
        <v>26</v>
      </c>
      <c r="D29">
        <v>1</v>
      </c>
      <c r="E29">
        <v>1</v>
      </c>
      <c r="F29">
        <v>1</v>
      </c>
      <c r="G29">
        <v>4</v>
      </c>
      <c r="H29" t="str">
        <f t="shared" si="0"/>
        <v>INSERT INTO pick_container_locations (pcl_id, pcl_type, pcl_temperature_zone, pcl_aisle, pcl_bay, pcl_shelf, pcl_shelf_slot) VALUES ('204268900350?', 'Pick Cart Parking', 'dry', 1, 1, 1, 4);</v>
      </c>
    </row>
    <row r="30" spans="1:8">
      <c r="A30">
        <v>204268900351</v>
      </c>
      <c r="B30" t="s">
        <v>25</v>
      </c>
      <c r="C30" t="s">
        <v>26</v>
      </c>
      <c r="D30">
        <v>1</v>
      </c>
      <c r="E30">
        <v>1</v>
      </c>
      <c r="F30">
        <v>1</v>
      </c>
      <c r="G30">
        <v>5</v>
      </c>
      <c r="H30" t="str">
        <f t="shared" si="0"/>
        <v>INSERT INTO pick_container_locations (pcl_id, pcl_type, pcl_temperature_zone, pcl_aisle, pcl_bay, pcl_shelf, pcl_shelf_slot) VALUES ('204268900351?', 'Pick Cart Parking', 'dry', 1, 1, 1, 5);</v>
      </c>
    </row>
    <row r="31" spans="1:8">
      <c r="A31">
        <v>204268900352</v>
      </c>
      <c r="B31" t="s">
        <v>25</v>
      </c>
      <c r="C31" t="s">
        <v>26</v>
      </c>
      <c r="D31">
        <v>2</v>
      </c>
      <c r="E31">
        <v>1</v>
      </c>
      <c r="F31">
        <v>1</v>
      </c>
      <c r="G31">
        <v>1</v>
      </c>
      <c r="H31" t="str">
        <f t="shared" si="0"/>
        <v>INSERT INTO pick_container_locations (pcl_id, pcl_type, pcl_temperature_zone, pcl_aisle, pcl_bay, pcl_shelf, pcl_shelf_slot) VALUES ('204268900352?', 'Pick Cart Parking', 'dry', 2, 1, 1, 1);</v>
      </c>
    </row>
    <row r="32" spans="1:8">
      <c r="A32">
        <v>204268900353</v>
      </c>
      <c r="B32" t="s">
        <v>25</v>
      </c>
      <c r="C32" t="s">
        <v>26</v>
      </c>
      <c r="D32">
        <v>2</v>
      </c>
      <c r="E32">
        <v>1</v>
      </c>
      <c r="F32">
        <v>1</v>
      </c>
      <c r="G32">
        <v>2</v>
      </c>
      <c r="H32" t="str">
        <f t="shared" si="0"/>
        <v>INSERT INTO pick_container_locations (pcl_id, pcl_type, pcl_temperature_zone, pcl_aisle, pcl_bay, pcl_shelf, pcl_shelf_slot) VALUES ('204268900353?', 'Pick Cart Parking', 'dry', 2, 1, 1, 2);</v>
      </c>
    </row>
    <row r="33" spans="1:8">
      <c r="A33">
        <v>204268900354</v>
      </c>
      <c r="B33" t="s">
        <v>25</v>
      </c>
      <c r="C33" t="s">
        <v>26</v>
      </c>
      <c r="D33">
        <v>2</v>
      </c>
      <c r="E33">
        <v>1</v>
      </c>
      <c r="F33">
        <v>1</v>
      </c>
      <c r="G33">
        <v>3</v>
      </c>
      <c r="H33" t="str">
        <f t="shared" si="0"/>
        <v>INSERT INTO pick_container_locations (pcl_id, pcl_type, pcl_temperature_zone, pcl_aisle, pcl_bay, pcl_shelf, pcl_shelf_slot) VALUES ('204268900354?', 'Pick Cart Parking', 'dry', 2, 1, 1, 3);</v>
      </c>
    </row>
    <row r="34" spans="1:8">
      <c r="A34">
        <v>204268900355</v>
      </c>
      <c r="B34" t="s">
        <v>25</v>
      </c>
      <c r="C34" t="s">
        <v>26</v>
      </c>
      <c r="D34">
        <v>2</v>
      </c>
      <c r="E34">
        <v>1</v>
      </c>
      <c r="F34">
        <v>1</v>
      </c>
      <c r="G34">
        <v>4</v>
      </c>
      <c r="H34" t="str">
        <f t="shared" si="0"/>
        <v>INSERT INTO pick_container_locations (pcl_id, pcl_type, pcl_temperature_zone, pcl_aisle, pcl_bay, pcl_shelf, pcl_shelf_slot) VALUES ('204268900355?', 'Pick Cart Parking', 'dry', 2, 1, 1, 4);</v>
      </c>
    </row>
    <row r="35" spans="1:8">
      <c r="A35">
        <v>204268900356</v>
      </c>
      <c r="B35" t="s">
        <v>25</v>
      </c>
      <c r="C35" t="s">
        <v>26</v>
      </c>
      <c r="D35">
        <v>2</v>
      </c>
      <c r="E35">
        <v>1</v>
      </c>
      <c r="F35">
        <v>1</v>
      </c>
      <c r="G35">
        <v>5</v>
      </c>
      <c r="H35" t="str">
        <f t="shared" si="0"/>
        <v>INSERT INTO pick_container_locations (pcl_id, pcl_type, pcl_temperature_zone, pcl_aisle, pcl_bay, pcl_shelf, pcl_shelf_slot) VALUES ('204268900356?', 'Pick Cart Parking', 'dry', 2, 1, 1, 5);</v>
      </c>
    </row>
    <row r="36" spans="1:8">
      <c r="A36">
        <v>204268900357</v>
      </c>
      <c r="B36" t="s">
        <v>25</v>
      </c>
      <c r="C36" t="s">
        <v>26</v>
      </c>
      <c r="D36">
        <v>3</v>
      </c>
      <c r="E36">
        <v>1</v>
      </c>
      <c r="F36">
        <v>1</v>
      </c>
      <c r="G36">
        <v>1</v>
      </c>
      <c r="H36" t="str">
        <f t="shared" si="0"/>
        <v>INSERT INTO pick_container_locations (pcl_id, pcl_type, pcl_temperature_zone, pcl_aisle, pcl_bay, pcl_shelf, pcl_shelf_slot) VALUES ('204268900357?', 'Pick Cart Parking', 'dry', 3, 1, 1, 1);</v>
      </c>
    </row>
    <row r="37" spans="1:8">
      <c r="A37">
        <v>204268900358</v>
      </c>
      <c r="B37" t="s">
        <v>25</v>
      </c>
      <c r="C37" t="s">
        <v>26</v>
      </c>
      <c r="D37">
        <v>3</v>
      </c>
      <c r="E37">
        <v>1</v>
      </c>
      <c r="F37">
        <v>1</v>
      </c>
      <c r="G37">
        <v>2</v>
      </c>
      <c r="H37" t="str">
        <f t="shared" si="0"/>
        <v>INSERT INTO pick_container_locations (pcl_id, pcl_type, pcl_temperature_zone, pcl_aisle, pcl_bay, pcl_shelf, pcl_shelf_slot) VALUES ('204268900358?', 'Pick Cart Parking', 'dry', 3, 1, 1, 2);</v>
      </c>
    </row>
    <row r="38" spans="1:8">
      <c r="A38">
        <v>204268900359</v>
      </c>
      <c r="B38" t="s">
        <v>25</v>
      </c>
      <c r="C38" t="s">
        <v>26</v>
      </c>
      <c r="D38">
        <v>3</v>
      </c>
      <c r="E38">
        <v>1</v>
      </c>
      <c r="F38">
        <v>1</v>
      </c>
      <c r="G38">
        <v>3</v>
      </c>
      <c r="H38" t="str">
        <f t="shared" si="0"/>
        <v>INSERT INTO pick_container_locations (pcl_id, pcl_type, pcl_temperature_zone, pcl_aisle, pcl_bay, pcl_shelf, pcl_shelf_slot) VALUES ('204268900359?', 'Pick Cart Parking', 'dry', 3, 1, 1, 3);</v>
      </c>
    </row>
    <row r="39" spans="1:8">
      <c r="A39">
        <v>204268900360</v>
      </c>
      <c r="B39" t="s">
        <v>25</v>
      </c>
      <c r="C39" t="s">
        <v>26</v>
      </c>
      <c r="D39">
        <v>3</v>
      </c>
      <c r="E39">
        <v>1</v>
      </c>
      <c r="F39">
        <v>1</v>
      </c>
      <c r="G39">
        <v>4</v>
      </c>
      <c r="H39" t="str">
        <f t="shared" si="0"/>
        <v>INSERT INTO pick_container_locations (pcl_id, pcl_type, pcl_temperature_zone, pcl_aisle, pcl_bay, pcl_shelf, pcl_shelf_slot) VALUES ('204268900360?', 'Pick Cart Parking', 'dry', 3, 1, 1, 4);</v>
      </c>
    </row>
    <row r="40" spans="1:8">
      <c r="A40">
        <v>204268900361</v>
      </c>
      <c r="B40" t="s">
        <v>25</v>
      </c>
      <c r="C40" t="s">
        <v>26</v>
      </c>
      <c r="D40">
        <v>3</v>
      </c>
      <c r="E40">
        <v>1</v>
      </c>
      <c r="F40">
        <v>1</v>
      </c>
      <c r="G40">
        <v>5</v>
      </c>
      <c r="H40" t="str">
        <f t="shared" si="0"/>
        <v>INSERT INTO pick_container_locations (pcl_id, pcl_type, pcl_temperature_zone, pcl_aisle, pcl_bay, pcl_shelf, pcl_shelf_slot) VALUES ('204268900361?', 'Pick Cart Parking', 'dry', 3, 1, 1, 5);</v>
      </c>
    </row>
    <row r="41" spans="1:8">
      <c r="A41">
        <v>204268900362</v>
      </c>
      <c r="B41" t="s">
        <v>25</v>
      </c>
      <c r="C41" t="s">
        <v>26</v>
      </c>
      <c r="D41">
        <v>1</v>
      </c>
      <c r="E41">
        <v>1</v>
      </c>
      <c r="F41">
        <v>1</v>
      </c>
      <c r="G41">
        <v>1</v>
      </c>
      <c r="H41" t="str">
        <f t="shared" si="0"/>
        <v>INSERT INTO pick_container_locations (pcl_id, pcl_type, pcl_temperature_zone, pcl_aisle, pcl_bay, pcl_shelf, pcl_shelf_slot) VALUES ('204268900362?', 'Pick Cart Parking', 'dry', 1, 1, 1, 1);</v>
      </c>
    </row>
    <row r="42" spans="1:8">
      <c r="A42">
        <v>204268900363</v>
      </c>
      <c r="B42" t="s">
        <v>25</v>
      </c>
      <c r="C42" t="s">
        <v>26</v>
      </c>
      <c r="D42">
        <v>1</v>
      </c>
      <c r="E42">
        <v>1</v>
      </c>
      <c r="F42">
        <v>1</v>
      </c>
      <c r="G42">
        <v>2</v>
      </c>
      <c r="H42" t="str">
        <f t="shared" si="0"/>
        <v>INSERT INTO pick_container_locations (pcl_id, pcl_type, pcl_temperature_zone, pcl_aisle, pcl_bay, pcl_shelf, pcl_shelf_slot) VALUES ('204268900363?', 'Pick Cart Parking', 'dry', 1, 1, 1, 2);</v>
      </c>
    </row>
    <row r="43" spans="1:8">
      <c r="A43">
        <v>204268900364</v>
      </c>
      <c r="B43" t="s">
        <v>25</v>
      </c>
      <c r="C43" t="s">
        <v>26</v>
      </c>
      <c r="D43">
        <v>1</v>
      </c>
      <c r="E43">
        <v>1</v>
      </c>
      <c r="F43">
        <v>1</v>
      </c>
      <c r="G43">
        <v>3</v>
      </c>
      <c r="H43" t="str">
        <f t="shared" si="0"/>
        <v>INSERT INTO pick_container_locations (pcl_id, pcl_type, pcl_temperature_zone, pcl_aisle, pcl_bay, pcl_shelf, pcl_shelf_slot) VALUES ('204268900364?', 'Pick Cart Parking', 'dry', 1, 1, 1, 3);</v>
      </c>
    </row>
    <row r="44" spans="1:8">
      <c r="A44">
        <v>204268900365</v>
      </c>
      <c r="B44" t="s">
        <v>25</v>
      </c>
      <c r="C44" t="s">
        <v>26</v>
      </c>
      <c r="D44">
        <v>2</v>
      </c>
      <c r="E44">
        <v>1</v>
      </c>
      <c r="F44">
        <v>1</v>
      </c>
      <c r="G44">
        <v>1</v>
      </c>
      <c r="H44" t="str">
        <f t="shared" si="0"/>
        <v>INSERT INTO pick_container_locations (pcl_id, pcl_type, pcl_temperature_zone, pcl_aisle, pcl_bay, pcl_shelf, pcl_shelf_slot) VALUES ('204268900365?', 'Pick Cart Parking', 'dry', 2, 1, 1, 1);</v>
      </c>
    </row>
    <row r="45" spans="1:8">
      <c r="A45">
        <v>204268900366</v>
      </c>
      <c r="B45" t="s">
        <v>25</v>
      </c>
      <c r="C45" t="s">
        <v>26</v>
      </c>
      <c r="D45">
        <v>2</v>
      </c>
      <c r="E45">
        <v>1</v>
      </c>
      <c r="F45">
        <v>1</v>
      </c>
      <c r="G45">
        <v>2</v>
      </c>
      <c r="H45" t="str">
        <f t="shared" si="0"/>
        <v>INSERT INTO pick_container_locations (pcl_id, pcl_type, pcl_temperature_zone, pcl_aisle, pcl_bay, pcl_shelf, pcl_shelf_slot) VALUES ('204268900366?', 'Pick Cart Parking', 'dry', 2, 1, 1, 2);</v>
      </c>
    </row>
    <row r="46" spans="1:8">
      <c r="A46">
        <v>204268900367</v>
      </c>
      <c r="B46" t="s">
        <v>25</v>
      </c>
      <c r="C46" t="s">
        <v>26</v>
      </c>
      <c r="D46">
        <v>2</v>
      </c>
      <c r="E46">
        <v>1</v>
      </c>
      <c r="F46">
        <v>1</v>
      </c>
      <c r="G46">
        <v>3</v>
      </c>
      <c r="H46" t="str">
        <f t="shared" si="0"/>
        <v>INSERT INTO pick_container_locations (pcl_id, pcl_type, pcl_temperature_zone, pcl_aisle, pcl_bay, pcl_shelf, pcl_shelf_slot) VALUES ('204268900367?', 'Pick Cart Parking', 'dry', 2, 1, 1, 3);</v>
      </c>
    </row>
    <row r="47" spans="1:8">
      <c r="A47">
        <v>204268900368</v>
      </c>
      <c r="B47" t="s">
        <v>25</v>
      </c>
      <c r="C47" t="s">
        <v>26</v>
      </c>
      <c r="D47">
        <v>3</v>
      </c>
      <c r="E47">
        <v>1</v>
      </c>
      <c r="F47">
        <v>1</v>
      </c>
      <c r="G47">
        <v>1</v>
      </c>
      <c r="H47" t="str">
        <f t="shared" si="0"/>
        <v>INSERT INTO pick_container_locations (pcl_id, pcl_type, pcl_temperature_zone, pcl_aisle, pcl_bay, pcl_shelf, pcl_shelf_slot) VALUES ('204268900368?', 'Pick Cart Parking', 'dry', 3, 1, 1, 1);</v>
      </c>
    </row>
    <row r="48" spans="1:8">
      <c r="A48">
        <v>204268900369</v>
      </c>
      <c r="B48" t="s">
        <v>25</v>
      </c>
      <c r="C48" t="s">
        <v>26</v>
      </c>
      <c r="D48">
        <v>3</v>
      </c>
      <c r="E48">
        <v>1</v>
      </c>
      <c r="F48">
        <v>1</v>
      </c>
      <c r="G48">
        <v>2</v>
      </c>
      <c r="H48" t="str">
        <f t="shared" si="0"/>
        <v>INSERT INTO pick_container_locations (pcl_id, pcl_type, pcl_temperature_zone, pcl_aisle, pcl_bay, pcl_shelf, pcl_shelf_slot) VALUES ('204268900369?', 'Pick Cart Parking', 'dry', 3, 1, 1, 2);</v>
      </c>
    </row>
    <row r="49" spans="1:8">
      <c r="A49">
        <v>204268900370</v>
      </c>
      <c r="B49" t="s">
        <v>25</v>
      </c>
      <c r="C49" t="s">
        <v>26</v>
      </c>
      <c r="D49">
        <v>3</v>
      </c>
      <c r="E49">
        <v>1</v>
      </c>
      <c r="F49">
        <v>1</v>
      </c>
      <c r="G49">
        <v>3</v>
      </c>
      <c r="H49" t="str">
        <f t="shared" si="0"/>
        <v>INSERT INTO pick_container_locations (pcl_id, pcl_type, pcl_temperature_zone, pcl_aisle, pcl_bay, pcl_shelf, pcl_shelf_slot) VALUES ('204268900370?', 'Pick Cart Parking', 'dry', 3, 1, 1, 3);</v>
      </c>
    </row>
    <row r="50" spans="1:8">
      <c r="A50">
        <v>204268900371</v>
      </c>
      <c r="B50" t="s">
        <v>25</v>
      </c>
      <c r="C50" t="s">
        <v>26</v>
      </c>
      <c r="D50">
        <v>4</v>
      </c>
      <c r="E50">
        <v>1</v>
      </c>
      <c r="F50">
        <v>1</v>
      </c>
      <c r="G50">
        <v>1</v>
      </c>
      <c r="H50" t="str">
        <f t="shared" si="0"/>
        <v>INSERT INTO pick_container_locations (pcl_id, pcl_type, pcl_temperature_zone, pcl_aisle, pcl_bay, pcl_shelf, pcl_shelf_slot) VALUES ('204268900371?', 'Pick Cart Parking', 'dry', 4, 1, 1, 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G1" sqref="G1:G50"/>
    </sheetView>
  </sheetViews>
  <sheetFormatPr baseColWidth="10" defaultRowHeight="15" x14ac:dyDescent="0"/>
  <cols>
    <col min="1" max="1" width="12.1640625" bestFit="1" customWidth="1"/>
  </cols>
  <sheetData>
    <row r="1" spans="1:7">
      <c r="A1">
        <v>204268900322</v>
      </c>
      <c r="B1" t="s">
        <v>27</v>
      </c>
      <c r="C1" t="s">
        <v>29</v>
      </c>
      <c r="D1">
        <v>18</v>
      </c>
      <c r="E1">
        <v>12</v>
      </c>
      <c r="F1">
        <v>18</v>
      </c>
      <c r="G1" t="str">
        <f>CONCATENATE("INSERT INTO pick_containers (pc_id, pc_temperature_zone, pc_type, pc_height, pc_width, pc_depth) VALUES ('", A1, "?', '",B1, "', '", C1, "', ", D1, ", ", E1, ", ", F1, ");")</f>
        <v>INSERT INTO pick_containers (pc_id, pc_temperature_zone, pc_type, pc_height, pc_width, pc_depth) VALUES ('204268900322?', 'cold', 'Bin', 18, 12, 18);</v>
      </c>
    </row>
    <row r="2" spans="1:7">
      <c r="A2">
        <v>204268900323</v>
      </c>
      <c r="B2" t="s">
        <v>27</v>
      </c>
      <c r="C2" t="s">
        <v>29</v>
      </c>
      <c r="D2">
        <v>18</v>
      </c>
      <c r="E2">
        <v>12</v>
      </c>
      <c r="F2">
        <v>18</v>
      </c>
      <c r="G2" t="str">
        <f t="shared" ref="G2:G50" si="0">CONCATENATE("INSERT INTO pick_containers (pc_id, pc_temperature_zone, pc_type, pc_height, pc_width, pc_depth) VALUES ('", A2, "?', '",B2, "', '", C2, "', ", D2, ", ", E2, ", ", F2, ");")</f>
        <v>INSERT INTO pick_containers (pc_id, pc_temperature_zone, pc_type, pc_height, pc_width, pc_depth) VALUES ('204268900323?', 'cold', 'Bin', 18, 12, 18);</v>
      </c>
    </row>
    <row r="3" spans="1:7">
      <c r="A3">
        <v>204268900324</v>
      </c>
      <c r="B3" t="s">
        <v>27</v>
      </c>
      <c r="C3" t="s">
        <v>29</v>
      </c>
      <c r="D3">
        <v>18</v>
      </c>
      <c r="E3">
        <v>12</v>
      </c>
      <c r="F3">
        <v>18</v>
      </c>
      <c r="G3" t="str">
        <f t="shared" si="0"/>
        <v>INSERT INTO pick_containers (pc_id, pc_temperature_zone, pc_type, pc_height, pc_width, pc_depth) VALUES ('204268900324?', 'cold', 'Bin', 18, 12, 18);</v>
      </c>
    </row>
    <row r="4" spans="1:7">
      <c r="A4">
        <v>204268900325</v>
      </c>
      <c r="B4" t="s">
        <v>27</v>
      </c>
      <c r="C4" t="s">
        <v>29</v>
      </c>
      <c r="D4">
        <v>18</v>
      </c>
      <c r="E4">
        <v>12</v>
      </c>
      <c r="F4">
        <v>18</v>
      </c>
      <c r="G4" t="str">
        <f t="shared" si="0"/>
        <v>INSERT INTO pick_containers (pc_id, pc_temperature_zone, pc_type, pc_height, pc_width, pc_depth) VALUES ('204268900325?', 'cold', 'Bin', 18, 12, 18);</v>
      </c>
    </row>
    <row r="5" spans="1:7">
      <c r="A5">
        <v>204268900326</v>
      </c>
      <c r="B5" t="s">
        <v>27</v>
      </c>
      <c r="C5" t="s">
        <v>29</v>
      </c>
      <c r="D5">
        <v>18</v>
      </c>
      <c r="E5">
        <v>12</v>
      </c>
      <c r="F5">
        <v>18</v>
      </c>
      <c r="G5" t="str">
        <f t="shared" si="0"/>
        <v>INSERT INTO pick_containers (pc_id, pc_temperature_zone, pc_type, pc_height, pc_width, pc_depth) VALUES ('204268900326?', 'cold', 'Bin', 18, 12, 18);</v>
      </c>
    </row>
    <row r="6" spans="1:7">
      <c r="A6">
        <v>204268900327</v>
      </c>
      <c r="B6" t="s">
        <v>27</v>
      </c>
      <c r="C6" t="s">
        <v>29</v>
      </c>
      <c r="D6">
        <v>18</v>
      </c>
      <c r="E6">
        <v>12</v>
      </c>
      <c r="F6">
        <v>18</v>
      </c>
      <c r="G6" t="str">
        <f t="shared" si="0"/>
        <v>INSERT INTO pick_containers (pc_id, pc_temperature_zone, pc_type, pc_height, pc_width, pc_depth) VALUES ('204268900327?', 'cold', 'Bin', 18, 12, 18);</v>
      </c>
    </row>
    <row r="7" spans="1:7">
      <c r="A7">
        <v>204268900328</v>
      </c>
      <c r="B7" t="s">
        <v>27</v>
      </c>
      <c r="C7" t="s">
        <v>29</v>
      </c>
      <c r="D7">
        <v>18</v>
      </c>
      <c r="E7">
        <v>12</v>
      </c>
      <c r="F7">
        <v>18</v>
      </c>
      <c r="G7" t="str">
        <f t="shared" si="0"/>
        <v>INSERT INTO pick_containers (pc_id, pc_temperature_zone, pc_type, pc_height, pc_width, pc_depth) VALUES ('204268900328?', 'cold', 'Bin', 18, 12, 18);</v>
      </c>
    </row>
    <row r="8" spans="1:7">
      <c r="A8">
        <v>204268900329</v>
      </c>
      <c r="B8" t="s">
        <v>27</v>
      </c>
      <c r="C8" t="s">
        <v>29</v>
      </c>
      <c r="D8">
        <v>18</v>
      </c>
      <c r="E8">
        <v>12</v>
      </c>
      <c r="F8">
        <v>18</v>
      </c>
      <c r="G8" t="str">
        <f t="shared" si="0"/>
        <v>INSERT INTO pick_containers (pc_id, pc_temperature_zone, pc_type, pc_height, pc_width, pc_depth) VALUES ('204268900329?', 'cold', 'Bin', 18, 12, 18);</v>
      </c>
    </row>
    <row r="9" spans="1:7">
      <c r="A9">
        <v>204268900330</v>
      </c>
      <c r="B9" t="s">
        <v>27</v>
      </c>
      <c r="C9" t="s">
        <v>29</v>
      </c>
      <c r="D9">
        <v>18</v>
      </c>
      <c r="E9">
        <v>12</v>
      </c>
      <c r="F9">
        <v>18</v>
      </c>
      <c r="G9" t="str">
        <f t="shared" si="0"/>
        <v>INSERT INTO pick_containers (pc_id, pc_temperature_zone, pc_type, pc_height, pc_width, pc_depth) VALUES ('204268900330?', 'cold', 'Bin', 18, 12, 18);</v>
      </c>
    </row>
    <row r="10" spans="1:7">
      <c r="A10">
        <v>204268900331</v>
      </c>
      <c r="B10" t="s">
        <v>27</v>
      </c>
      <c r="C10" t="s">
        <v>29</v>
      </c>
      <c r="D10">
        <v>18</v>
      </c>
      <c r="E10">
        <v>12</v>
      </c>
      <c r="F10">
        <v>18</v>
      </c>
      <c r="G10" t="str">
        <f t="shared" si="0"/>
        <v>INSERT INTO pick_containers (pc_id, pc_temperature_zone, pc_type, pc_height, pc_width, pc_depth) VALUES ('204268900331?', 'cold', 'Bin', 18, 12, 18);</v>
      </c>
    </row>
    <row r="11" spans="1:7">
      <c r="A11">
        <v>204268900332</v>
      </c>
      <c r="B11" t="s">
        <v>27</v>
      </c>
      <c r="C11" t="s">
        <v>29</v>
      </c>
      <c r="D11">
        <v>18</v>
      </c>
      <c r="E11">
        <v>12</v>
      </c>
      <c r="F11">
        <v>18</v>
      </c>
      <c r="G11" t="str">
        <f t="shared" si="0"/>
        <v>INSERT INTO pick_containers (pc_id, pc_temperature_zone, pc_type, pc_height, pc_width, pc_depth) VALUES ('204268900332?', 'cold', 'Bin', 18, 12, 18);</v>
      </c>
    </row>
    <row r="12" spans="1:7">
      <c r="A12">
        <v>204268900333</v>
      </c>
      <c r="B12" t="s">
        <v>27</v>
      </c>
      <c r="C12" t="s">
        <v>29</v>
      </c>
      <c r="D12">
        <v>18</v>
      </c>
      <c r="E12">
        <v>12</v>
      </c>
      <c r="F12">
        <v>18</v>
      </c>
      <c r="G12" t="str">
        <f t="shared" si="0"/>
        <v>INSERT INTO pick_containers (pc_id, pc_temperature_zone, pc_type, pc_height, pc_width, pc_depth) VALUES ('204268900333?', 'cold', 'Bin', 18, 12, 18);</v>
      </c>
    </row>
    <row r="13" spans="1:7">
      <c r="A13">
        <v>204268900334</v>
      </c>
      <c r="B13" t="s">
        <v>27</v>
      </c>
      <c r="C13" t="s">
        <v>29</v>
      </c>
      <c r="D13">
        <v>18</v>
      </c>
      <c r="E13">
        <v>12</v>
      </c>
      <c r="F13">
        <v>18</v>
      </c>
      <c r="G13" t="str">
        <f t="shared" si="0"/>
        <v>INSERT INTO pick_containers (pc_id, pc_temperature_zone, pc_type, pc_height, pc_width, pc_depth) VALUES ('204268900334?', 'cold', 'Bin', 18, 12, 18);</v>
      </c>
    </row>
    <row r="14" spans="1:7">
      <c r="A14">
        <v>204268900335</v>
      </c>
      <c r="B14" t="s">
        <v>27</v>
      </c>
      <c r="C14" t="s">
        <v>29</v>
      </c>
      <c r="D14">
        <v>18</v>
      </c>
      <c r="E14">
        <v>12</v>
      </c>
      <c r="F14">
        <v>18</v>
      </c>
      <c r="G14" t="str">
        <f t="shared" si="0"/>
        <v>INSERT INTO pick_containers (pc_id, pc_temperature_zone, pc_type, pc_height, pc_width, pc_depth) VALUES ('204268900335?', 'cold', 'Bin', 18, 12, 18);</v>
      </c>
    </row>
    <row r="15" spans="1:7">
      <c r="A15">
        <v>204268900336</v>
      </c>
      <c r="B15" t="s">
        <v>27</v>
      </c>
      <c r="C15" t="s">
        <v>29</v>
      </c>
      <c r="D15">
        <v>18</v>
      </c>
      <c r="E15">
        <v>12</v>
      </c>
      <c r="F15">
        <v>18</v>
      </c>
      <c r="G15" t="str">
        <f t="shared" si="0"/>
        <v>INSERT INTO pick_containers (pc_id, pc_temperature_zone, pc_type, pc_height, pc_width, pc_depth) VALUES ('204268900336?', 'cold', 'Bin', 18, 12, 18);</v>
      </c>
    </row>
    <row r="16" spans="1:7">
      <c r="A16">
        <v>204268900337</v>
      </c>
      <c r="B16" t="s">
        <v>28</v>
      </c>
      <c r="C16" t="s">
        <v>29</v>
      </c>
      <c r="D16">
        <v>18</v>
      </c>
      <c r="E16">
        <v>12</v>
      </c>
      <c r="F16">
        <v>18</v>
      </c>
      <c r="G16" t="str">
        <f t="shared" si="0"/>
        <v>INSERT INTO pick_containers (pc_id, pc_temperature_zone, pc_type, pc_height, pc_width, pc_depth) VALUES ('204268900337?', 'frozen', 'Bin', 18, 12, 18);</v>
      </c>
    </row>
    <row r="17" spans="1:7">
      <c r="A17">
        <v>204268900338</v>
      </c>
      <c r="B17" t="s">
        <v>28</v>
      </c>
      <c r="C17" t="s">
        <v>29</v>
      </c>
      <c r="D17">
        <v>18</v>
      </c>
      <c r="E17">
        <v>12</v>
      </c>
      <c r="F17">
        <v>18</v>
      </c>
      <c r="G17" t="str">
        <f t="shared" si="0"/>
        <v>INSERT INTO pick_containers (pc_id, pc_temperature_zone, pc_type, pc_height, pc_width, pc_depth) VALUES ('204268900338?', 'frozen', 'Bin', 18, 12, 18);</v>
      </c>
    </row>
    <row r="18" spans="1:7">
      <c r="A18">
        <v>204268900339</v>
      </c>
      <c r="B18" t="s">
        <v>28</v>
      </c>
      <c r="C18" t="s">
        <v>29</v>
      </c>
      <c r="D18">
        <v>18</v>
      </c>
      <c r="E18">
        <v>12</v>
      </c>
      <c r="F18">
        <v>18</v>
      </c>
      <c r="G18" t="str">
        <f t="shared" si="0"/>
        <v>INSERT INTO pick_containers (pc_id, pc_temperature_zone, pc_type, pc_height, pc_width, pc_depth) VALUES ('204268900339?', 'frozen', 'Bin', 18, 12, 18);</v>
      </c>
    </row>
    <row r="19" spans="1:7">
      <c r="A19">
        <v>204268900340</v>
      </c>
      <c r="B19" t="s">
        <v>28</v>
      </c>
      <c r="C19" t="s">
        <v>29</v>
      </c>
      <c r="D19">
        <v>18</v>
      </c>
      <c r="E19">
        <v>12</v>
      </c>
      <c r="F19">
        <v>18</v>
      </c>
      <c r="G19" t="str">
        <f t="shared" si="0"/>
        <v>INSERT INTO pick_containers (pc_id, pc_temperature_zone, pc_type, pc_height, pc_width, pc_depth) VALUES ('204268900340?', 'frozen', 'Bin', 18, 12, 18);</v>
      </c>
    </row>
    <row r="20" spans="1:7">
      <c r="A20">
        <v>204268900341</v>
      </c>
      <c r="B20" t="s">
        <v>28</v>
      </c>
      <c r="C20" t="s">
        <v>29</v>
      </c>
      <c r="D20">
        <v>18</v>
      </c>
      <c r="E20">
        <v>12</v>
      </c>
      <c r="F20">
        <v>18</v>
      </c>
      <c r="G20" t="str">
        <f t="shared" si="0"/>
        <v>INSERT INTO pick_containers (pc_id, pc_temperature_zone, pc_type, pc_height, pc_width, pc_depth) VALUES ('204268900341?', 'frozen', 'Bin', 18, 12, 18);</v>
      </c>
    </row>
    <row r="21" spans="1:7">
      <c r="A21">
        <v>204268900342</v>
      </c>
      <c r="B21" t="s">
        <v>28</v>
      </c>
      <c r="C21" t="s">
        <v>29</v>
      </c>
      <c r="D21">
        <v>18</v>
      </c>
      <c r="E21">
        <v>12</v>
      </c>
      <c r="F21">
        <v>18</v>
      </c>
      <c r="G21" t="str">
        <f t="shared" si="0"/>
        <v>INSERT INTO pick_containers (pc_id, pc_temperature_zone, pc_type, pc_height, pc_width, pc_depth) VALUES ('204268900342?', 'frozen', 'Bin', 18, 12, 18);</v>
      </c>
    </row>
    <row r="22" spans="1:7">
      <c r="A22">
        <v>204268900343</v>
      </c>
      <c r="B22" t="s">
        <v>28</v>
      </c>
      <c r="C22" t="s">
        <v>29</v>
      </c>
      <c r="D22">
        <v>18</v>
      </c>
      <c r="E22">
        <v>12</v>
      </c>
      <c r="F22">
        <v>18</v>
      </c>
      <c r="G22" t="str">
        <f t="shared" si="0"/>
        <v>INSERT INTO pick_containers (pc_id, pc_temperature_zone, pc_type, pc_height, pc_width, pc_depth) VALUES ('204268900343?', 'frozen', 'Bin', 18, 12, 18);</v>
      </c>
    </row>
    <row r="23" spans="1:7">
      <c r="A23">
        <v>204268900344</v>
      </c>
      <c r="B23" t="s">
        <v>28</v>
      </c>
      <c r="C23" t="s">
        <v>29</v>
      </c>
      <c r="D23">
        <v>18</v>
      </c>
      <c r="E23">
        <v>12</v>
      </c>
      <c r="F23">
        <v>18</v>
      </c>
      <c r="G23" t="str">
        <f t="shared" si="0"/>
        <v>INSERT INTO pick_containers (pc_id, pc_temperature_zone, pc_type, pc_height, pc_width, pc_depth) VALUES ('204268900344?', 'frozen', 'Bin', 18, 12, 18);</v>
      </c>
    </row>
    <row r="24" spans="1:7">
      <c r="A24">
        <v>204268900345</v>
      </c>
      <c r="B24" t="s">
        <v>28</v>
      </c>
      <c r="C24" t="s">
        <v>29</v>
      </c>
      <c r="D24">
        <v>18</v>
      </c>
      <c r="E24">
        <v>12</v>
      </c>
      <c r="F24">
        <v>18</v>
      </c>
      <c r="G24" t="str">
        <f t="shared" si="0"/>
        <v>INSERT INTO pick_containers (pc_id, pc_temperature_zone, pc_type, pc_height, pc_width, pc_depth) VALUES ('204268900345?', 'frozen', 'Bin', 18, 12, 18);</v>
      </c>
    </row>
    <row r="25" spans="1:7">
      <c r="A25">
        <v>204268900346</v>
      </c>
      <c r="B25" t="s">
        <v>28</v>
      </c>
      <c r="C25" t="s">
        <v>29</v>
      </c>
      <c r="D25">
        <v>18</v>
      </c>
      <c r="E25">
        <v>12</v>
      </c>
      <c r="F25">
        <v>18</v>
      </c>
      <c r="G25" t="str">
        <f t="shared" si="0"/>
        <v>INSERT INTO pick_containers (pc_id, pc_temperature_zone, pc_type, pc_height, pc_width, pc_depth) VALUES ('204268900346?', 'frozen', 'Bin', 18, 12, 18);</v>
      </c>
    </row>
    <row r="26" spans="1:7">
      <c r="A26">
        <v>204268900347</v>
      </c>
      <c r="B26" t="s">
        <v>26</v>
      </c>
      <c r="C26" t="s">
        <v>30</v>
      </c>
      <c r="D26">
        <v>36</v>
      </c>
      <c r="E26">
        <v>36</v>
      </c>
      <c r="F26">
        <v>18</v>
      </c>
      <c r="G26" t="str">
        <f t="shared" si="0"/>
        <v>INSERT INTO pick_containers (pc_id, pc_temperature_zone, pc_type, pc_height, pc_width, pc_depth) VALUES ('204268900347?', 'dry', 'Pick Cart', 36, 36, 18);</v>
      </c>
    </row>
    <row r="27" spans="1:7">
      <c r="A27">
        <v>204268900348</v>
      </c>
      <c r="B27" t="s">
        <v>26</v>
      </c>
      <c r="C27" t="s">
        <v>30</v>
      </c>
      <c r="D27">
        <v>36</v>
      </c>
      <c r="E27">
        <v>36</v>
      </c>
      <c r="F27">
        <v>18</v>
      </c>
      <c r="G27" t="str">
        <f t="shared" si="0"/>
        <v>INSERT INTO pick_containers (pc_id, pc_temperature_zone, pc_type, pc_height, pc_width, pc_depth) VALUES ('204268900348?', 'dry', 'Pick Cart', 36, 36, 18);</v>
      </c>
    </row>
    <row r="28" spans="1:7">
      <c r="A28">
        <v>204268900349</v>
      </c>
      <c r="B28" t="s">
        <v>26</v>
      </c>
      <c r="C28" t="s">
        <v>30</v>
      </c>
      <c r="D28">
        <v>36</v>
      </c>
      <c r="E28">
        <v>36</v>
      </c>
      <c r="F28">
        <v>18</v>
      </c>
      <c r="G28" t="str">
        <f t="shared" si="0"/>
        <v>INSERT INTO pick_containers (pc_id, pc_temperature_zone, pc_type, pc_height, pc_width, pc_depth) VALUES ('204268900349?', 'dry', 'Pick Cart', 36, 36, 18);</v>
      </c>
    </row>
    <row r="29" spans="1:7">
      <c r="A29">
        <v>204268900350</v>
      </c>
      <c r="B29" t="s">
        <v>26</v>
      </c>
      <c r="C29" t="s">
        <v>30</v>
      </c>
      <c r="D29">
        <v>36</v>
      </c>
      <c r="E29">
        <v>36</v>
      </c>
      <c r="F29">
        <v>18</v>
      </c>
      <c r="G29" t="str">
        <f t="shared" si="0"/>
        <v>INSERT INTO pick_containers (pc_id, pc_temperature_zone, pc_type, pc_height, pc_width, pc_depth) VALUES ('204268900350?', 'dry', 'Pick Cart', 36, 36, 18);</v>
      </c>
    </row>
    <row r="30" spans="1:7">
      <c r="A30">
        <v>204268900351</v>
      </c>
      <c r="B30" t="s">
        <v>26</v>
      </c>
      <c r="C30" t="s">
        <v>30</v>
      </c>
      <c r="D30">
        <v>36</v>
      </c>
      <c r="E30">
        <v>36</v>
      </c>
      <c r="F30">
        <v>18</v>
      </c>
      <c r="G30" t="str">
        <f t="shared" si="0"/>
        <v>INSERT INTO pick_containers (pc_id, pc_temperature_zone, pc_type, pc_height, pc_width, pc_depth) VALUES ('204268900351?', 'dry', 'Pick Cart', 36, 36, 18);</v>
      </c>
    </row>
    <row r="31" spans="1:7">
      <c r="A31">
        <v>204268900352</v>
      </c>
      <c r="B31" t="s">
        <v>26</v>
      </c>
      <c r="C31" t="s">
        <v>30</v>
      </c>
      <c r="D31">
        <v>36</v>
      </c>
      <c r="E31">
        <v>36</v>
      </c>
      <c r="F31">
        <v>18</v>
      </c>
      <c r="G31" t="str">
        <f t="shared" si="0"/>
        <v>INSERT INTO pick_containers (pc_id, pc_temperature_zone, pc_type, pc_height, pc_width, pc_depth) VALUES ('204268900352?', 'dry', 'Pick Cart', 36, 36, 18);</v>
      </c>
    </row>
    <row r="32" spans="1:7">
      <c r="A32">
        <v>204268900353</v>
      </c>
      <c r="B32" t="s">
        <v>26</v>
      </c>
      <c r="C32" t="s">
        <v>30</v>
      </c>
      <c r="D32">
        <v>36</v>
      </c>
      <c r="E32">
        <v>36</v>
      </c>
      <c r="F32">
        <v>18</v>
      </c>
      <c r="G32" t="str">
        <f t="shared" si="0"/>
        <v>INSERT INTO pick_containers (pc_id, pc_temperature_zone, pc_type, pc_height, pc_width, pc_depth) VALUES ('204268900353?', 'dry', 'Pick Cart', 36, 36, 18);</v>
      </c>
    </row>
    <row r="33" spans="1:7">
      <c r="A33">
        <v>204268900354</v>
      </c>
      <c r="B33" t="s">
        <v>26</v>
      </c>
      <c r="C33" t="s">
        <v>30</v>
      </c>
      <c r="D33">
        <v>36</v>
      </c>
      <c r="E33">
        <v>36</v>
      </c>
      <c r="F33">
        <v>18</v>
      </c>
      <c r="G33" t="str">
        <f t="shared" si="0"/>
        <v>INSERT INTO pick_containers (pc_id, pc_temperature_zone, pc_type, pc_height, pc_width, pc_depth) VALUES ('204268900354?', 'dry', 'Pick Cart', 36, 36, 18);</v>
      </c>
    </row>
    <row r="34" spans="1:7">
      <c r="A34">
        <v>204268900355</v>
      </c>
      <c r="B34" t="s">
        <v>26</v>
      </c>
      <c r="C34" t="s">
        <v>30</v>
      </c>
      <c r="D34">
        <v>36</v>
      </c>
      <c r="E34">
        <v>36</v>
      </c>
      <c r="F34">
        <v>18</v>
      </c>
      <c r="G34" t="str">
        <f t="shared" si="0"/>
        <v>INSERT INTO pick_containers (pc_id, pc_temperature_zone, pc_type, pc_height, pc_width, pc_depth) VALUES ('204268900355?', 'dry', 'Pick Cart', 36, 36, 18);</v>
      </c>
    </row>
    <row r="35" spans="1:7">
      <c r="A35">
        <v>204268900356</v>
      </c>
      <c r="B35" t="s">
        <v>26</v>
      </c>
      <c r="C35" t="s">
        <v>30</v>
      </c>
      <c r="D35">
        <v>36</v>
      </c>
      <c r="E35">
        <v>36</v>
      </c>
      <c r="F35">
        <v>18</v>
      </c>
      <c r="G35" t="str">
        <f t="shared" si="0"/>
        <v>INSERT INTO pick_containers (pc_id, pc_temperature_zone, pc_type, pc_height, pc_width, pc_depth) VALUES ('204268900356?', 'dry', 'Pick Cart', 36, 36, 18);</v>
      </c>
    </row>
    <row r="36" spans="1:7">
      <c r="A36">
        <v>204268900357</v>
      </c>
      <c r="B36" t="s">
        <v>26</v>
      </c>
      <c r="C36" t="s">
        <v>30</v>
      </c>
      <c r="D36">
        <v>36</v>
      </c>
      <c r="E36">
        <v>36</v>
      </c>
      <c r="F36">
        <v>18</v>
      </c>
      <c r="G36" t="str">
        <f t="shared" si="0"/>
        <v>INSERT INTO pick_containers (pc_id, pc_temperature_zone, pc_type, pc_height, pc_width, pc_depth) VALUES ('204268900357?', 'dry', 'Pick Cart', 36, 36, 18);</v>
      </c>
    </row>
    <row r="37" spans="1:7">
      <c r="A37">
        <v>204268900358</v>
      </c>
      <c r="B37" t="s">
        <v>26</v>
      </c>
      <c r="C37" t="s">
        <v>30</v>
      </c>
      <c r="D37">
        <v>36</v>
      </c>
      <c r="E37">
        <v>36</v>
      </c>
      <c r="F37">
        <v>18</v>
      </c>
      <c r="G37" t="str">
        <f t="shared" si="0"/>
        <v>INSERT INTO pick_containers (pc_id, pc_temperature_zone, pc_type, pc_height, pc_width, pc_depth) VALUES ('204268900358?', 'dry', 'Pick Cart', 36, 36, 18);</v>
      </c>
    </row>
    <row r="38" spans="1:7">
      <c r="A38">
        <v>204268900359</v>
      </c>
      <c r="B38" t="s">
        <v>26</v>
      </c>
      <c r="C38" t="s">
        <v>30</v>
      </c>
      <c r="D38">
        <v>36</v>
      </c>
      <c r="E38">
        <v>36</v>
      </c>
      <c r="F38">
        <v>18</v>
      </c>
      <c r="G38" t="str">
        <f t="shared" si="0"/>
        <v>INSERT INTO pick_containers (pc_id, pc_temperature_zone, pc_type, pc_height, pc_width, pc_depth) VALUES ('204268900359?', 'dry', 'Pick Cart', 36, 36, 18);</v>
      </c>
    </row>
    <row r="39" spans="1:7">
      <c r="A39">
        <v>204268900360</v>
      </c>
      <c r="B39" t="s">
        <v>26</v>
      </c>
      <c r="C39" t="s">
        <v>30</v>
      </c>
      <c r="D39">
        <v>36</v>
      </c>
      <c r="E39">
        <v>36</v>
      </c>
      <c r="F39">
        <v>18</v>
      </c>
      <c r="G39" t="str">
        <f t="shared" si="0"/>
        <v>INSERT INTO pick_containers (pc_id, pc_temperature_zone, pc_type, pc_height, pc_width, pc_depth) VALUES ('204268900360?', 'dry', 'Pick Cart', 36, 36, 18);</v>
      </c>
    </row>
    <row r="40" spans="1:7">
      <c r="A40">
        <v>204268900361</v>
      </c>
      <c r="B40" t="s">
        <v>26</v>
      </c>
      <c r="C40" t="s">
        <v>30</v>
      </c>
      <c r="D40">
        <v>36</v>
      </c>
      <c r="E40">
        <v>36</v>
      </c>
      <c r="F40">
        <v>18</v>
      </c>
      <c r="G40" t="str">
        <f t="shared" si="0"/>
        <v>INSERT INTO pick_containers (pc_id, pc_temperature_zone, pc_type, pc_height, pc_width, pc_depth) VALUES ('204268900361?', 'dry', 'Pick Cart', 36, 36, 18);</v>
      </c>
    </row>
    <row r="41" spans="1:7">
      <c r="A41">
        <v>204268900362</v>
      </c>
      <c r="B41" t="s">
        <v>26</v>
      </c>
      <c r="C41" t="s">
        <v>30</v>
      </c>
      <c r="D41">
        <v>36</v>
      </c>
      <c r="E41">
        <v>36</v>
      </c>
      <c r="F41">
        <v>18</v>
      </c>
      <c r="G41" t="str">
        <f t="shared" si="0"/>
        <v>INSERT INTO pick_containers (pc_id, pc_temperature_zone, pc_type, pc_height, pc_width, pc_depth) VALUES ('204268900362?', 'dry', 'Pick Cart', 36, 36, 18);</v>
      </c>
    </row>
    <row r="42" spans="1:7">
      <c r="A42">
        <v>204268900363</v>
      </c>
      <c r="B42" t="s">
        <v>26</v>
      </c>
      <c r="C42" t="s">
        <v>30</v>
      </c>
      <c r="D42">
        <v>36</v>
      </c>
      <c r="E42">
        <v>36</v>
      </c>
      <c r="F42">
        <v>18</v>
      </c>
      <c r="G42" t="str">
        <f t="shared" si="0"/>
        <v>INSERT INTO pick_containers (pc_id, pc_temperature_zone, pc_type, pc_height, pc_width, pc_depth) VALUES ('204268900363?', 'dry', 'Pick Cart', 36, 36, 18);</v>
      </c>
    </row>
    <row r="43" spans="1:7">
      <c r="A43">
        <v>204268900364</v>
      </c>
      <c r="B43" t="s">
        <v>26</v>
      </c>
      <c r="C43" t="s">
        <v>30</v>
      </c>
      <c r="D43">
        <v>36</v>
      </c>
      <c r="E43">
        <v>36</v>
      </c>
      <c r="F43">
        <v>18</v>
      </c>
      <c r="G43" t="str">
        <f t="shared" si="0"/>
        <v>INSERT INTO pick_containers (pc_id, pc_temperature_zone, pc_type, pc_height, pc_width, pc_depth) VALUES ('204268900364?', 'dry', 'Pick Cart', 36, 36, 18);</v>
      </c>
    </row>
    <row r="44" spans="1:7">
      <c r="A44">
        <v>204268900365</v>
      </c>
      <c r="B44" t="s">
        <v>26</v>
      </c>
      <c r="C44" t="s">
        <v>30</v>
      </c>
      <c r="D44">
        <v>36</v>
      </c>
      <c r="E44">
        <v>36</v>
      </c>
      <c r="F44">
        <v>18</v>
      </c>
      <c r="G44" t="str">
        <f t="shared" si="0"/>
        <v>INSERT INTO pick_containers (pc_id, pc_temperature_zone, pc_type, pc_height, pc_width, pc_depth) VALUES ('204268900365?', 'dry', 'Pick Cart', 36, 36, 18);</v>
      </c>
    </row>
    <row r="45" spans="1:7">
      <c r="A45">
        <v>204268900366</v>
      </c>
      <c r="B45" t="s">
        <v>26</v>
      </c>
      <c r="C45" t="s">
        <v>30</v>
      </c>
      <c r="D45">
        <v>36</v>
      </c>
      <c r="E45">
        <v>36</v>
      </c>
      <c r="F45">
        <v>18</v>
      </c>
      <c r="G45" t="str">
        <f t="shared" si="0"/>
        <v>INSERT INTO pick_containers (pc_id, pc_temperature_zone, pc_type, pc_height, pc_width, pc_depth) VALUES ('204268900366?', 'dry', 'Pick Cart', 36, 36, 18);</v>
      </c>
    </row>
    <row r="46" spans="1:7">
      <c r="A46">
        <v>204268900367</v>
      </c>
      <c r="B46" t="s">
        <v>26</v>
      </c>
      <c r="C46" t="s">
        <v>30</v>
      </c>
      <c r="D46">
        <v>36</v>
      </c>
      <c r="E46">
        <v>36</v>
      </c>
      <c r="F46">
        <v>18</v>
      </c>
      <c r="G46" t="str">
        <f t="shared" si="0"/>
        <v>INSERT INTO pick_containers (pc_id, pc_temperature_zone, pc_type, pc_height, pc_width, pc_depth) VALUES ('204268900367?', 'dry', 'Pick Cart', 36, 36, 18);</v>
      </c>
    </row>
    <row r="47" spans="1:7">
      <c r="A47">
        <v>204268900368</v>
      </c>
      <c r="B47" t="s">
        <v>26</v>
      </c>
      <c r="C47" t="s">
        <v>30</v>
      </c>
      <c r="D47">
        <v>36</v>
      </c>
      <c r="E47">
        <v>36</v>
      </c>
      <c r="F47">
        <v>18</v>
      </c>
      <c r="G47" t="str">
        <f t="shared" si="0"/>
        <v>INSERT INTO pick_containers (pc_id, pc_temperature_zone, pc_type, pc_height, pc_width, pc_depth) VALUES ('204268900368?', 'dry', 'Pick Cart', 36, 36, 18);</v>
      </c>
    </row>
    <row r="48" spans="1:7">
      <c r="A48">
        <v>204268900369</v>
      </c>
      <c r="B48" t="s">
        <v>26</v>
      </c>
      <c r="C48" t="s">
        <v>30</v>
      </c>
      <c r="D48">
        <v>36</v>
      </c>
      <c r="E48">
        <v>36</v>
      </c>
      <c r="F48">
        <v>18</v>
      </c>
      <c r="G48" t="str">
        <f t="shared" si="0"/>
        <v>INSERT INTO pick_containers (pc_id, pc_temperature_zone, pc_type, pc_height, pc_width, pc_depth) VALUES ('204268900369?', 'dry', 'Pick Cart', 36, 36, 18);</v>
      </c>
    </row>
    <row r="49" spans="1:7">
      <c r="A49">
        <v>204268900370</v>
      </c>
      <c r="B49" t="s">
        <v>26</v>
      </c>
      <c r="C49" t="s">
        <v>30</v>
      </c>
      <c r="D49">
        <v>36</v>
      </c>
      <c r="E49">
        <v>36</v>
      </c>
      <c r="F49">
        <v>18</v>
      </c>
      <c r="G49" t="str">
        <f t="shared" si="0"/>
        <v>INSERT INTO pick_containers (pc_id, pc_temperature_zone, pc_type, pc_height, pc_width, pc_depth) VALUES ('204268900370?', 'dry', 'Pick Cart', 36, 36, 18);</v>
      </c>
    </row>
    <row r="50" spans="1:7">
      <c r="A50">
        <v>204268900371</v>
      </c>
      <c r="B50" t="s">
        <v>26</v>
      </c>
      <c r="C50" t="s">
        <v>30</v>
      </c>
      <c r="D50">
        <v>36</v>
      </c>
      <c r="E50">
        <v>36</v>
      </c>
      <c r="F50">
        <v>18</v>
      </c>
      <c r="G50" t="str">
        <f t="shared" si="0"/>
        <v>INSERT INTO pick_containers (pc_id, pc_temperature_zone, pc_type, pc_height, pc_width, pc_depth) VALUES ('204268900371?', 'dry', 'Pick Cart', 36, 36, 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D1" sqref="D1:D11"/>
    </sheetView>
  </sheetViews>
  <sheetFormatPr baseColWidth="10" defaultRowHeight="15" x14ac:dyDescent="0"/>
  <sheetData>
    <row r="1" spans="1:5">
      <c r="A1" t="s">
        <v>32</v>
      </c>
      <c r="B1" t="s">
        <v>34</v>
      </c>
      <c r="C1">
        <v>0</v>
      </c>
      <c r="D1" t="str">
        <f>CONCATENATE("INSERT INTO pickup_locations (pul_type, pul_display_name, pul_current_cars) VALUES ('", A1, "', '",B1, "', ", C1, ");")</f>
        <v>INSERT INTO pickup_locations (pul_type, pul_display_name, pul_current_cars) VALUES ('Parking Spot', 'Lane 1', 0);</v>
      </c>
      <c r="E1" t="s">
        <v>31</v>
      </c>
    </row>
    <row r="2" spans="1:5">
      <c r="A2" t="s">
        <v>32</v>
      </c>
      <c r="B2" t="s">
        <v>35</v>
      </c>
      <c r="C2">
        <v>0</v>
      </c>
      <c r="D2" t="str">
        <f t="shared" ref="D2:D11" si="0">CONCATENATE("INSERT INTO pickup_locations (pul_type, pul_display_name, pul_current_cars) VALUES ('", A2, "', '",B2, "', ", C2, ");")</f>
        <v>INSERT INTO pickup_locations (pul_type, pul_display_name, pul_current_cars) VALUES ('Parking Spot', 'Lane 2', 0);</v>
      </c>
    </row>
    <row r="3" spans="1:5">
      <c r="A3" t="s">
        <v>32</v>
      </c>
      <c r="B3" t="s">
        <v>36</v>
      </c>
      <c r="C3">
        <v>0</v>
      </c>
      <c r="D3" t="str">
        <f t="shared" si="0"/>
        <v>INSERT INTO pickup_locations (pul_type, pul_display_name, pul_current_cars) VALUES ('Parking Spot', 'Lane 3', 0);</v>
      </c>
    </row>
    <row r="4" spans="1:5">
      <c r="A4" t="s">
        <v>32</v>
      </c>
      <c r="B4" t="s">
        <v>37</v>
      </c>
      <c r="C4">
        <v>0</v>
      </c>
      <c r="D4" t="str">
        <f t="shared" si="0"/>
        <v>INSERT INTO pickup_locations (pul_type, pul_display_name, pul_current_cars) VALUES ('Parking Spot', 'Lane 4', 0);</v>
      </c>
    </row>
    <row r="5" spans="1:5">
      <c r="A5" t="s">
        <v>32</v>
      </c>
      <c r="B5" t="s">
        <v>38</v>
      </c>
      <c r="C5">
        <v>0</v>
      </c>
      <c r="D5" t="str">
        <f t="shared" si="0"/>
        <v>INSERT INTO pickup_locations (pul_type, pul_display_name, pul_current_cars) VALUES ('Parking Spot', 'Lane 5', 0);</v>
      </c>
    </row>
    <row r="6" spans="1:5">
      <c r="A6" t="s">
        <v>32</v>
      </c>
      <c r="B6" t="s">
        <v>39</v>
      </c>
      <c r="C6">
        <v>0</v>
      </c>
      <c r="D6" t="str">
        <f t="shared" si="0"/>
        <v>INSERT INTO pickup_locations (pul_type, pul_display_name, pul_current_cars) VALUES ('Parking Spot', 'Lane 6', 0);</v>
      </c>
    </row>
    <row r="7" spans="1:5">
      <c r="A7" t="s">
        <v>32</v>
      </c>
      <c r="B7" t="s">
        <v>40</v>
      </c>
      <c r="C7">
        <v>0</v>
      </c>
      <c r="D7" t="str">
        <f t="shared" si="0"/>
        <v>INSERT INTO pickup_locations (pul_type, pul_display_name, pul_current_cars) VALUES ('Parking Spot', 'Lane 7', 0);</v>
      </c>
    </row>
    <row r="8" spans="1:5">
      <c r="A8" t="s">
        <v>32</v>
      </c>
      <c r="B8" t="s">
        <v>41</v>
      </c>
      <c r="C8">
        <v>0</v>
      </c>
      <c r="D8" t="str">
        <f t="shared" si="0"/>
        <v>INSERT INTO pickup_locations (pul_type, pul_display_name, pul_current_cars) VALUES ('Parking Spot', 'Lane 8', 0);</v>
      </c>
    </row>
    <row r="9" spans="1:5">
      <c r="A9" t="s">
        <v>32</v>
      </c>
      <c r="B9" t="s">
        <v>42</v>
      </c>
      <c r="C9">
        <v>0</v>
      </c>
      <c r="D9" t="str">
        <f t="shared" si="0"/>
        <v>INSERT INTO pickup_locations (pul_type, pul_display_name, pul_current_cars) VALUES ('Parking Spot', 'Lane 9', 0);</v>
      </c>
    </row>
    <row r="10" spans="1:5">
      <c r="A10" t="s">
        <v>32</v>
      </c>
      <c r="B10" t="s">
        <v>43</v>
      </c>
      <c r="C10">
        <v>0</v>
      </c>
      <c r="D10" t="str">
        <f t="shared" si="0"/>
        <v>INSERT INTO pickup_locations (pul_type, pul_display_name, pul_current_cars) VALUES ('Parking Spot', 'Lane 10', 0);</v>
      </c>
    </row>
    <row r="11" spans="1:5">
      <c r="A11" t="s">
        <v>33</v>
      </c>
      <c r="B11" t="s">
        <v>44</v>
      </c>
      <c r="C11">
        <v>0</v>
      </c>
      <c r="D11" t="str">
        <f t="shared" si="0"/>
        <v>INSERT INTO pickup_locations (pul_type, pul_display_name, pul_current_cars) VALUES ('Indoor Pickup Location', 'Indoor 1', 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receiving_locations</vt:lpstr>
      <vt:lpstr>stocking_purchase_orders</vt:lpstr>
      <vt:lpstr>stocking_locations</vt:lpstr>
      <vt:lpstr>pick_container_locations</vt:lpstr>
      <vt:lpstr>pick_containers</vt:lpstr>
      <vt:lpstr>pickup_locations</vt:lpstr>
    </vt:vector>
  </TitlesOfParts>
  <Company>CSN Stores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Sandler</dc:creator>
  <cp:lastModifiedBy>Scott Sandler</cp:lastModifiedBy>
  <dcterms:created xsi:type="dcterms:W3CDTF">2014-12-23T15:09:28Z</dcterms:created>
  <dcterms:modified xsi:type="dcterms:W3CDTF">2015-02-16T15:19:32Z</dcterms:modified>
</cp:coreProperties>
</file>