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365" yWindow="2715" windowWidth="18195" windowHeight="11700" activeTab="6"/>
  </bookViews>
  <sheets>
    <sheet name="Triples" sheetId="1" r:id="rId1"/>
    <sheet name="Exemplars" sheetId="6" r:id="rId2"/>
    <sheet name="Identifiers" sheetId="2" r:id="rId3"/>
    <sheet name="Namespaces" sheetId="4" r:id="rId4"/>
    <sheet name="UniqueIds" sheetId="5" r:id="rId5"/>
    <sheet name="Hierarchy Sample" sheetId="7" r:id="rId6"/>
    <sheet name="Sheet1" sheetId="8" r:id="rId7"/>
  </sheets>
  <definedNames>
    <definedName name="_xlnm._FilterDatabase" localSheetId="6" hidden="1">Sheet1!$A$1:$H$1</definedName>
    <definedName name="_xlnm._FilterDatabase" localSheetId="0" hidden="1">Triples!$B$1:$E$55</definedName>
  </definedNames>
  <calcPr calcId="145621" calcMode="manual"/>
</workbook>
</file>

<file path=xl/calcChain.xml><?xml version="1.0" encoding="utf-8"?>
<calcChain xmlns="http://schemas.openxmlformats.org/spreadsheetml/2006/main">
  <c r="F5" i="1" l="1"/>
  <c r="A5" i="1"/>
  <c r="F4" i="1"/>
  <c r="A4" i="1"/>
  <c r="A2" i="1"/>
  <c r="A3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F25" i="1" l="1"/>
  <c r="F24" i="1"/>
  <c r="F23" i="1"/>
  <c r="F22" i="1" l="1"/>
  <c r="F21" i="1" l="1"/>
  <c r="F20" i="1"/>
  <c r="F19" i="1"/>
  <c r="F18" i="1"/>
  <c r="F17" i="1"/>
  <c r="F16" i="1"/>
  <c r="F40" i="1" l="1"/>
  <c r="F12" i="1" l="1"/>
  <c r="F9" i="1"/>
  <c r="F2" i="1"/>
  <c r="F13" i="1"/>
  <c r="F7" i="1"/>
  <c r="F8" i="1"/>
  <c r="F10" i="1"/>
  <c r="F11" i="1"/>
  <c r="F3" i="1"/>
  <c r="F26" i="1"/>
  <c r="F27" i="1"/>
  <c r="F14" i="1"/>
  <c r="F15" i="1"/>
  <c r="F28" i="1"/>
  <c r="F30" i="1"/>
  <c r="F31" i="1"/>
  <c r="F34" i="1"/>
  <c r="F35" i="1"/>
  <c r="F36" i="1"/>
  <c r="F37" i="1"/>
  <c r="F41" i="1"/>
  <c r="F42" i="1"/>
  <c r="F43" i="1"/>
  <c r="F44" i="1"/>
  <c r="F45" i="1"/>
  <c r="F48" i="1"/>
  <c r="F49" i="1"/>
  <c r="F50" i="1"/>
  <c r="F51" i="1"/>
  <c r="F29" i="1"/>
  <c r="F32" i="1"/>
  <c r="F33" i="1"/>
  <c r="F38" i="1"/>
  <c r="F39" i="1"/>
  <c r="F54" i="1"/>
  <c r="F55" i="1"/>
  <c r="F46" i="1"/>
  <c r="F47" i="1"/>
  <c r="F52" i="1"/>
  <c r="F53" i="1"/>
  <c r="F6" i="1"/>
</calcChain>
</file>

<file path=xl/sharedStrings.xml><?xml version="1.0" encoding="utf-8"?>
<sst xmlns="http://schemas.openxmlformats.org/spreadsheetml/2006/main" count="503" uniqueCount="240">
  <si>
    <t>isA</t>
  </si>
  <si>
    <t>TSE Team</t>
  </si>
  <si>
    <t>Solution Architecture Team</t>
  </si>
  <si>
    <t>IP Team</t>
  </si>
  <si>
    <t>Test Team</t>
  </si>
  <si>
    <t>mailto:suresh.parmar@cgi.com</t>
  </si>
  <si>
    <t>mailto:andrew.brownlee@cgi.com</t>
  </si>
  <si>
    <t>mailto:joe.klemke@cgi.com</t>
  </si>
  <si>
    <t>mailto:andrews.paulraj@cgi.com</t>
  </si>
  <si>
    <t>Parmar</t>
  </si>
  <si>
    <t>Suresh</t>
  </si>
  <si>
    <t>Brownlee</t>
  </si>
  <si>
    <t>Andrew</t>
  </si>
  <si>
    <t>Joe</t>
  </si>
  <si>
    <t>Klemke</t>
  </si>
  <si>
    <t>Paulraj</t>
  </si>
  <si>
    <t>members</t>
  </si>
  <si>
    <t>teamLeader</t>
  </si>
  <si>
    <t>Andrew Brownlee</t>
  </si>
  <si>
    <t>prefLabel</t>
  </si>
  <si>
    <t>_triplesWithThisAsSubject[]</t>
  </si>
  <si>
    <t>_triplesWithThisAsPredicate[]</t>
  </si>
  <si>
    <t>_triplesWithThisAsObject[]</t>
  </si>
  <si>
    <t>Suresh Parmar</t>
  </si>
  <si>
    <t>Joe Klemke</t>
  </si>
  <si>
    <t>primaryLoginAccount</t>
  </si>
  <si>
    <t>givenNames</t>
  </si>
  <si>
    <t>rdf:type</t>
  </si>
  <si>
    <t>Person</t>
  </si>
  <si>
    <t>:teamLeader</t>
  </si>
  <si>
    <t>mads:GivenNameElement[]</t>
  </si>
  <si>
    <t>mads:FamilyName[]</t>
  </si>
  <si>
    <t>familyNames</t>
  </si>
  <si>
    <t>:teamMembers</t>
  </si>
  <si>
    <t>mailto:joe.klemke@cgi.com;mailto:andrews.paulraj@cgi.com</t>
  </si>
  <si>
    <t>https://datatracker.ietf.org/doc/rfc6068/</t>
  </si>
  <si>
    <t>rdf</t>
  </si>
  <si>
    <t>http://www.w3.org/1999/02/22-rdf-syntax-ns#</t>
  </si>
  <si>
    <t>rdfs</t>
  </si>
  <si>
    <t>http://www.w3.org/2000/01/rdf-schema#</t>
  </si>
  <si>
    <t>dc</t>
  </si>
  <si>
    <t>http://purl.org/dc/elements/1.1/</t>
  </si>
  <si>
    <t>owl</t>
  </si>
  <si>
    <t>http://www.w3.org/2002/07/owl#</t>
  </si>
  <si>
    <t>ex</t>
  </si>
  <si>
    <t>http://www.example.org/</t>
  </si>
  <si>
    <t>xsd</t>
  </si>
  <si>
    <t>http://www.w3.org/2001/XMLSchema#</t>
  </si>
  <si>
    <t>skos</t>
  </si>
  <si>
    <t>http://www.w3.org/2004/02/skos/core#</t>
  </si>
  <si>
    <t>grox</t>
  </si>
  <si>
    <t>http://www.grox.com/</t>
  </si>
  <si>
    <t>mads</t>
  </si>
  <si>
    <t xml:space="preserve">http://www.loc.gov/mads/rdf/v1# </t>
  </si>
  <si>
    <t>foaf</t>
  </si>
  <si>
    <t xml:space="preserve">http://xmlns.com/foaf/0.1/ </t>
  </si>
  <si>
    <t>Employee</t>
  </si>
  <si>
    <t>grox:exemplar</t>
  </si>
  <si>
    <t>Trait</t>
  </si>
  <si>
    <t>isExampleOfExemplar</t>
  </si>
  <si>
    <t>mailto</t>
  </si>
  <si>
    <t>Locus</t>
  </si>
  <si>
    <t>h3:TseTeam</t>
  </si>
  <si>
    <t>h3:SolutionArchitectureTeam</t>
  </si>
  <si>
    <t>h3:IPTeam</t>
  </si>
  <si>
    <t>h3:TestTeam</t>
  </si>
  <si>
    <t>grox:isExampleOfExemplar</t>
  </si>
  <si>
    <t>Quality</t>
  </si>
  <si>
    <t>TraitLabel</t>
  </si>
  <si>
    <t>mem:string[]</t>
  </si>
  <si>
    <t>mem:string</t>
  </si>
  <si>
    <t>mailto:emailAddress</t>
  </si>
  <si>
    <t>mailto:emailAccount</t>
  </si>
  <si>
    <t>emailAddress</t>
  </si>
  <si>
    <t>:employeeID</t>
  </si>
  <si>
    <t>employeeID</t>
  </si>
  <si>
    <t>mgt:team</t>
  </si>
  <si>
    <t>h3</t>
  </si>
  <si>
    <t>Andrews</t>
  </si>
  <si>
    <t>Persons</t>
  </si>
  <si>
    <t>Andrews Paulraj</t>
  </si>
  <si>
    <t>soc:person</t>
  </si>
  <si>
    <t>soc:person[]</t>
  </si>
  <si>
    <t>mads:FamilyName</t>
  </si>
  <si>
    <t>mads:GivenNameElement</t>
  </si>
  <si>
    <t>grox:isAggregateOfExamplesOfExemplar</t>
  </si>
  <si>
    <t>isAggregateOfExamplesOfExemplar</t>
  </si>
  <si>
    <t>inmem:constraint</t>
  </si>
  <si>
    <t>accountID</t>
  </si>
  <si>
    <t>isString</t>
  </si>
  <si>
    <t>isStringArray</t>
  </si>
  <si>
    <t>inmem:javascript</t>
  </si>
  <si>
    <t>isSummationOne</t>
  </si>
  <si>
    <t>inmem:isString</t>
  </si>
  <si>
    <t>inmem:isStringArray</t>
  </si>
  <si>
    <t>inmem:isSummationOne</t>
  </si>
  <si>
    <t>:summationOne</t>
  </si>
  <si>
    <t>QName</t>
  </si>
  <si>
    <t>Prefix</t>
  </si>
  <si>
    <t>URI</t>
  </si>
  <si>
    <t>Base64 SHA256</t>
  </si>
  <si>
    <t>Team Leader</t>
  </si>
  <si>
    <t>Team Members</t>
  </si>
  <si>
    <t>Login Account</t>
  </si>
  <si>
    <t>Family Names</t>
  </si>
  <si>
    <t>Given Names</t>
  </si>
  <si>
    <t>(soc:person, rdf:type, grox:exemplar)</t>
  </si>
  <si>
    <t>(soc:person, mads:FamilyName, mads:FamilyName)</t>
  </si>
  <si>
    <t>(soc:person, mads:GivenNameElement, mads:GivenNameElement)</t>
  </si>
  <si>
    <t>h3:userAccount</t>
  </si>
  <si>
    <t>(h3:userAccount, rdf:type, grox:exemplar)</t>
  </si>
  <si>
    <t>h3:primaryEmailAddress</t>
  </si>
  <si>
    <t>PrimaryEmailAddress</t>
  </si>
  <si>
    <t>associate</t>
  </si>
  <si>
    <t>cgi:associate</t>
  </si>
  <si>
    <t>(cgi:associate, rdf:type, grox:exemplar)</t>
  </si>
  <si>
    <t>(cgi:associate, h3:userAccount, h3:userAccount)</t>
  </si>
  <si>
    <t>(cgi:associate, mailto:emailAddress, mailto:emailAddress)</t>
  </si>
  <si>
    <t>(h3:userAccount, h3:accountID, h3:accountID)</t>
  </si>
  <si>
    <t>h3:accountID</t>
  </si>
  <si>
    <t>(h3:userAccount, cgi:associate, cgi:associate)</t>
  </si>
  <si>
    <t>(cgi:associate, cgi:employeeID, cgi:employeeID)</t>
  </si>
  <si>
    <t>cgi:employeeID</t>
  </si>
  <si>
    <t>h3:team</t>
  </si>
  <si>
    <t>(h3:team, rdf:type, grox:exemplar)</t>
  </si>
  <si>
    <t>h3:teamLeader</t>
  </si>
  <si>
    <t>(h3:team, h3:teamLeader, h3:teamLeader)</t>
  </si>
  <si>
    <t>h3:teamMembers</t>
  </si>
  <si>
    <t>(h3:team, h3:teamMembers, h3:teamMembers)</t>
  </si>
  <si>
    <t>Temp Formula</t>
  </si>
  <si>
    <t>(h3:accountID, thisDataRange:prefLabel, "Account Id")</t>
  </si>
  <si>
    <t>(mads:FamilyName, thisDataRange:prefLabel, "Surname")</t>
  </si>
  <si>
    <t>(h3:userAccount, thisDataRange:prefLabel, "User")</t>
  </si>
  <si>
    <t>Notes:</t>
  </si>
  <si>
    <t>thisDataRange:prefLabel is the Excel Column Name, perhaps that could be the default namespace?  Prefixed only by column?</t>
  </si>
  <si>
    <t>(h3:primaryEmailAddress, thisDataRange:prefLabel, "Email")</t>
  </si>
  <si>
    <t>(cgi:associate, thisDataRange:prefLabel, "Employee")</t>
  </si>
  <si>
    <t>(soc:person, thisDataRange:prefLabel, "Person")</t>
  </si>
  <si>
    <t>(, thisDataRange:prefLabel, "Forename")</t>
  </si>
  <si>
    <t>(cgi:employeeID, thisDataRange:prefLabel, "EmployeeID")</t>
  </si>
  <si>
    <t>(h3:userAccount, thisDataRange:prefLabel, "Login")</t>
  </si>
  <si>
    <t>(mailto:emailAddress, thisDataRange:prefLabel, "Email")</t>
  </si>
  <si>
    <t>Automated User Interaction for annotating a DataRange (spreadsheet, CSV, table)</t>
  </si>
  <si>
    <t>Row 0 Col 0, Give the locus a prefLabel</t>
  </si>
  <si>
    <t>Row 0 Col 1..n, Give the trait a prefLabel</t>
  </si>
  <si>
    <t>Row 0 Col 0, assign rdf:type grox:exemplar</t>
  </si>
  <si>
    <t>Get it in CanonicalForm.  First column is key (Locus), first Row is prefLabels for Traits, Data Cells are Qualities.  Later we will give rules for Hierarchical (XML) and Relational (multi-canonical with Key Relationships)</t>
  </si>
  <si>
    <t>(h3:team, thisDataRange:prefLabel, "Team")</t>
  </si>
  <si>
    <t>(h3:teamLeader, thisDataRange:prefLabel, "Team Leader")</t>
  </si>
  <si>
    <t>(h3:teamMembers, thisDataRange:prefLabel, "Team Members")</t>
  </si>
  <si>
    <t>foaf:mbox</t>
  </si>
  <si>
    <t>(h3:userAccount, h3:primaryEmailAddress, foaf:mbox)</t>
  </si>
  <si>
    <t>foaf:Person</t>
  </si>
  <si>
    <t>sioc:UserAccount</t>
  </si>
  <si>
    <t>sioc:Space</t>
  </si>
  <si>
    <t xml:space="preserve">A Space is a place where data resides, e.g. on a website, desktop, fileshare, etc. </t>
  </si>
  <si>
    <t>(h3:accountID, h3ip:prefLabel, "Account Id")</t>
  </si>
  <si>
    <t>(h3:accountID, grox:traitLabel, "AccountId")</t>
  </si>
  <si>
    <t>(foaf:mbox, grox:constraint, inmem:isString)</t>
  </si>
  <si>
    <t>grox:constraint</t>
  </si>
  <si>
    <t>grox:isString</t>
  </si>
  <si>
    <t>grox:isStringArray</t>
  </si>
  <si>
    <t>grox:javascript</t>
  </si>
  <si>
    <t>h3ip:isSummationOne</t>
  </si>
  <si>
    <t>function (locus,trait,quality) {if (typeof arguments[0] == "string") {return true;} else {return false;}}</t>
  </si>
  <si>
    <t>function (locus,trait,quality) {if (arguments[0]["length"]) {return true;} else {return false;}}</t>
  </si>
  <si>
    <t>function (locus,trait,quality) {if (1 + 1 = 2 ) {return true;} else {return false;}}</t>
  </si>
  <si>
    <t>Namespace</t>
  </si>
  <si>
    <t>Hashcode</t>
  </si>
  <si>
    <t>String</t>
  </si>
  <si>
    <t>Version</t>
  </si>
  <si>
    <t>Identifier</t>
  </si>
  <si>
    <t>w/o namespace</t>
  </si>
  <si>
    <t>Hashcode of String with Namespace.Hashcode</t>
  </si>
  <si>
    <t>Hashcode of String with Version</t>
  </si>
  <si>
    <t>ISO 8601 valid string</t>
  </si>
  <si>
    <t>Namespace prefix must be unique within Namespace Version</t>
  </si>
  <si>
    <t>NamespaceHashcode</t>
  </si>
  <si>
    <t>in this namespace</t>
  </si>
  <si>
    <t>PrefLabel</t>
  </si>
  <si>
    <t>Function must be evaluated before Transformation</t>
  </si>
  <si>
    <t>Element</t>
  </si>
  <si>
    <t>Child Element</t>
  </si>
  <si>
    <t>Description</t>
  </si>
  <si>
    <t>Functions in Transformation of Rectangular format to TripleStore population format</t>
  </si>
  <si>
    <t>optional to be assigned to Datasource</t>
  </si>
  <si>
    <t>function for building from Namespace.Prefix and Identifier String ;  if no prefix, build from namespace URI String</t>
  </si>
  <si>
    <t>Annotations to Rectangular format</t>
  </si>
  <si>
    <t>assign PK col identifiers to be grox:exemplar</t>
  </si>
  <si>
    <t>function for creating hash from value in cell</t>
  </si>
  <si>
    <t>Triple</t>
  </si>
  <si>
    <t>SubjectHashcode</t>
  </si>
  <si>
    <t>PredicateHashcode</t>
  </si>
  <si>
    <t>ObjectHashcode</t>
  </si>
  <si>
    <t>hpqc</t>
  </si>
  <si>
    <t>cr</t>
  </si>
  <si>
    <t>http://ws1.global.logica.com/sites/030826/default.aspx</t>
  </si>
  <si>
    <t>https://quality-center.global.logica.com/qcbin/start_a.jsp</t>
  </si>
  <si>
    <t>https://wm.define.nu/project/ukshell/shellcards/wiki/show/StartPage</t>
  </si>
  <si>
    <t>2013-09-30</t>
  </si>
  <si>
    <t>Subject1</t>
  </si>
  <si>
    <t>Subject2</t>
  </si>
  <si>
    <t>Predicate1</t>
  </si>
  <si>
    <t>Object1</t>
  </si>
  <si>
    <t>Predicate2</t>
  </si>
  <si>
    <t>Object2</t>
  </si>
  <si>
    <t>Server</t>
  </si>
  <si>
    <t>h3sweqa0004</t>
  </si>
  <si>
    <t>IPv4 Address</t>
  </si>
  <si>
    <t>10.104.20.18</t>
  </si>
  <si>
    <t>Relation of Cardinality</t>
  </si>
  <si>
    <t>Relation of Reciprocity</t>
  </si>
  <si>
    <t>childOf</t>
  </si>
  <si>
    <t>Betty</t>
  </si>
  <si>
    <t>ParentOf</t>
  </si>
  <si>
    <t>Relation of Prototype</t>
  </si>
  <si>
    <t>Environment</t>
  </si>
  <si>
    <t>QA1</t>
  </si>
  <si>
    <t>grox:exampleOf</t>
  </si>
  <si>
    <t>Triple must be created in the other direction</t>
  </si>
  <si>
    <t>Logic/Semantics?  Validation of relation</t>
  </si>
  <si>
    <t>Full Name</t>
  </si>
  <si>
    <t>mailto:jklemke@grox.com</t>
  </si>
  <si>
    <t>GivenNames</t>
  </si>
  <si>
    <t>Aggregate Of Strings</t>
  </si>
  <si>
    <t>FamilyNames</t>
  </si>
  <si>
    <t>ParticularExpression (find all Given Names and Family Names for the subject, concatenate them0</t>
  </si>
  <si>
    <t>Rules for relation</t>
  </si>
  <si>
    <t>every example MUST be given all the predicates of the prototype
any thing named to be an exampleOf, MUST be made an exemplar</t>
  </si>
  <si>
    <t>Evaluated Expression</t>
  </si>
  <si>
    <t>Relation of Computation</t>
  </si>
  <si>
    <t>Evaluate the first triple, and put the results in the Evaluation Expression Object</t>
  </si>
  <si>
    <t>10.104.40.13</t>
  </si>
  <si>
    <t>Name</t>
  </si>
  <si>
    <t>Constraint</t>
  </si>
  <si>
    <t>grox:Exemplar</t>
  </si>
  <si>
    <t>QA2</t>
  </si>
  <si>
    <t>Constrained Value</t>
  </si>
  <si>
    <t>SubjectPredicate Label</t>
  </si>
  <si>
    <t>Object Predicate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</si>
</sst>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EE75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3" borderId="0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horizontal="left" vertical="top"/>
    </xf>
    <xf numFmtId="0" fontId="0" fillId="0" borderId="0" xfId="0" applyFill="1"/>
    <xf numFmtId="0" fontId="1" fillId="0" borderId="0" xfId="0" applyFont="1"/>
    <xf numFmtId="0" fontId="0" fillId="3" borderId="0" xfId="0" applyFill="1"/>
    <xf numFmtId="0" fontId="1" fillId="6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49" fontId="0" fillId="0" borderId="1" xfId="0" applyNumberFormat="1" applyBorder="1"/>
    <xf numFmtId="0" fontId="0" fillId="0" borderId="0" xfId="0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0" fillId="1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758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90" zoomScaleNormal="90"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46.85546875" customWidth="1"/>
    <col min="2" max="2" width="21.5703125" style="4" customWidth="1"/>
    <col min="3" max="3" width="23.5703125" style="4" customWidth="1"/>
    <col min="4" max="4" width="27" style="4" customWidth="1"/>
    <col min="5" max="5" width="41" style="4" customWidth="1"/>
    <col min="6" max="6" width="80.5703125" style="4" customWidth="1"/>
    <col min="7" max="16384" width="9.140625" style="4"/>
  </cols>
  <sheetData>
    <row r="1" spans="1:6" x14ac:dyDescent="0.25">
      <c r="A1" s="8" t="s">
        <v>129</v>
      </c>
      <c r="B1" s="7" t="s">
        <v>61</v>
      </c>
      <c r="C1" s="7" t="s">
        <v>58</v>
      </c>
      <c r="D1" s="7" t="s">
        <v>68</v>
      </c>
      <c r="E1" s="7" t="s">
        <v>67</v>
      </c>
    </row>
    <row r="2" spans="1:6" x14ac:dyDescent="0.25">
      <c r="A2" t="str">
        <f t="shared" ref="A2:A55" si="0">"("&amp;B2&amp;", "&amp;C2&amp;", "&amp;E2&amp;")"</f>
        <v>(h3:userAccount, rdf:type, grox:exemplar)</v>
      </c>
      <c r="B2" s="10" t="s">
        <v>109</v>
      </c>
      <c r="C2" s="11" t="s">
        <v>27</v>
      </c>
      <c r="D2" s="11" t="s">
        <v>0</v>
      </c>
      <c r="E2" s="11" t="s">
        <v>57</v>
      </c>
      <c r="F2" s="11" t="str">
        <f t="shared" ref="F2:F8" si="1">"tripleStore1.addTriple('"&amp; B2 &amp; "','"&amp; C2 &amp;"','" &amp; E2 &amp; "','" &amp; D2 &amp; "');"</f>
        <v>tripleStore1.addTriple('h3:userAccount','rdf:type','grox:exemplar','isA');</v>
      </c>
    </row>
    <row r="3" spans="1:6" x14ac:dyDescent="0.25">
      <c r="A3" t="str">
        <f t="shared" si="0"/>
        <v>(h3:userAccount, h3:accountID, h3:accountID)</v>
      </c>
      <c r="B3" s="10" t="s">
        <v>109</v>
      </c>
      <c r="C3" s="10" t="s">
        <v>119</v>
      </c>
      <c r="D3" s="11" t="s">
        <v>88</v>
      </c>
      <c r="E3" s="10" t="s">
        <v>119</v>
      </c>
      <c r="F3" s="11" t="str">
        <f t="shared" si="1"/>
        <v>tripleStore1.addTriple('h3:userAccount','h3:accountID','h3:accountID','accountID');</v>
      </c>
    </row>
    <row r="4" spans="1:6" x14ac:dyDescent="0.25">
      <c r="A4" t="str">
        <f t="shared" si="0"/>
        <v>(h3:userAccount, h3:primaryEmailAddress, foaf:mbox)</v>
      </c>
      <c r="B4" s="10" t="s">
        <v>109</v>
      </c>
      <c r="C4" s="10" t="s">
        <v>111</v>
      </c>
      <c r="D4" s="11" t="s">
        <v>112</v>
      </c>
      <c r="E4" s="10" t="s">
        <v>150</v>
      </c>
      <c r="F4" s="11" t="str">
        <f t="shared" si="1"/>
        <v>tripleStore1.addTriple('h3:userAccount','h3:primaryEmailAddress','foaf:mbox','PrimaryEmailAddress');</v>
      </c>
    </row>
    <row r="5" spans="1:6" x14ac:dyDescent="0.25">
      <c r="A5" t="str">
        <f t="shared" si="0"/>
        <v>(h3:userAccount, cgi:associate, cgi:associate)</v>
      </c>
      <c r="B5" s="10" t="s">
        <v>109</v>
      </c>
      <c r="C5" s="10" t="s">
        <v>114</v>
      </c>
      <c r="D5" s="11" t="s">
        <v>113</v>
      </c>
      <c r="E5" s="10" t="s">
        <v>114</v>
      </c>
      <c r="F5" s="11" t="str">
        <f t="shared" si="1"/>
        <v>tripleStore1.addTriple('h3:userAccount','cgi:associate','cgi:associate','associate');</v>
      </c>
    </row>
    <row r="6" spans="1:6" x14ac:dyDescent="0.25">
      <c r="A6" t="str">
        <f t="shared" si="0"/>
        <v>(soc:person, rdf:type, grox:exemplar)</v>
      </c>
      <c r="B6" s="10" t="s">
        <v>81</v>
      </c>
      <c r="C6" s="11" t="s">
        <v>27</v>
      </c>
      <c r="D6" s="11" t="s">
        <v>0</v>
      </c>
      <c r="E6" s="11" t="s">
        <v>57</v>
      </c>
      <c r="F6" s="11" t="str">
        <f t="shared" si="1"/>
        <v>tripleStore1.addTriple('soc:person','rdf:type','grox:exemplar','isA');</v>
      </c>
    </row>
    <row r="7" spans="1:6" x14ac:dyDescent="0.25">
      <c r="A7" t="str">
        <f t="shared" si="0"/>
        <v>(soc:person, mads:FamilyName, mads:FamilyName)</v>
      </c>
      <c r="B7" s="10" t="s">
        <v>81</v>
      </c>
      <c r="C7" s="10" t="s">
        <v>83</v>
      </c>
      <c r="D7" s="11" t="s">
        <v>32</v>
      </c>
      <c r="E7" s="10" t="s">
        <v>83</v>
      </c>
      <c r="F7" s="11" t="str">
        <f t="shared" si="1"/>
        <v>tripleStore1.addTriple('soc:person','mads:FamilyName','mads:FamilyName','familyNames');</v>
      </c>
    </row>
    <row r="8" spans="1:6" x14ac:dyDescent="0.25">
      <c r="A8" t="str">
        <f t="shared" si="0"/>
        <v>(soc:person, mads:GivenNameElement, mads:GivenNameElement)</v>
      </c>
      <c r="B8" s="10" t="s">
        <v>81</v>
      </c>
      <c r="C8" s="10" t="s">
        <v>84</v>
      </c>
      <c r="D8" s="11" t="s">
        <v>26</v>
      </c>
      <c r="E8" s="10" t="s">
        <v>84</v>
      </c>
      <c r="F8" s="11" t="str">
        <f t="shared" si="1"/>
        <v>tripleStore1.addTriple('soc:person','mads:GivenNameElement','mads:GivenNameElement','givenNames');</v>
      </c>
    </row>
    <row r="9" spans="1:6" x14ac:dyDescent="0.25">
      <c r="A9" t="str">
        <f t="shared" si="0"/>
        <v>(cgi:associate, rdf:type, grox:exemplar)</v>
      </c>
      <c r="B9" s="10" t="s">
        <v>114</v>
      </c>
      <c r="C9" s="11" t="s">
        <v>27</v>
      </c>
      <c r="D9" s="11" t="s">
        <v>0</v>
      </c>
      <c r="E9" s="11" t="s">
        <v>57</v>
      </c>
      <c r="F9" s="11" t="str">
        <f t="shared" ref="F9:F53" si="2">"tripleStore1.addTriple('"&amp; B9 &amp; "','"&amp; C9 &amp;"','" &amp; E9 &amp; "','" &amp; D9 &amp; "');"</f>
        <v>tripleStore1.addTriple('cgi:associate','rdf:type','grox:exemplar','isA');</v>
      </c>
    </row>
    <row r="10" spans="1:6" x14ac:dyDescent="0.25">
      <c r="A10" t="str">
        <f t="shared" si="0"/>
        <v>(cgi:associate, cgi:employeeID, cgi:employeeID)</v>
      </c>
      <c r="B10" s="10" t="s">
        <v>114</v>
      </c>
      <c r="C10" s="10" t="s">
        <v>122</v>
      </c>
      <c r="D10" s="10" t="s">
        <v>75</v>
      </c>
      <c r="E10" s="10" t="s">
        <v>122</v>
      </c>
      <c r="F10" s="11" t="str">
        <f t="shared" si="2"/>
        <v>tripleStore1.addTriple('cgi:associate','cgi:employeeID','cgi:employeeID','employeeID');</v>
      </c>
    </row>
    <row r="11" spans="1:6" x14ac:dyDescent="0.25">
      <c r="A11" t="str">
        <f t="shared" si="0"/>
        <v>(cgi:associate, h3:userAccount, h3:userAccount)</v>
      </c>
      <c r="B11" s="10" t="s">
        <v>114</v>
      </c>
      <c r="C11" s="10" t="s">
        <v>109</v>
      </c>
      <c r="D11" s="10" t="s">
        <v>25</v>
      </c>
      <c r="E11" s="10" t="s">
        <v>109</v>
      </c>
      <c r="F11" s="11" t="str">
        <f t="shared" si="2"/>
        <v>tripleStore1.addTriple('cgi:associate','h3:userAccount','h3:userAccount','primaryLoginAccount');</v>
      </c>
    </row>
    <row r="12" spans="1:6" x14ac:dyDescent="0.25">
      <c r="A12" t="str">
        <f t="shared" si="0"/>
        <v>(cgi:associate, mailto:emailAddress, foaf:mbox)</v>
      </c>
      <c r="B12" s="10" t="s">
        <v>114</v>
      </c>
      <c r="C12" s="10" t="s">
        <v>71</v>
      </c>
      <c r="D12" s="10" t="s">
        <v>73</v>
      </c>
      <c r="E12" s="10" t="s">
        <v>150</v>
      </c>
      <c r="F12" s="11" t="str">
        <f t="shared" si="2"/>
        <v>tripleStore1.addTriple('cgi:associate','mailto:emailAddress','foaf:mbox','emailAddress');</v>
      </c>
    </row>
    <row r="13" spans="1:6" x14ac:dyDescent="0.25">
      <c r="A13" t="str">
        <f t="shared" si="0"/>
        <v>(h3:team, rdf:type, grox:exemplar)</v>
      </c>
      <c r="B13" s="10" t="s">
        <v>123</v>
      </c>
      <c r="C13" s="11" t="s">
        <v>27</v>
      </c>
      <c r="D13" s="11" t="s">
        <v>0</v>
      </c>
      <c r="E13" s="11" t="s">
        <v>57</v>
      </c>
      <c r="F13" s="11" t="str">
        <f>"tripleStore1.addTriple('"&amp; B13 &amp; "','"&amp; C13 &amp;"','" &amp; E13 &amp; "','" &amp; D13 &amp; "');"</f>
        <v>tripleStore1.addTriple('h3:team','rdf:type','grox:exemplar','isA');</v>
      </c>
    </row>
    <row r="14" spans="1:6" x14ac:dyDescent="0.25">
      <c r="A14" t="str">
        <f t="shared" si="0"/>
        <v>(h3:team, h3:teamLeader, h3:teamLeader)</v>
      </c>
      <c r="B14" s="10" t="s">
        <v>123</v>
      </c>
      <c r="C14" s="10" t="s">
        <v>125</v>
      </c>
      <c r="D14" s="10" t="s">
        <v>17</v>
      </c>
      <c r="E14" s="10" t="s">
        <v>125</v>
      </c>
      <c r="F14" s="11" t="str">
        <f>"tripleStore1.addTriple('"&amp; B14 &amp; "','"&amp; C14 &amp;"','" &amp; E14 &amp; "','" &amp; D14 &amp; "');"</f>
        <v>tripleStore1.addTriple('h3:team','h3:teamLeader','h3:teamLeader','teamLeader');</v>
      </c>
    </row>
    <row r="15" spans="1:6" x14ac:dyDescent="0.25">
      <c r="A15" t="str">
        <f t="shared" si="0"/>
        <v>(h3:team, h3:teamMembers, h3:teamMembers)</v>
      </c>
      <c r="B15" s="10" t="s">
        <v>123</v>
      </c>
      <c r="C15" s="10" t="s">
        <v>127</v>
      </c>
      <c r="D15" s="10" t="s">
        <v>16</v>
      </c>
      <c r="E15" s="10" t="s">
        <v>127</v>
      </c>
      <c r="F15" s="11" t="str">
        <f>"tripleStore1.addTriple('"&amp; B15 &amp; "','"&amp; C15 &amp;"','" &amp; E15 &amp; "','" &amp; D15 &amp; "');"</f>
        <v>tripleStore1.addTriple('h3:team','h3:teamMembers','h3:teamMembers','members');</v>
      </c>
    </row>
    <row r="16" spans="1:6" x14ac:dyDescent="0.25">
      <c r="A16" t="str">
        <f t="shared" si="0"/>
        <v>(foaf:mbox, grox:constraint, grox:isString)</v>
      </c>
      <c r="B16" s="13" t="s">
        <v>150</v>
      </c>
      <c r="C16" s="13" t="s">
        <v>159</v>
      </c>
      <c r="D16" s="13" t="s">
        <v>89</v>
      </c>
      <c r="E16" s="13" t="s">
        <v>160</v>
      </c>
      <c r="F16" s="14" t="str">
        <f t="shared" ref="F16" si="3">"tripleStore1.addTriple('"&amp; B16 &amp; "','"&amp; C16 &amp;"','" &amp; E16 &amp; "','" &amp; D16 &amp; "');"</f>
        <v>tripleStore1.addTriple('foaf:mbox','grox:constraint','grox:isString','isString');</v>
      </c>
    </row>
    <row r="17" spans="1:6" x14ac:dyDescent="0.25">
      <c r="A17" t="str">
        <f t="shared" si="0"/>
        <v>(h3:accountID, grox:constraint, grox:isString)</v>
      </c>
      <c r="B17" s="13" t="s">
        <v>119</v>
      </c>
      <c r="C17" s="13" t="s">
        <v>159</v>
      </c>
      <c r="D17" s="13" t="s">
        <v>89</v>
      </c>
      <c r="E17" s="13" t="s">
        <v>160</v>
      </c>
      <c r="F17" s="14" t="str">
        <f t="shared" ref="F17" si="4">"tripleStore1.addTriple('"&amp; B17 &amp; "','"&amp; C17 &amp;"','" &amp; E17 &amp; "','" &amp; D17 &amp; "');"</f>
        <v>tripleStore1.addTriple('h3:accountID','grox:constraint','grox:isString','isString');</v>
      </c>
    </row>
    <row r="18" spans="1:6" x14ac:dyDescent="0.25">
      <c r="A18" t="str">
        <f t="shared" si="0"/>
        <v>(mads:FamilyName, grox:constraint, grox:isStringArray)</v>
      </c>
      <c r="B18" s="13" t="s">
        <v>83</v>
      </c>
      <c r="C18" s="13" t="s">
        <v>159</v>
      </c>
      <c r="D18" s="13" t="s">
        <v>90</v>
      </c>
      <c r="E18" s="13" t="s">
        <v>161</v>
      </c>
      <c r="F18" s="14" t="str">
        <f t="shared" ref="F18" si="5">"tripleStore1.addTriple('"&amp; B18 &amp; "','"&amp; C18 &amp;"','" &amp; E18 &amp; "','" &amp; D18 &amp; "');"</f>
        <v>tripleStore1.addTriple('mads:FamilyName','grox:constraint','grox:isStringArray','isStringArray');</v>
      </c>
    </row>
    <row r="19" spans="1:6" x14ac:dyDescent="0.25">
      <c r="A19" t="str">
        <f t="shared" si="0"/>
        <v>(mads:GivenNameElement, grox:constraint, grox:isStringArray)</v>
      </c>
      <c r="B19" s="13" t="s">
        <v>84</v>
      </c>
      <c r="C19" s="13" t="s">
        <v>159</v>
      </c>
      <c r="D19" s="13" t="s">
        <v>90</v>
      </c>
      <c r="E19" s="13" t="s">
        <v>161</v>
      </c>
      <c r="F19" s="14" t="str">
        <f t="shared" ref="F19" si="6">"tripleStore1.addTriple('"&amp; B19 &amp; "','"&amp; C19 &amp;"','" &amp; E19 &amp; "','" &amp; D19 &amp; "');"</f>
        <v>tripleStore1.addTriple('mads:GivenNameElement','grox:constraint','grox:isStringArray','isStringArray');</v>
      </c>
    </row>
    <row r="20" spans="1:6" x14ac:dyDescent="0.25">
      <c r="A20" t="str">
        <f t="shared" si="0"/>
        <v>(:employeeID, grox:constraint, grox:isString)</v>
      </c>
      <c r="B20" s="13" t="s">
        <v>74</v>
      </c>
      <c r="C20" s="13" t="s">
        <v>159</v>
      </c>
      <c r="D20" s="13" t="s">
        <v>89</v>
      </c>
      <c r="E20" s="13" t="s">
        <v>160</v>
      </c>
      <c r="F20" s="14" t="str">
        <f t="shared" ref="F20" si="7">"tripleStore1.addTriple('"&amp; B20 &amp; "','"&amp; C20 &amp;"','" &amp; E20 &amp; "','" &amp; D20 &amp; "');"</f>
        <v>tripleStore1.addTriple(':employeeID','grox:constraint','grox:isString','isString');</v>
      </c>
    </row>
    <row r="21" spans="1:6" x14ac:dyDescent="0.25">
      <c r="A21" t="str">
        <f t="shared" si="0"/>
        <v>(h3:userAccount, grox:constraint, grox:isString)</v>
      </c>
      <c r="B21" s="13" t="s">
        <v>109</v>
      </c>
      <c r="C21" s="13" t="s">
        <v>159</v>
      </c>
      <c r="D21" s="13" t="s">
        <v>89</v>
      </c>
      <c r="E21" s="13" t="s">
        <v>160</v>
      </c>
      <c r="F21" s="14" t="str">
        <f t="shared" ref="F21" si="8">"tripleStore1.addTriple('"&amp; B21 &amp; "','"&amp; C21 &amp;"','" &amp; E21 &amp; "','" &amp; D21 &amp; "');"</f>
        <v>tripleStore1.addTriple('h3:userAccount','grox:constraint','grox:isString','isString');</v>
      </c>
    </row>
    <row r="22" spans="1:6" x14ac:dyDescent="0.25">
      <c r="A22" t="str">
        <f t="shared" si="0"/>
        <v>(:summationOne, grox:constraint, h3ip:isSummationOne)</v>
      </c>
      <c r="B22" s="13" t="s">
        <v>96</v>
      </c>
      <c r="C22" s="13" t="s">
        <v>159</v>
      </c>
      <c r="D22" s="13" t="s">
        <v>92</v>
      </c>
      <c r="E22" s="13" t="s">
        <v>163</v>
      </c>
      <c r="F22" s="14" t="str">
        <f t="shared" ref="F22:F25" si="9">"tripleStore1.addTriple('"&amp; B22 &amp; "','"&amp; C22 &amp;"','" &amp; E22 &amp; "','" &amp; D22 &amp; "');"</f>
        <v>tripleStore1.addTriple(':summationOne','grox:constraint','h3ip:isSummationOne','isSummationOne');</v>
      </c>
    </row>
    <row r="23" spans="1:6" x14ac:dyDescent="0.25">
      <c r="A23" t="str">
        <f t="shared" si="0"/>
        <v>(grox:isString, grox:javascript, function (locus,trait,quality) {if (typeof arguments[0] == "string") {return true;} else {return false;}})</v>
      </c>
      <c r="B23" s="15" t="s">
        <v>160</v>
      </c>
      <c r="C23" s="15" t="s">
        <v>162</v>
      </c>
      <c r="D23" s="15" t="s">
        <v>89</v>
      </c>
      <c r="E23" s="15" t="s">
        <v>164</v>
      </c>
      <c r="F23" s="15" t="str">
        <f t="shared" si="9"/>
        <v>tripleStore1.addTriple('grox:isString','grox:javascript','function (locus,trait,quality) {if (typeof arguments[0] == "string") {return true;} else {return false;}}','isString');</v>
      </c>
    </row>
    <row r="24" spans="1:6" x14ac:dyDescent="0.25">
      <c r="A24" t="str">
        <f t="shared" si="0"/>
        <v>(grox:isStringArray, grox:javascript, function (locus,trait,quality) {if (arguments[0]["length"]) {return true;} else {return false;}})</v>
      </c>
      <c r="B24" s="15" t="s">
        <v>161</v>
      </c>
      <c r="C24" s="15" t="s">
        <v>162</v>
      </c>
      <c r="D24" s="15" t="s">
        <v>90</v>
      </c>
      <c r="E24" s="15" t="s">
        <v>165</v>
      </c>
      <c r="F24" s="15" t="str">
        <f t="shared" si="9"/>
        <v>tripleStore1.addTriple('grox:isStringArray','grox:javascript','function (locus,trait,quality) {if (arguments[0]["length"]) {return true;} else {return false;}}','isStringArray');</v>
      </c>
    </row>
    <row r="25" spans="1:6" x14ac:dyDescent="0.25">
      <c r="A25" t="str">
        <f t="shared" si="0"/>
        <v>(h3ip:isSummationOne, grox:javascript, function (locus,trait,quality) {if (1 + 1 = 2 ) {return true;} else {return false;}})</v>
      </c>
      <c r="B25" s="15" t="s">
        <v>163</v>
      </c>
      <c r="C25" s="15" t="s">
        <v>162</v>
      </c>
      <c r="D25" s="15" t="s">
        <v>92</v>
      </c>
      <c r="E25" s="15" t="s">
        <v>166</v>
      </c>
      <c r="F25" s="15" t="str">
        <f t="shared" si="9"/>
        <v>tripleStore1.addTriple('h3ip:isSummationOne','grox:javascript','function (locus,trait,quality) {if (1 + 1 = 2 ) {return true;} else {return false;}}','isSummationOne');</v>
      </c>
    </row>
    <row r="26" spans="1:6" x14ac:dyDescent="0.25">
      <c r="A26" t="str">
        <f t="shared" si="0"/>
        <v>(:teamLeader, grox:isExampleOfExemplar, soc:person)</v>
      </c>
      <c r="B26" s="5" t="s">
        <v>29</v>
      </c>
      <c r="C26" s="4" t="s">
        <v>66</v>
      </c>
      <c r="D26" s="6" t="s">
        <v>59</v>
      </c>
      <c r="E26" s="5" t="s">
        <v>81</v>
      </c>
      <c r="F26" s="4" t="str">
        <f t="shared" si="2"/>
        <v>tripleStore1.addTriple(':teamLeader','grox:isExampleOfExemplar','soc:person','isExampleOfExemplar');</v>
      </c>
    </row>
    <row r="27" spans="1:6" x14ac:dyDescent="0.25">
      <c r="A27" t="str">
        <f t="shared" si="0"/>
        <v>(:teamMembers, grox:isAggregateOfExamplesOfExemplar, soc:person)</v>
      </c>
      <c r="B27" s="5" t="s">
        <v>33</v>
      </c>
      <c r="C27" s="4" t="s">
        <v>85</v>
      </c>
      <c r="D27" s="5" t="s">
        <v>86</v>
      </c>
      <c r="E27" s="5" t="s">
        <v>81</v>
      </c>
      <c r="F27" s="4" t="str">
        <f t="shared" si="2"/>
        <v>tripleStore1.addTriple(':teamMembers','grox:isAggregateOfExamplesOfExemplar','soc:person','isAggregateOfExamplesOfExemplar');</v>
      </c>
    </row>
    <row r="28" spans="1:6" x14ac:dyDescent="0.25">
      <c r="A28" t="str">
        <f t="shared" si="0"/>
        <v>(h3:TseTeam, grox:isExampleOfExemplar, mgt:team)</v>
      </c>
      <c r="B28" s="1" t="s">
        <v>62</v>
      </c>
      <c r="C28" s="4" t="s">
        <v>66</v>
      </c>
      <c r="D28" s="6" t="s">
        <v>59</v>
      </c>
      <c r="E28" s="5" t="s">
        <v>76</v>
      </c>
      <c r="F28" s="4" t="str">
        <f t="shared" si="2"/>
        <v>tripleStore1.addTriple('h3:TseTeam','grox:isExampleOfExemplar','mgt:team','isExampleOfExemplar');</v>
      </c>
    </row>
    <row r="29" spans="1:6" x14ac:dyDescent="0.25">
      <c r="A29" t="str">
        <f t="shared" si="0"/>
        <v>(h3:TseTeam, :teamMembers, mailto:suresh.parmar@cgi.com)</v>
      </c>
      <c r="B29" s="1" t="s">
        <v>62</v>
      </c>
      <c r="C29" s="5" t="s">
        <v>33</v>
      </c>
      <c r="D29" s="5" t="s">
        <v>16</v>
      </c>
      <c r="E29" s="5" t="s">
        <v>5</v>
      </c>
      <c r="F29" s="4" t="str">
        <f>"tripleStore1.addTriple('"&amp; B29 &amp; "','"&amp; C29 &amp;"','" &amp; E29 &amp; "','" &amp; D29 &amp; "');"</f>
        <v>tripleStore1.addTriple('h3:TseTeam',':teamMembers','mailto:suresh.parmar@cgi.com','members');</v>
      </c>
    </row>
    <row r="30" spans="1:6" x14ac:dyDescent="0.25">
      <c r="A30" t="str">
        <f t="shared" si="0"/>
        <v>(h3:SolutionArchitectureTeam, grox:isExampleOfExemplar, mgt:team)</v>
      </c>
      <c r="B30" s="6" t="s">
        <v>63</v>
      </c>
      <c r="C30" s="4" t="s">
        <v>66</v>
      </c>
      <c r="D30" s="6" t="s">
        <v>59</v>
      </c>
      <c r="E30" s="5" t="s">
        <v>76</v>
      </c>
      <c r="F30" s="4" t="str">
        <f t="shared" si="2"/>
        <v>tripleStore1.addTriple('h3:SolutionArchitectureTeam','grox:isExampleOfExemplar','mgt:team','isExampleOfExemplar');</v>
      </c>
    </row>
    <row r="31" spans="1:6" x14ac:dyDescent="0.25">
      <c r="A31" t="str">
        <f t="shared" si="0"/>
        <v>(h3:IPTeam, grox:isExampleOfExemplar, mgt:team)</v>
      </c>
      <c r="B31" s="1" t="s">
        <v>64</v>
      </c>
      <c r="C31" s="4" t="s">
        <v>66</v>
      </c>
      <c r="D31" s="6" t="s">
        <v>59</v>
      </c>
      <c r="E31" s="5" t="s">
        <v>76</v>
      </c>
      <c r="F31" s="4" t="str">
        <f t="shared" si="2"/>
        <v>tripleStore1.addTriple('h3:IPTeam','grox:isExampleOfExemplar','mgt:team','isExampleOfExemplar');</v>
      </c>
    </row>
    <row r="32" spans="1:6" x14ac:dyDescent="0.25">
      <c r="A32" t="str">
        <f t="shared" si="0"/>
        <v>(h3:IPTeam, :teamLeader, mailto:joe.klemke@cgi.com)</v>
      </c>
      <c r="B32" s="1" t="s">
        <v>64</v>
      </c>
      <c r="C32" s="5" t="s">
        <v>29</v>
      </c>
      <c r="D32" s="5" t="s">
        <v>17</v>
      </c>
      <c r="E32" s="5" t="s">
        <v>7</v>
      </c>
      <c r="F32" s="4" t="str">
        <f>"tripleStore1.addTriple('"&amp; B32 &amp; "','"&amp; C32 &amp;"','" &amp; E32 &amp; "','" &amp; D32 &amp; "');"</f>
        <v>tripleStore1.addTriple('h3:IPTeam',':teamLeader','mailto:joe.klemke@cgi.com','teamLeader');</v>
      </c>
    </row>
    <row r="33" spans="1:6" x14ac:dyDescent="0.25">
      <c r="A33" t="str">
        <f t="shared" si="0"/>
        <v>(h3:IPTeam, :teamMembers, mailto:joe.klemke@cgi.com;mailto:andrews.paulraj@cgi.com)</v>
      </c>
      <c r="B33" s="1" t="s">
        <v>64</v>
      </c>
      <c r="C33" s="5" t="s">
        <v>33</v>
      </c>
      <c r="D33" s="5" t="s">
        <v>16</v>
      </c>
      <c r="E33" s="5" t="s">
        <v>34</v>
      </c>
      <c r="F33" s="4" t="str">
        <f>"tripleStore1.addTriple('"&amp; B33 &amp; "','"&amp; C33 &amp;"','" &amp; E33 &amp; "','" &amp; D33 &amp; "');"</f>
        <v>tripleStore1.addTriple('h3:IPTeam',':teamMembers','mailto:joe.klemke@cgi.com;mailto:andrews.paulraj@cgi.com','members');</v>
      </c>
    </row>
    <row r="34" spans="1:6" x14ac:dyDescent="0.25">
      <c r="A34" t="str">
        <f t="shared" si="0"/>
        <v>(h3:TestTeam, grox:isExampleOfExemplar, mgt:team)</v>
      </c>
      <c r="B34" s="2" t="s">
        <v>65</v>
      </c>
      <c r="C34" s="4" t="s">
        <v>66</v>
      </c>
      <c r="D34" s="6" t="s">
        <v>59</v>
      </c>
      <c r="E34" s="5" t="s">
        <v>76</v>
      </c>
      <c r="F34" s="4" t="str">
        <f t="shared" si="2"/>
        <v>tripleStore1.addTriple('h3:TestTeam','grox:isExampleOfExemplar','mgt:team','isExampleOfExemplar');</v>
      </c>
    </row>
    <row r="35" spans="1:6" x14ac:dyDescent="0.25">
      <c r="A35" t="str">
        <f t="shared" si="0"/>
        <v>(mailto:suresh.parmar@cgi.com, rdf:type, h3:primaryEmailAddress)</v>
      </c>
      <c r="B35" s="5" t="s">
        <v>5</v>
      </c>
      <c r="C35" s="4" t="s">
        <v>27</v>
      </c>
      <c r="D35" s="4" t="s">
        <v>0</v>
      </c>
      <c r="E35" s="5" t="s">
        <v>111</v>
      </c>
      <c r="F35" s="4" t="str">
        <f t="shared" si="2"/>
        <v>tripleStore1.addTriple('mailto:suresh.parmar@cgi.com','rdf:type','h3:primaryEmailAddress','isA');</v>
      </c>
    </row>
    <row r="36" spans="1:6" x14ac:dyDescent="0.25">
      <c r="A36" t="str">
        <f t="shared" si="0"/>
        <v>(mailto:suresh.parmar@cgi.com, grox:isExampleOfExemplar, soc:person)</v>
      </c>
      <c r="B36" s="5" t="s">
        <v>5</v>
      </c>
      <c r="C36" s="4" t="s">
        <v>66</v>
      </c>
      <c r="D36" s="6" t="s">
        <v>59</v>
      </c>
      <c r="E36" s="5" t="s">
        <v>81</v>
      </c>
      <c r="F36" s="4" t="str">
        <f t="shared" si="2"/>
        <v>tripleStore1.addTriple('mailto:suresh.parmar@cgi.com','grox:isExampleOfExemplar','soc:person','isExampleOfExemplar');</v>
      </c>
    </row>
    <row r="37" spans="1:6" x14ac:dyDescent="0.25">
      <c r="A37" t="str">
        <f t="shared" si="0"/>
        <v>(mailto:suresh.parmar@cgi.com, grox:isExampleOfExemplar, cgi:associate)</v>
      </c>
      <c r="B37" s="5" t="s">
        <v>5</v>
      </c>
      <c r="C37" s="4" t="s">
        <v>66</v>
      </c>
      <c r="D37" s="6" t="s">
        <v>59</v>
      </c>
      <c r="E37" s="5" t="s">
        <v>114</v>
      </c>
      <c r="F37" s="4" t="str">
        <f t="shared" si="2"/>
        <v>tripleStore1.addTriple('mailto:suresh.parmar@cgi.com','grox:isExampleOfExemplar','cgi:associate','isExampleOfExemplar');</v>
      </c>
    </row>
    <row r="38" spans="1:6" x14ac:dyDescent="0.25">
      <c r="A38" t="str">
        <f t="shared" si="0"/>
        <v>(mailto:suresh.parmar@cgi.com, mads:FamilyName, Parmar)</v>
      </c>
      <c r="B38" s="5" t="s">
        <v>5</v>
      </c>
      <c r="C38" s="6" t="s">
        <v>83</v>
      </c>
      <c r="D38" s="4" t="s">
        <v>32</v>
      </c>
      <c r="E38" s="5" t="s">
        <v>9</v>
      </c>
      <c r="F38" s="4" t="str">
        <f>"tripleStore1.addTriple('"&amp; B38 &amp; "','"&amp; C38 &amp;"','" &amp; E38 &amp; "','" &amp; D38 &amp; "');"</f>
        <v>tripleStore1.addTriple('mailto:suresh.parmar@cgi.com','mads:FamilyName','Parmar','familyNames');</v>
      </c>
    </row>
    <row r="39" spans="1:6" x14ac:dyDescent="0.25">
      <c r="A39" t="str">
        <f t="shared" si="0"/>
        <v>(mailto:suresh.parmar@cgi.com, mads:GivenNameElement, Suresh)</v>
      </c>
      <c r="B39" s="5" t="s">
        <v>5</v>
      </c>
      <c r="C39" s="6" t="s">
        <v>84</v>
      </c>
      <c r="D39" s="6" t="s">
        <v>26</v>
      </c>
      <c r="E39" s="5" t="s">
        <v>10</v>
      </c>
      <c r="F39" s="4" t="str">
        <f>"tripleStore1.addTriple('"&amp; B39 &amp; "','"&amp; C39 &amp;"','" &amp; E39 &amp; "','" &amp; D39 &amp; "');"</f>
        <v>tripleStore1.addTriple('mailto:suresh.parmar@cgi.com','mads:GivenNameElement','Suresh','givenNames');</v>
      </c>
    </row>
    <row r="40" spans="1:6" x14ac:dyDescent="0.25">
      <c r="A40" t="str">
        <f t="shared" si="0"/>
        <v>(mailto:suresh.parmar@cgi.com, :employeeID, 12349876)</v>
      </c>
      <c r="B40" s="5" t="s">
        <v>5</v>
      </c>
      <c r="C40" s="6" t="s">
        <v>74</v>
      </c>
      <c r="D40" s="6" t="s">
        <v>75</v>
      </c>
      <c r="E40" s="5">
        <v>12349876</v>
      </c>
      <c r="F40" s="4" t="str">
        <f>"tripleStore1.addTriple('"&amp; B40 &amp; "','"&amp; C40 &amp;"','" &amp; E40 &amp; "','" &amp; D40 &amp; "');"</f>
        <v>tripleStore1.addTriple('mailto:suresh.parmar@cgi.com',':employeeID','12349876','employeeID');</v>
      </c>
    </row>
    <row r="41" spans="1:6" x14ac:dyDescent="0.25">
      <c r="A41" t="str">
        <f t="shared" si="0"/>
        <v>(mailto:andrew.brownlee@cgi.com, rdf:type, h3:primaryEmailAddress)</v>
      </c>
      <c r="B41" s="5" t="s">
        <v>6</v>
      </c>
      <c r="C41" s="4" t="s">
        <v>27</v>
      </c>
      <c r="D41" s="4" t="s">
        <v>0</v>
      </c>
      <c r="E41" s="5" t="s">
        <v>111</v>
      </c>
      <c r="F41" s="4" t="str">
        <f t="shared" si="2"/>
        <v>tripleStore1.addTriple('mailto:andrew.brownlee@cgi.com','rdf:type','h3:primaryEmailAddress','isA');</v>
      </c>
    </row>
    <row r="42" spans="1:6" x14ac:dyDescent="0.25">
      <c r="A42" t="str">
        <f t="shared" si="0"/>
        <v>(mailto:andrew.brownlee@cgi.com, grox:isExampleOfExemplar, soc:person)</v>
      </c>
      <c r="B42" s="5" t="s">
        <v>6</v>
      </c>
      <c r="C42" s="4" t="s">
        <v>66</v>
      </c>
      <c r="D42" s="6" t="s">
        <v>59</v>
      </c>
      <c r="E42" s="5" t="s">
        <v>81</v>
      </c>
      <c r="F42" s="4" t="str">
        <f t="shared" si="2"/>
        <v>tripleStore1.addTriple('mailto:andrew.brownlee@cgi.com','grox:isExampleOfExemplar','soc:person','isExampleOfExemplar');</v>
      </c>
    </row>
    <row r="43" spans="1:6" x14ac:dyDescent="0.25">
      <c r="A43" t="str">
        <f t="shared" si="0"/>
        <v>(mailto:andrew.brownlee@cgi.com, grox:isExampleOfExemplar, cgi:associate)</v>
      </c>
      <c r="B43" s="5" t="s">
        <v>6</v>
      </c>
      <c r="C43" s="4" t="s">
        <v>66</v>
      </c>
      <c r="D43" s="6" t="s">
        <v>59</v>
      </c>
      <c r="E43" s="5" t="s">
        <v>114</v>
      </c>
      <c r="F43" s="4" t="str">
        <f t="shared" si="2"/>
        <v>tripleStore1.addTriple('mailto:andrew.brownlee@cgi.com','grox:isExampleOfExemplar','cgi:associate','isExampleOfExemplar');</v>
      </c>
    </row>
    <row r="44" spans="1:6" x14ac:dyDescent="0.25">
      <c r="A44" t="str">
        <f t="shared" si="0"/>
        <v>(mailto:joe.klemke@cgi.com, rdf:type, h3:primaryEmailAddress)</v>
      </c>
      <c r="B44" s="5" t="s">
        <v>7</v>
      </c>
      <c r="C44" s="4" t="s">
        <v>27</v>
      </c>
      <c r="D44" s="4" t="s">
        <v>0</v>
      </c>
      <c r="E44" s="5" t="s">
        <v>111</v>
      </c>
      <c r="F44" s="4" t="str">
        <f t="shared" si="2"/>
        <v>tripleStore1.addTriple('mailto:joe.klemke@cgi.com','rdf:type','h3:primaryEmailAddress','isA');</v>
      </c>
    </row>
    <row r="45" spans="1:6" x14ac:dyDescent="0.25">
      <c r="A45" t="str">
        <f t="shared" si="0"/>
        <v>(mailto:joe.klemke@cgi.com, grox:isExampleOfExemplar, soc:person)</v>
      </c>
      <c r="B45" s="5" t="s">
        <v>7</v>
      </c>
      <c r="C45" s="4" t="s">
        <v>66</v>
      </c>
      <c r="D45" s="6" t="s">
        <v>59</v>
      </c>
      <c r="E45" s="5" t="s">
        <v>81</v>
      </c>
      <c r="F45" s="4" t="str">
        <f t="shared" si="2"/>
        <v>tripleStore1.addTriple('mailto:joe.klemke@cgi.com','grox:isExampleOfExemplar','soc:person','isExampleOfExemplar');</v>
      </c>
    </row>
    <row r="46" spans="1:6" x14ac:dyDescent="0.25">
      <c r="A46" t="str">
        <f t="shared" si="0"/>
        <v>(mailto:joe.klemke@cgi.com, mads:FamilyName, Klemke)</v>
      </c>
      <c r="B46" s="5" t="s">
        <v>7</v>
      </c>
      <c r="C46" s="6" t="s">
        <v>83</v>
      </c>
      <c r="D46" s="4" t="s">
        <v>32</v>
      </c>
      <c r="E46" s="5" t="s">
        <v>14</v>
      </c>
      <c r="F46" s="4" t="str">
        <f>"tripleStore1.addTriple('"&amp; B46 &amp; "','"&amp; C46 &amp;"','" &amp; E46 &amp; "','" &amp; D46 &amp; "');"</f>
        <v>tripleStore1.addTriple('mailto:joe.klemke@cgi.com','mads:FamilyName','Klemke','familyNames');</v>
      </c>
    </row>
    <row r="47" spans="1:6" x14ac:dyDescent="0.25">
      <c r="A47" t="str">
        <f t="shared" si="0"/>
        <v>(mailto:joe.klemke@cgi.com, mads:GivenNameElement, Joe)</v>
      </c>
      <c r="B47" s="5" t="s">
        <v>7</v>
      </c>
      <c r="C47" s="6" t="s">
        <v>84</v>
      </c>
      <c r="D47" s="6" t="s">
        <v>26</v>
      </c>
      <c r="E47" s="4" t="s">
        <v>13</v>
      </c>
      <c r="F47" s="4" t="str">
        <f>"tripleStore1.addTriple('"&amp; B47 &amp; "','"&amp; C47 &amp;"','" &amp; E47 &amp; "','" &amp; D47 &amp; "');"</f>
        <v>tripleStore1.addTriple('mailto:joe.klemke@cgi.com','mads:GivenNameElement','Joe','givenNames');</v>
      </c>
    </row>
    <row r="48" spans="1:6" x14ac:dyDescent="0.25">
      <c r="A48" t="str">
        <f t="shared" si="0"/>
        <v>(mailto:joe.klemke@cgi.com, grox:isExampleOfExemplar, cgi:associate)</v>
      </c>
      <c r="B48" s="5" t="s">
        <v>7</v>
      </c>
      <c r="C48" s="4" t="s">
        <v>66</v>
      </c>
      <c r="D48" s="6" t="s">
        <v>59</v>
      </c>
      <c r="E48" s="5" t="s">
        <v>114</v>
      </c>
      <c r="F48" s="4" t="str">
        <f t="shared" si="2"/>
        <v>tripleStore1.addTriple('mailto:joe.klemke@cgi.com','grox:isExampleOfExemplar','cgi:associate','isExampleOfExemplar');</v>
      </c>
    </row>
    <row r="49" spans="1:6" x14ac:dyDescent="0.25">
      <c r="A49" t="str">
        <f t="shared" si="0"/>
        <v>(mailto:andrews.paulraj@cgi.com, rdf:type, h3:primaryEmailAddress)</v>
      </c>
      <c r="B49" s="5" t="s">
        <v>8</v>
      </c>
      <c r="C49" s="4" t="s">
        <v>27</v>
      </c>
      <c r="D49" s="4" t="s">
        <v>0</v>
      </c>
      <c r="E49" s="5" t="s">
        <v>111</v>
      </c>
      <c r="F49" s="4" t="str">
        <f t="shared" si="2"/>
        <v>tripleStore1.addTriple('mailto:andrews.paulraj@cgi.com','rdf:type','h3:primaryEmailAddress','isA');</v>
      </c>
    </row>
    <row r="50" spans="1:6" x14ac:dyDescent="0.25">
      <c r="A50" t="str">
        <f t="shared" si="0"/>
        <v>(mailto:andrews.paulraj@cgi.com, grox:isExampleOfExemplar, soc:person)</v>
      </c>
      <c r="B50" s="5" t="s">
        <v>8</v>
      </c>
      <c r="C50" s="4" t="s">
        <v>66</v>
      </c>
      <c r="D50" s="6" t="s">
        <v>59</v>
      </c>
      <c r="E50" s="5" t="s">
        <v>81</v>
      </c>
      <c r="F50" s="4" t="str">
        <f t="shared" si="2"/>
        <v>tripleStore1.addTriple('mailto:andrews.paulraj@cgi.com','grox:isExampleOfExemplar','soc:person','isExampleOfExemplar');</v>
      </c>
    </row>
    <row r="51" spans="1:6" x14ac:dyDescent="0.25">
      <c r="A51" t="str">
        <f t="shared" si="0"/>
        <v>(mailto:andrews.paulraj@cgi.com, grox:isExampleOfExemplar, cgi:associate)</v>
      </c>
      <c r="B51" s="5" t="s">
        <v>8</v>
      </c>
      <c r="C51" s="4" t="s">
        <v>66</v>
      </c>
      <c r="D51" s="6" t="s">
        <v>59</v>
      </c>
      <c r="E51" s="5" t="s">
        <v>114</v>
      </c>
      <c r="F51" s="4" t="str">
        <f t="shared" si="2"/>
        <v>tripleStore1.addTriple('mailto:andrews.paulraj@cgi.com','grox:isExampleOfExemplar','cgi:associate','isExampleOfExemplar');</v>
      </c>
    </row>
    <row r="52" spans="1:6" x14ac:dyDescent="0.25">
      <c r="A52" t="str">
        <f t="shared" si="0"/>
        <v>(mailto:andrews.paulraj@cgi.com, mads:FamilyName, Paulraj)</v>
      </c>
      <c r="B52" s="5" t="s">
        <v>8</v>
      </c>
      <c r="C52" s="6" t="s">
        <v>83</v>
      </c>
      <c r="D52" s="4" t="s">
        <v>32</v>
      </c>
      <c r="E52" s="5" t="s">
        <v>15</v>
      </c>
      <c r="F52" s="4" t="str">
        <f t="shared" si="2"/>
        <v>tripleStore1.addTriple('mailto:andrews.paulraj@cgi.com','mads:FamilyName','Paulraj','familyNames');</v>
      </c>
    </row>
    <row r="53" spans="1:6" x14ac:dyDescent="0.25">
      <c r="A53" t="str">
        <f t="shared" si="0"/>
        <v>(mailto:andrews.paulraj@cgi.com, mads:GivenNameElement, Andrews)</v>
      </c>
      <c r="B53" s="5" t="s">
        <v>8</v>
      </c>
      <c r="C53" s="6" t="s">
        <v>84</v>
      </c>
      <c r="D53" s="6" t="s">
        <v>26</v>
      </c>
      <c r="E53" s="4" t="s">
        <v>78</v>
      </c>
      <c r="F53" s="4" t="str">
        <f t="shared" si="2"/>
        <v>tripleStore1.addTriple('mailto:andrews.paulraj@cgi.com','mads:GivenNameElement','Andrews','givenNames');</v>
      </c>
    </row>
    <row r="54" spans="1:6" x14ac:dyDescent="0.25">
      <c r="A54" t="str">
        <f t="shared" si="0"/>
        <v>(mailto:andrew.brownlee@cgi.com, mads:FamilyName, Brownlee)</v>
      </c>
      <c r="B54" s="5" t="s">
        <v>6</v>
      </c>
      <c r="C54" s="6" t="s">
        <v>83</v>
      </c>
      <c r="D54" s="4" t="s">
        <v>32</v>
      </c>
      <c r="E54" s="5" t="s">
        <v>11</v>
      </c>
      <c r="F54" s="4" t="str">
        <f>"tripleStore1.addTriple('"&amp; B54 &amp; "','"&amp; C54 &amp;"','" &amp; E54 &amp; "','" &amp; D54 &amp; "');"</f>
        <v>tripleStore1.addTriple('mailto:andrew.brownlee@cgi.com','mads:FamilyName','Brownlee','familyNames');</v>
      </c>
    </row>
    <row r="55" spans="1:6" x14ac:dyDescent="0.25">
      <c r="A55" t="str">
        <f t="shared" si="0"/>
        <v>(mailto:andrew.brownlee@cgi.com, mads:GivenNameElement, Andrew)</v>
      </c>
      <c r="B55" s="5" t="s">
        <v>6</v>
      </c>
      <c r="C55" s="6" t="s">
        <v>84</v>
      </c>
      <c r="D55" s="6" t="s">
        <v>26</v>
      </c>
      <c r="E55" s="5" t="s">
        <v>12</v>
      </c>
      <c r="F55" s="4" t="str">
        <f>"tripleStore1.addTriple('"&amp; B55 &amp; "','"&amp; C55 &amp;"','" &amp; E55 &amp; "','" &amp; D55 &amp; "');"</f>
        <v>tripleStore1.addTriple('mailto:andrew.brownlee@cgi.com','mads:GivenNameElement','Andrew','givenNames');</v>
      </c>
    </row>
    <row r="56" spans="1:6" x14ac:dyDescent="0.25">
      <c r="D56" s="6"/>
    </row>
    <row r="57" spans="1:6" x14ac:dyDescent="0.25">
      <c r="D57" s="6"/>
    </row>
  </sheetData>
  <autoFilter ref="B1:E5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90" zoomScaleNormal="90" workbookViewId="0">
      <selection activeCell="C5" sqref="C5"/>
    </sheetView>
  </sheetViews>
  <sheetFormatPr defaultRowHeight="15" x14ac:dyDescent="0.25"/>
  <cols>
    <col min="1" max="1" width="52.5703125" bestFit="1" customWidth="1"/>
    <col min="2" max="2" width="59.7109375" customWidth="1"/>
    <col min="3" max="3" width="59" customWidth="1"/>
    <col min="4" max="4" width="55.85546875" bestFit="1" customWidth="1"/>
  </cols>
  <sheetData>
    <row r="1" spans="1:4" x14ac:dyDescent="0.25">
      <c r="A1" s="21" t="s">
        <v>110</v>
      </c>
      <c r="B1" s="21" t="s">
        <v>118</v>
      </c>
      <c r="C1" s="21" t="s">
        <v>151</v>
      </c>
      <c r="D1" s="21" t="s">
        <v>120</v>
      </c>
    </row>
    <row r="2" spans="1:4" x14ac:dyDescent="0.25">
      <c r="A2" s="21" t="s">
        <v>132</v>
      </c>
      <c r="B2" s="21" t="s">
        <v>130</v>
      </c>
      <c r="C2" s="21" t="s">
        <v>135</v>
      </c>
      <c r="D2" s="21" t="s">
        <v>136</v>
      </c>
    </row>
    <row r="3" spans="1:4" x14ac:dyDescent="0.25">
      <c r="A3" s="21"/>
      <c r="B3" s="21" t="s">
        <v>156</v>
      </c>
      <c r="C3" s="21"/>
      <c r="D3" s="21"/>
    </row>
    <row r="4" spans="1:4" x14ac:dyDescent="0.25">
      <c r="A4" s="21"/>
      <c r="B4" s="21" t="s">
        <v>157</v>
      </c>
      <c r="C4" s="21" t="s">
        <v>158</v>
      </c>
      <c r="D4" s="21"/>
    </row>
    <row r="5" spans="1:4" x14ac:dyDescent="0.25">
      <c r="A5" s="5"/>
    </row>
    <row r="6" spans="1:4" x14ac:dyDescent="0.25">
      <c r="A6" s="5"/>
    </row>
    <row r="7" spans="1:4" x14ac:dyDescent="0.25">
      <c r="A7" s="21" t="s">
        <v>106</v>
      </c>
      <c r="B7" s="21" t="s">
        <v>107</v>
      </c>
      <c r="C7" s="21" t="s">
        <v>108</v>
      </c>
    </row>
    <row r="8" spans="1:4" x14ac:dyDescent="0.25">
      <c r="A8" s="21" t="s">
        <v>137</v>
      </c>
      <c r="B8" s="21" t="s">
        <v>131</v>
      </c>
      <c r="C8" s="21" t="s">
        <v>138</v>
      </c>
    </row>
    <row r="9" spans="1:4" x14ac:dyDescent="0.25">
      <c r="A9" s="5"/>
    </row>
    <row r="10" spans="1:4" x14ac:dyDescent="0.25">
      <c r="A10" s="5"/>
    </row>
    <row r="11" spans="1:4" x14ac:dyDescent="0.25">
      <c r="A11" s="21" t="s">
        <v>115</v>
      </c>
      <c r="B11" s="21" t="s">
        <v>121</v>
      </c>
      <c r="C11" s="21" t="s">
        <v>116</v>
      </c>
      <c r="D11" s="21" t="s">
        <v>117</v>
      </c>
    </row>
    <row r="12" spans="1:4" x14ac:dyDescent="0.25">
      <c r="A12" s="21" t="s">
        <v>136</v>
      </c>
      <c r="B12" s="21" t="s">
        <v>139</v>
      </c>
      <c r="C12" s="21" t="s">
        <v>140</v>
      </c>
      <c r="D12" s="21" t="s">
        <v>141</v>
      </c>
    </row>
    <row r="13" spans="1:4" x14ac:dyDescent="0.25">
      <c r="A13" s="5"/>
    </row>
    <row r="14" spans="1:4" x14ac:dyDescent="0.25">
      <c r="A14" s="5"/>
    </row>
    <row r="15" spans="1:4" x14ac:dyDescent="0.25">
      <c r="A15" s="21" t="s">
        <v>124</v>
      </c>
      <c r="B15" s="21" t="s">
        <v>126</v>
      </c>
      <c r="C15" s="21" t="s">
        <v>128</v>
      </c>
    </row>
    <row r="16" spans="1:4" x14ac:dyDescent="0.25">
      <c r="A16" s="21" t="s">
        <v>147</v>
      </c>
      <c r="B16" s="21" t="s">
        <v>148</v>
      </c>
      <c r="C16" s="21" t="s">
        <v>149</v>
      </c>
    </row>
    <row r="17" spans="1:1" x14ac:dyDescent="0.25">
      <c r="A17" s="19"/>
    </row>
    <row r="18" spans="1:1" x14ac:dyDescent="0.25">
      <c r="A18" s="19"/>
    </row>
    <row r="19" spans="1:1" x14ac:dyDescent="0.25">
      <c r="A19" s="19"/>
    </row>
    <row r="22" spans="1:1" x14ac:dyDescent="0.25">
      <c r="A22" s="20" t="s">
        <v>133</v>
      </c>
    </row>
    <row r="23" spans="1:1" x14ac:dyDescent="0.25">
      <c r="A23" t="s">
        <v>134</v>
      </c>
    </row>
    <row r="25" spans="1:1" x14ac:dyDescent="0.25">
      <c r="A25" t="s">
        <v>142</v>
      </c>
    </row>
    <row r="26" spans="1:1" x14ac:dyDescent="0.25">
      <c r="A26" t="s">
        <v>146</v>
      </c>
    </row>
    <row r="27" spans="1:1" x14ac:dyDescent="0.25">
      <c r="A27" t="s">
        <v>145</v>
      </c>
    </row>
    <row r="28" spans="1:1" x14ac:dyDescent="0.25">
      <c r="A28" t="s">
        <v>143</v>
      </c>
    </row>
    <row r="29" spans="1:1" x14ac:dyDescent="0.25">
      <c r="A29" t="s"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90" zoomScaleNormal="90" workbookViewId="0">
      <pane ySplit="1" topLeftCell="A2" activePane="bottomLeft" state="frozen"/>
      <selection pane="bottomLeft" activeCell="C34" sqref="C34"/>
    </sheetView>
  </sheetViews>
  <sheetFormatPr defaultRowHeight="15" x14ac:dyDescent="0.25"/>
  <cols>
    <col min="1" max="1" width="25.7109375" customWidth="1"/>
    <col min="2" max="2" width="50.7109375" bestFit="1" customWidth="1"/>
    <col min="3" max="3" width="29.28515625" customWidth="1"/>
    <col min="4" max="4" width="29.140625" bestFit="1" customWidth="1"/>
    <col min="5" max="5" width="28.140625" bestFit="1" customWidth="1"/>
    <col min="6" max="6" width="25.5703125" bestFit="1" customWidth="1"/>
  </cols>
  <sheetData>
    <row r="1" spans="1:6" x14ac:dyDescent="0.25">
      <c r="A1" s="8" t="s">
        <v>100</v>
      </c>
      <c r="B1" s="8" t="s">
        <v>97</v>
      </c>
      <c r="C1" s="8" t="s">
        <v>19</v>
      </c>
      <c r="D1" s="9" t="s">
        <v>20</v>
      </c>
      <c r="E1" s="9" t="s">
        <v>21</v>
      </c>
      <c r="F1" s="9" t="s">
        <v>22</v>
      </c>
    </row>
    <row r="2" spans="1:6" x14ac:dyDescent="0.25">
      <c r="B2" s="5" t="s">
        <v>119</v>
      </c>
    </row>
    <row r="3" spans="1:6" x14ac:dyDescent="0.25">
      <c r="B3" s="5" t="s">
        <v>122</v>
      </c>
    </row>
    <row r="4" spans="1:6" x14ac:dyDescent="0.25">
      <c r="B4" s="5" t="s">
        <v>81</v>
      </c>
      <c r="C4" t="s">
        <v>28</v>
      </c>
    </row>
    <row r="5" spans="1:6" x14ac:dyDescent="0.25">
      <c r="B5" s="5" t="s">
        <v>82</v>
      </c>
      <c r="C5" t="s">
        <v>79</v>
      </c>
      <c r="E5" s="1"/>
      <c r="F5" s="2"/>
    </row>
    <row r="6" spans="1:6" x14ac:dyDescent="0.25">
      <c r="B6" s="5" t="s">
        <v>125</v>
      </c>
      <c r="C6" t="s">
        <v>101</v>
      </c>
      <c r="E6" s="1"/>
      <c r="F6" s="2"/>
    </row>
    <row r="7" spans="1:6" x14ac:dyDescent="0.25">
      <c r="B7" s="5" t="s">
        <v>127</v>
      </c>
      <c r="C7" t="s">
        <v>102</v>
      </c>
      <c r="E7" s="1"/>
      <c r="F7" s="2"/>
    </row>
    <row r="8" spans="1:6" x14ac:dyDescent="0.25">
      <c r="B8" s="5" t="s">
        <v>109</v>
      </c>
      <c r="C8" t="s">
        <v>103</v>
      </c>
      <c r="E8" s="1"/>
      <c r="F8" s="2"/>
    </row>
    <row r="9" spans="1:6" x14ac:dyDescent="0.25">
      <c r="B9" s="12" t="s">
        <v>57</v>
      </c>
      <c r="F9" s="1"/>
    </row>
    <row r="10" spans="1:6" x14ac:dyDescent="0.25">
      <c r="B10" s="12" t="s">
        <v>66</v>
      </c>
      <c r="E10" s="3"/>
      <c r="F10" s="2"/>
    </row>
    <row r="11" spans="1:6" x14ac:dyDescent="0.25">
      <c r="B11" s="2" t="s">
        <v>64</v>
      </c>
      <c r="C11" s="1" t="s">
        <v>3</v>
      </c>
      <c r="F11" s="2"/>
    </row>
    <row r="12" spans="1:6" x14ac:dyDescent="0.25">
      <c r="B12" s="5" t="s">
        <v>63</v>
      </c>
      <c r="C12" s="1" t="s">
        <v>2</v>
      </c>
      <c r="E12" s="1"/>
      <c r="F12" s="2"/>
    </row>
    <row r="13" spans="1:6" x14ac:dyDescent="0.25">
      <c r="B13" s="2" t="s">
        <v>65</v>
      </c>
      <c r="C13" s="2" t="s">
        <v>4</v>
      </c>
      <c r="E13" s="1"/>
      <c r="F13" s="2"/>
    </row>
    <row r="14" spans="1:6" x14ac:dyDescent="0.25">
      <c r="B14" s="2" t="s">
        <v>62</v>
      </c>
      <c r="C14" s="1" t="s">
        <v>1</v>
      </c>
      <c r="E14" s="2"/>
      <c r="F14" s="2"/>
    </row>
    <row r="15" spans="1:6" x14ac:dyDescent="0.25">
      <c r="B15" s="5" t="s">
        <v>31</v>
      </c>
      <c r="C15" t="s">
        <v>104</v>
      </c>
      <c r="E15" s="2"/>
      <c r="F15" s="2"/>
    </row>
    <row r="16" spans="1:6" x14ac:dyDescent="0.25">
      <c r="B16" s="5" t="s">
        <v>30</v>
      </c>
      <c r="C16" t="s">
        <v>105</v>
      </c>
      <c r="E16" s="2"/>
      <c r="F16" s="1"/>
    </row>
    <row r="17" spans="2:6" x14ac:dyDescent="0.25">
      <c r="B17" s="5" t="s">
        <v>6</v>
      </c>
      <c r="C17" t="s">
        <v>18</v>
      </c>
      <c r="E17" s="1"/>
      <c r="F17" s="2"/>
    </row>
    <row r="18" spans="2:6" x14ac:dyDescent="0.25">
      <c r="B18" s="5" t="s">
        <v>8</v>
      </c>
      <c r="C18" t="s">
        <v>80</v>
      </c>
      <c r="D18" s="5"/>
      <c r="E18" s="1"/>
      <c r="F18" s="2"/>
    </row>
    <row r="19" spans="2:6" x14ac:dyDescent="0.25">
      <c r="B19" s="5" t="s">
        <v>72</v>
      </c>
      <c r="D19" s="5"/>
      <c r="E19" s="1"/>
      <c r="F19" s="2"/>
    </row>
    <row r="20" spans="2:6" x14ac:dyDescent="0.25">
      <c r="B20" s="5" t="s">
        <v>71</v>
      </c>
      <c r="D20" s="5"/>
      <c r="E20" s="1"/>
      <c r="F20" s="2"/>
    </row>
    <row r="21" spans="2:6" x14ac:dyDescent="0.25">
      <c r="B21" s="5" t="s">
        <v>7</v>
      </c>
      <c r="C21" t="s">
        <v>24</v>
      </c>
      <c r="D21" s="6"/>
      <c r="E21" s="1"/>
      <c r="F21" s="2"/>
    </row>
    <row r="22" spans="2:6" x14ac:dyDescent="0.25">
      <c r="B22" s="5" t="s">
        <v>34</v>
      </c>
      <c r="D22" s="5"/>
      <c r="E22" s="1"/>
      <c r="F22" s="2"/>
    </row>
    <row r="23" spans="2:6" x14ac:dyDescent="0.25">
      <c r="B23" s="5" t="s">
        <v>5</v>
      </c>
      <c r="C23" t="s">
        <v>23</v>
      </c>
    </row>
    <row r="24" spans="2:6" x14ac:dyDescent="0.25">
      <c r="B24" s="5" t="s">
        <v>70</v>
      </c>
    </row>
    <row r="25" spans="2:6" x14ac:dyDescent="0.25">
      <c r="B25" s="5" t="s">
        <v>69</v>
      </c>
    </row>
    <row r="26" spans="2:6" x14ac:dyDescent="0.25">
      <c r="B26" s="5" t="s">
        <v>114</v>
      </c>
      <c r="C26" t="s">
        <v>56</v>
      </c>
    </row>
    <row r="27" spans="2:6" x14ac:dyDescent="0.25">
      <c r="B27" s="5" t="s">
        <v>123</v>
      </c>
    </row>
    <row r="28" spans="2:6" x14ac:dyDescent="0.25">
      <c r="B28" s="12" t="s">
        <v>27</v>
      </c>
    </row>
    <row r="31" spans="2:6" x14ac:dyDescent="0.25">
      <c r="B31" s="12" t="s">
        <v>152</v>
      </c>
    </row>
    <row r="32" spans="2:6" x14ac:dyDescent="0.25">
      <c r="B32" s="12" t="s">
        <v>153</v>
      </c>
    </row>
    <row r="33" spans="2:3" x14ac:dyDescent="0.25">
      <c r="B33" s="12" t="s">
        <v>154</v>
      </c>
      <c r="C33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7" sqref="D17"/>
    </sheetView>
  </sheetViews>
  <sheetFormatPr defaultRowHeight="15" x14ac:dyDescent="0.25"/>
  <cols>
    <col min="1" max="1" width="16.7109375" customWidth="1"/>
    <col min="2" max="2" width="65.85546875" bestFit="1" customWidth="1"/>
    <col min="3" max="4" width="16.7109375" customWidth="1"/>
    <col min="5" max="5" width="12.7109375" bestFit="1" customWidth="1"/>
  </cols>
  <sheetData>
    <row r="1" spans="1:5" x14ac:dyDescent="0.25">
      <c r="A1" s="16" t="s">
        <v>98</v>
      </c>
      <c r="B1" s="16" t="s">
        <v>99</v>
      </c>
      <c r="C1" s="16" t="s">
        <v>170</v>
      </c>
      <c r="D1" s="16" t="s">
        <v>168</v>
      </c>
    </row>
    <row r="2" spans="1:5" x14ac:dyDescent="0.25">
      <c r="A2" s="17" t="s">
        <v>36</v>
      </c>
      <c r="B2" s="17" t="s">
        <v>37</v>
      </c>
      <c r="C2" s="27" t="s">
        <v>199</v>
      </c>
      <c r="D2" s="17"/>
    </row>
    <row r="3" spans="1:5" x14ac:dyDescent="0.25">
      <c r="A3" s="17" t="s">
        <v>38</v>
      </c>
      <c r="B3" s="17" t="s">
        <v>39</v>
      </c>
      <c r="C3" s="27" t="s">
        <v>199</v>
      </c>
      <c r="D3" s="17"/>
    </row>
    <row r="4" spans="1:5" x14ac:dyDescent="0.25">
      <c r="A4" s="17" t="s">
        <v>40</v>
      </c>
      <c r="B4" s="17" t="s">
        <v>41</v>
      </c>
      <c r="C4" s="27" t="s">
        <v>199</v>
      </c>
      <c r="D4" s="17"/>
    </row>
    <row r="5" spans="1:5" x14ac:dyDescent="0.25">
      <c r="A5" s="17" t="s">
        <v>42</v>
      </c>
      <c r="B5" s="17" t="s">
        <v>43</v>
      </c>
      <c r="C5" s="27" t="s">
        <v>199</v>
      </c>
      <c r="D5" s="17"/>
    </row>
    <row r="6" spans="1:5" x14ac:dyDescent="0.25">
      <c r="A6" s="17" t="s">
        <v>44</v>
      </c>
      <c r="B6" s="17" t="s">
        <v>45</v>
      </c>
      <c r="C6" s="27" t="s">
        <v>199</v>
      </c>
      <c r="D6" s="17"/>
    </row>
    <row r="7" spans="1:5" x14ac:dyDescent="0.25">
      <c r="A7" s="17" t="s">
        <v>46</v>
      </c>
      <c r="B7" s="17" t="s">
        <v>47</v>
      </c>
      <c r="C7" s="27" t="s">
        <v>199</v>
      </c>
      <c r="D7" s="17"/>
    </row>
    <row r="8" spans="1:5" x14ac:dyDescent="0.25">
      <c r="A8" s="17" t="s">
        <v>48</v>
      </c>
      <c r="B8" s="17" t="s">
        <v>49</v>
      </c>
      <c r="C8" s="27" t="s">
        <v>199</v>
      </c>
      <c r="D8" s="17"/>
    </row>
    <row r="9" spans="1:5" x14ac:dyDescent="0.25">
      <c r="A9" s="17" t="s">
        <v>52</v>
      </c>
      <c r="B9" s="17" t="s">
        <v>53</v>
      </c>
      <c r="C9" s="27" t="s">
        <v>199</v>
      </c>
      <c r="D9" s="17"/>
    </row>
    <row r="10" spans="1:5" x14ac:dyDescent="0.25">
      <c r="A10" s="17" t="s">
        <v>54</v>
      </c>
      <c r="B10" s="17" t="s">
        <v>55</v>
      </c>
      <c r="C10" s="27" t="s">
        <v>199</v>
      </c>
      <c r="D10" s="17"/>
    </row>
    <row r="11" spans="1:5" x14ac:dyDescent="0.25">
      <c r="A11" s="17" t="s">
        <v>60</v>
      </c>
      <c r="B11" s="18" t="s">
        <v>35</v>
      </c>
      <c r="C11" s="27" t="s">
        <v>199</v>
      </c>
      <c r="D11" s="17"/>
      <c r="E11" s="2"/>
    </row>
    <row r="12" spans="1:5" x14ac:dyDescent="0.25">
      <c r="A12" s="17" t="s">
        <v>50</v>
      </c>
      <c r="B12" s="17" t="s">
        <v>51</v>
      </c>
      <c r="C12" s="27" t="s">
        <v>199</v>
      </c>
      <c r="D12" s="17"/>
    </row>
    <row r="13" spans="1:5" x14ac:dyDescent="0.25">
      <c r="A13" s="17" t="s">
        <v>77</v>
      </c>
      <c r="B13" s="17" t="s">
        <v>196</v>
      </c>
      <c r="C13" s="27" t="s">
        <v>199</v>
      </c>
      <c r="D13" s="17"/>
    </row>
    <row r="14" spans="1:5" x14ac:dyDescent="0.25">
      <c r="A14" s="17" t="s">
        <v>194</v>
      </c>
      <c r="B14" s="17" t="s">
        <v>197</v>
      </c>
      <c r="C14" s="27" t="s">
        <v>199</v>
      </c>
      <c r="D14" s="17"/>
    </row>
    <row r="15" spans="1:5" x14ac:dyDescent="0.25">
      <c r="A15" s="17" t="s">
        <v>195</v>
      </c>
      <c r="B15" s="17" t="s">
        <v>198</v>
      </c>
      <c r="C15" s="27" t="s">
        <v>199</v>
      </c>
      <c r="D15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A2" sqref="A2"/>
    </sheetView>
  </sheetViews>
  <sheetFormatPr defaultRowHeight="15" x14ac:dyDescent="0.25"/>
  <cols>
    <col min="1" max="1" width="32.42578125" bestFit="1" customWidth="1"/>
  </cols>
  <sheetData>
    <row r="1" spans="1:1" x14ac:dyDescent="0.25">
      <c r="A1" s="13" t="s">
        <v>119</v>
      </c>
    </row>
    <row r="2" spans="1:1" x14ac:dyDescent="0.25">
      <c r="A2" s="13" t="s">
        <v>122</v>
      </c>
    </row>
    <row r="3" spans="1:1" x14ac:dyDescent="0.25">
      <c r="A3" s="13" t="s">
        <v>96</v>
      </c>
    </row>
    <row r="4" spans="1:1" x14ac:dyDescent="0.25">
      <c r="A4" s="5" t="s">
        <v>125</v>
      </c>
    </row>
    <row r="5" spans="1:1" x14ac:dyDescent="0.25">
      <c r="A5" s="5" t="s">
        <v>127</v>
      </c>
    </row>
    <row r="6" spans="1:1" x14ac:dyDescent="0.25">
      <c r="A6" s="10" t="s">
        <v>109</v>
      </c>
    </row>
    <row r="7" spans="1:1" x14ac:dyDescent="0.25">
      <c r="A7" s="11" t="s">
        <v>57</v>
      </c>
    </row>
    <row r="8" spans="1:1" x14ac:dyDescent="0.25">
      <c r="A8" s="4" t="s">
        <v>85</v>
      </c>
    </row>
    <row r="9" spans="1:1" x14ac:dyDescent="0.25">
      <c r="A9" s="4" t="s">
        <v>66</v>
      </c>
    </row>
    <row r="10" spans="1:1" x14ac:dyDescent="0.25">
      <c r="A10" s="1" t="s">
        <v>64</v>
      </c>
    </row>
    <row r="11" spans="1:1" x14ac:dyDescent="0.25">
      <c r="A11" s="6" t="s">
        <v>63</v>
      </c>
    </row>
    <row r="12" spans="1:1" x14ac:dyDescent="0.25">
      <c r="A12" s="2" t="s">
        <v>65</v>
      </c>
    </row>
    <row r="13" spans="1:1" x14ac:dyDescent="0.25">
      <c r="A13" s="1" t="s">
        <v>62</v>
      </c>
    </row>
    <row r="14" spans="1:1" x14ac:dyDescent="0.25">
      <c r="A14" s="13" t="s">
        <v>87</v>
      </c>
    </row>
    <row r="15" spans="1:1" x14ac:dyDescent="0.25">
      <c r="A15" s="15" t="s">
        <v>93</v>
      </c>
    </row>
    <row r="16" spans="1:1" x14ac:dyDescent="0.25">
      <c r="A16" s="15" t="s">
        <v>94</v>
      </c>
    </row>
    <row r="17" spans="1:1" x14ac:dyDescent="0.25">
      <c r="A17" s="15" t="s">
        <v>95</v>
      </c>
    </row>
    <row r="18" spans="1:1" x14ac:dyDescent="0.25">
      <c r="A18" s="15" t="s">
        <v>91</v>
      </c>
    </row>
    <row r="19" spans="1:1" x14ac:dyDescent="0.25">
      <c r="A19" s="13" t="s">
        <v>83</v>
      </c>
    </row>
    <row r="20" spans="1:1" x14ac:dyDescent="0.25">
      <c r="A20" s="13" t="s">
        <v>84</v>
      </c>
    </row>
    <row r="21" spans="1:1" x14ac:dyDescent="0.25">
      <c r="A21" s="5" t="s">
        <v>6</v>
      </c>
    </row>
    <row r="22" spans="1:1" x14ac:dyDescent="0.25">
      <c r="A22" s="5" t="s">
        <v>8</v>
      </c>
    </row>
    <row r="23" spans="1:1" x14ac:dyDescent="0.25">
      <c r="A23" s="10" t="s">
        <v>72</v>
      </c>
    </row>
    <row r="24" spans="1:1" x14ac:dyDescent="0.25">
      <c r="A24" s="13" t="s">
        <v>71</v>
      </c>
    </row>
    <row r="25" spans="1:1" x14ac:dyDescent="0.25">
      <c r="A25" s="5" t="s">
        <v>7</v>
      </c>
    </row>
    <row r="26" spans="1:1" x14ac:dyDescent="0.25">
      <c r="A26" s="5" t="s">
        <v>5</v>
      </c>
    </row>
    <row r="27" spans="1:1" x14ac:dyDescent="0.25">
      <c r="A27" s="10" t="s">
        <v>114</v>
      </c>
    </row>
    <row r="28" spans="1:1" x14ac:dyDescent="0.25">
      <c r="A28" s="10" t="s">
        <v>123</v>
      </c>
    </row>
    <row r="29" spans="1:1" x14ac:dyDescent="0.25">
      <c r="A29" s="11" t="s">
        <v>27</v>
      </c>
    </row>
    <row r="30" spans="1:1" x14ac:dyDescent="0.25">
      <c r="A30" s="10" t="s">
        <v>81</v>
      </c>
    </row>
    <row r="42" spans="1:1" x14ac:dyDescent="0.25">
      <c r="A42" s="5"/>
    </row>
  </sheetData>
  <sortState ref="A1:A162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9" sqref="C19"/>
    </sheetView>
  </sheetViews>
  <sheetFormatPr defaultRowHeight="15" x14ac:dyDescent="0.25"/>
  <cols>
    <col min="1" max="1" width="14.7109375" customWidth="1"/>
    <col min="2" max="2" width="28" customWidth="1"/>
    <col min="3" max="3" width="56.7109375" customWidth="1"/>
    <col min="4" max="4" width="25.140625" customWidth="1"/>
    <col min="5" max="5" width="40" customWidth="1"/>
  </cols>
  <sheetData>
    <row r="1" spans="1:5" ht="30" x14ac:dyDescent="0.25">
      <c r="A1" s="22" t="s">
        <v>181</v>
      </c>
      <c r="B1" s="22" t="s">
        <v>182</v>
      </c>
      <c r="C1" s="22" t="s">
        <v>183</v>
      </c>
      <c r="D1" s="22" t="s">
        <v>187</v>
      </c>
      <c r="E1" s="22" t="s">
        <v>184</v>
      </c>
    </row>
    <row r="2" spans="1:5" x14ac:dyDescent="0.25">
      <c r="A2" s="24" t="s">
        <v>167</v>
      </c>
      <c r="B2" s="25"/>
      <c r="C2" s="25"/>
      <c r="D2" s="25"/>
      <c r="E2" s="25"/>
    </row>
    <row r="3" spans="1:5" ht="45" x14ac:dyDescent="0.25">
      <c r="A3" s="23"/>
      <c r="B3" s="23" t="s">
        <v>168</v>
      </c>
      <c r="C3" s="23" t="s">
        <v>174</v>
      </c>
      <c r="D3" s="23" t="s">
        <v>180</v>
      </c>
      <c r="E3" s="23"/>
    </row>
    <row r="4" spans="1:5" x14ac:dyDescent="0.25">
      <c r="A4" s="23"/>
      <c r="B4" s="23" t="s">
        <v>169</v>
      </c>
      <c r="C4" s="23" t="s">
        <v>99</v>
      </c>
      <c r="D4" s="23"/>
      <c r="E4" s="23"/>
    </row>
    <row r="5" spans="1:5" x14ac:dyDescent="0.25">
      <c r="A5" s="23"/>
      <c r="B5" s="23" t="s">
        <v>170</v>
      </c>
      <c r="C5" s="23" t="s">
        <v>175</v>
      </c>
      <c r="D5" s="23"/>
      <c r="E5" s="23"/>
    </row>
    <row r="6" spans="1:5" ht="20.25" customHeight="1" x14ac:dyDescent="0.25">
      <c r="A6" s="23"/>
      <c r="B6" s="23" t="s">
        <v>98</v>
      </c>
      <c r="C6" s="23" t="s">
        <v>176</v>
      </c>
      <c r="D6" s="23" t="s">
        <v>185</v>
      </c>
      <c r="E6" s="23"/>
    </row>
    <row r="7" spans="1:5" ht="30" x14ac:dyDescent="0.25">
      <c r="A7" s="24" t="s">
        <v>171</v>
      </c>
      <c r="B7" s="25"/>
      <c r="C7" s="25"/>
      <c r="D7" s="25" t="s">
        <v>188</v>
      </c>
      <c r="E7" s="25"/>
    </row>
    <row r="8" spans="1:5" ht="30" x14ac:dyDescent="0.25">
      <c r="A8" s="23"/>
      <c r="B8" s="23" t="s">
        <v>168</v>
      </c>
      <c r="C8" s="23" t="s">
        <v>173</v>
      </c>
      <c r="D8" s="23"/>
      <c r="E8" s="23" t="s">
        <v>189</v>
      </c>
    </row>
    <row r="9" spans="1:5" x14ac:dyDescent="0.25">
      <c r="A9" s="23"/>
      <c r="B9" s="23" t="s">
        <v>169</v>
      </c>
      <c r="C9" s="23" t="s">
        <v>172</v>
      </c>
      <c r="D9" s="23"/>
      <c r="E9" s="23"/>
    </row>
    <row r="10" spans="1:5" x14ac:dyDescent="0.25">
      <c r="A10" s="23"/>
      <c r="B10" s="23" t="s">
        <v>177</v>
      </c>
      <c r="C10" s="23"/>
      <c r="D10" s="23"/>
      <c r="E10" s="23"/>
    </row>
    <row r="11" spans="1:5" ht="45" x14ac:dyDescent="0.25">
      <c r="A11" s="23"/>
      <c r="B11" s="23" t="s">
        <v>179</v>
      </c>
      <c r="C11" s="23" t="s">
        <v>178</v>
      </c>
      <c r="D11" s="23"/>
      <c r="E11" s="23" t="s">
        <v>186</v>
      </c>
    </row>
    <row r="12" spans="1:5" ht="30" x14ac:dyDescent="0.25">
      <c r="A12" s="24" t="s">
        <v>190</v>
      </c>
      <c r="B12" s="25"/>
      <c r="C12" s="25"/>
      <c r="D12" s="25" t="s">
        <v>188</v>
      </c>
      <c r="E12" s="25"/>
    </row>
    <row r="13" spans="1:5" x14ac:dyDescent="0.25">
      <c r="B13" s="26" t="s">
        <v>168</v>
      </c>
    </row>
    <row r="14" spans="1:5" x14ac:dyDescent="0.25">
      <c r="B14" s="26" t="s">
        <v>191</v>
      </c>
    </row>
    <row r="15" spans="1:5" x14ac:dyDescent="0.25">
      <c r="B15" s="26" t="s">
        <v>192</v>
      </c>
    </row>
    <row r="16" spans="1:5" x14ac:dyDescent="0.25">
      <c r="B16" s="26" t="s">
        <v>193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A9" sqref="A9"/>
    </sheetView>
  </sheetViews>
  <sheetFormatPr defaultRowHeight="15" x14ac:dyDescent="0.25"/>
  <cols>
    <col min="1" max="1" width="33.7109375" customWidth="1"/>
    <col min="2" max="2" width="21.42578125" customWidth="1"/>
    <col min="3" max="3" width="35.28515625" customWidth="1"/>
    <col min="4" max="4" width="33.7109375" customWidth="1"/>
    <col min="5" max="5" width="15.42578125" bestFit="1" customWidth="1"/>
    <col min="6" max="6" width="30" customWidth="1"/>
    <col min="7" max="7" width="28.7109375" customWidth="1"/>
    <col min="8" max="8" width="36.85546875" customWidth="1"/>
  </cols>
  <sheetData>
    <row r="1" spans="1:11" ht="30" x14ac:dyDescent="0.25">
      <c r="A1" s="22" t="s">
        <v>200</v>
      </c>
      <c r="B1" s="22" t="s">
        <v>202</v>
      </c>
      <c r="C1" s="22" t="s">
        <v>203</v>
      </c>
      <c r="D1" s="22" t="s">
        <v>201</v>
      </c>
      <c r="E1" s="22" t="s">
        <v>204</v>
      </c>
      <c r="F1" s="22" t="s">
        <v>205</v>
      </c>
      <c r="G1" s="22" t="s">
        <v>220</v>
      </c>
      <c r="H1" s="22" t="s">
        <v>227</v>
      </c>
      <c r="I1" s="23"/>
      <c r="J1" s="23"/>
      <c r="K1" s="23"/>
    </row>
    <row r="2" spans="1:11" ht="45" x14ac:dyDescent="0.25">
      <c r="A2" s="29" t="s">
        <v>207</v>
      </c>
      <c r="B2" s="29" t="s">
        <v>27</v>
      </c>
      <c r="C2" s="29" t="s">
        <v>206</v>
      </c>
      <c r="D2" s="23" t="s">
        <v>209</v>
      </c>
      <c r="E2" s="23" t="s">
        <v>27</v>
      </c>
      <c r="F2" s="23" t="s">
        <v>208</v>
      </c>
      <c r="G2" s="29" t="s">
        <v>210</v>
      </c>
      <c r="H2" s="23"/>
      <c r="I2" s="23" t="s">
        <v>238</v>
      </c>
      <c r="J2" s="23" t="s">
        <v>239</v>
      </c>
      <c r="K2" s="23"/>
    </row>
    <row r="3" spans="1:11" x14ac:dyDescent="0.25">
      <c r="A3" s="29" t="s">
        <v>207</v>
      </c>
      <c r="B3" s="29" t="s">
        <v>27</v>
      </c>
      <c r="C3" s="29" t="s">
        <v>206</v>
      </c>
      <c r="D3" s="23" t="s">
        <v>232</v>
      </c>
      <c r="E3" s="23" t="s">
        <v>27</v>
      </c>
      <c r="F3" s="23" t="s">
        <v>208</v>
      </c>
      <c r="G3" s="29" t="s">
        <v>210</v>
      </c>
      <c r="H3" s="23"/>
      <c r="I3" s="23"/>
      <c r="J3" s="23"/>
      <c r="K3" s="23"/>
    </row>
    <row r="4" spans="1:11" ht="30" x14ac:dyDescent="0.25">
      <c r="A4" s="33" t="s">
        <v>13</v>
      </c>
      <c r="B4" s="33" t="s">
        <v>212</v>
      </c>
      <c r="C4" s="33" t="s">
        <v>213</v>
      </c>
      <c r="D4" s="34" t="s">
        <v>213</v>
      </c>
      <c r="E4" s="34" t="s">
        <v>214</v>
      </c>
      <c r="F4" s="34" t="s">
        <v>13</v>
      </c>
      <c r="G4" s="33" t="s">
        <v>211</v>
      </c>
      <c r="H4" s="23" t="s">
        <v>219</v>
      </c>
      <c r="I4" s="23"/>
      <c r="J4" s="23"/>
      <c r="K4" s="23"/>
    </row>
    <row r="5" spans="1:11" ht="60" x14ac:dyDescent="0.25">
      <c r="A5" s="32" t="s">
        <v>216</v>
      </c>
      <c r="B5" s="32" t="s">
        <v>27</v>
      </c>
      <c r="C5" s="32" t="s">
        <v>235</v>
      </c>
      <c r="D5" s="35" t="s">
        <v>217</v>
      </c>
      <c r="E5" s="35" t="s">
        <v>218</v>
      </c>
      <c r="F5" s="35" t="s">
        <v>216</v>
      </c>
      <c r="G5" s="30" t="s">
        <v>215</v>
      </c>
      <c r="H5" s="23" t="s">
        <v>228</v>
      </c>
      <c r="I5" s="23"/>
      <c r="J5" s="23"/>
      <c r="K5" s="23"/>
    </row>
    <row r="6" spans="1:11" ht="60" x14ac:dyDescent="0.25">
      <c r="A6" s="32" t="s">
        <v>216</v>
      </c>
      <c r="B6" s="32" t="s">
        <v>27</v>
      </c>
      <c r="C6" s="32" t="s">
        <v>235</v>
      </c>
      <c r="D6" s="35" t="s">
        <v>236</v>
      </c>
      <c r="E6" s="35" t="s">
        <v>218</v>
      </c>
      <c r="F6" s="35" t="s">
        <v>216</v>
      </c>
      <c r="G6" s="30" t="s">
        <v>215</v>
      </c>
      <c r="H6" s="23" t="s">
        <v>228</v>
      </c>
      <c r="I6" s="23"/>
      <c r="J6" s="23"/>
      <c r="K6" s="23"/>
    </row>
    <row r="7" spans="1:11" x14ac:dyDescent="0.25">
      <c r="A7" s="31" t="s">
        <v>216</v>
      </c>
      <c r="B7" s="31" t="s">
        <v>233</v>
      </c>
      <c r="C7" s="31" t="s">
        <v>234</v>
      </c>
      <c r="D7" s="34" t="s">
        <v>217</v>
      </c>
      <c r="E7" s="34" t="s">
        <v>233</v>
      </c>
      <c r="F7" s="34" t="s">
        <v>237</v>
      </c>
      <c r="G7" s="31" t="s">
        <v>215</v>
      </c>
      <c r="H7" s="23"/>
      <c r="I7" s="23"/>
      <c r="J7" s="23"/>
      <c r="K7" s="23"/>
    </row>
    <row r="8" spans="1:11" x14ac:dyDescent="0.25">
      <c r="A8" s="31" t="s">
        <v>216</v>
      </c>
      <c r="B8" s="31" t="s">
        <v>233</v>
      </c>
      <c r="C8" s="31" t="s">
        <v>234</v>
      </c>
      <c r="D8" s="34" t="s">
        <v>236</v>
      </c>
      <c r="E8" s="34" t="s">
        <v>233</v>
      </c>
      <c r="F8" s="34" t="s">
        <v>237</v>
      </c>
      <c r="G8" s="31" t="s">
        <v>215</v>
      </c>
      <c r="H8" s="23"/>
      <c r="I8" s="23"/>
      <c r="J8" s="23"/>
      <c r="K8" s="23"/>
    </row>
    <row r="9" spans="1:11" ht="45" x14ac:dyDescent="0.25">
      <c r="A9" s="37" t="s">
        <v>222</v>
      </c>
      <c r="B9" s="37" t="s">
        <v>221</v>
      </c>
      <c r="C9" s="37" t="s">
        <v>226</v>
      </c>
      <c r="D9" s="23" t="s">
        <v>222</v>
      </c>
      <c r="E9" s="23" t="s">
        <v>221</v>
      </c>
      <c r="F9" s="23" t="s">
        <v>229</v>
      </c>
      <c r="G9" s="37" t="s">
        <v>230</v>
      </c>
      <c r="H9" s="23" t="s">
        <v>231</v>
      </c>
      <c r="I9" s="23"/>
      <c r="J9" s="23"/>
      <c r="K9" s="23"/>
    </row>
    <row r="10" spans="1:11" ht="45" x14ac:dyDescent="0.25">
      <c r="A10" s="38" t="s">
        <v>5</v>
      </c>
      <c r="B10" s="36" t="s">
        <v>221</v>
      </c>
      <c r="C10" s="36" t="s">
        <v>226</v>
      </c>
      <c r="D10" s="28" t="s">
        <v>5</v>
      </c>
      <c r="E10" s="23" t="s">
        <v>221</v>
      </c>
      <c r="F10" s="23" t="s">
        <v>229</v>
      </c>
      <c r="G10" s="36" t="s">
        <v>230</v>
      </c>
      <c r="H10" s="23"/>
      <c r="I10" s="23"/>
      <c r="J10" s="23"/>
      <c r="K10" s="23"/>
    </row>
    <row r="11" spans="1:11" x14ac:dyDescent="0.25">
      <c r="A11" s="23" t="s">
        <v>222</v>
      </c>
      <c r="B11" s="23" t="s">
        <v>223</v>
      </c>
      <c r="C11" s="23" t="s">
        <v>224</v>
      </c>
      <c r="D11" s="23"/>
      <c r="E11" s="23"/>
      <c r="F11" s="23"/>
      <c r="G11" s="23"/>
      <c r="H11" s="23"/>
      <c r="I11" s="23"/>
      <c r="J11" s="23"/>
      <c r="K11" s="23"/>
    </row>
    <row r="12" spans="1:11" x14ac:dyDescent="0.25">
      <c r="A12" s="23" t="s">
        <v>222</v>
      </c>
      <c r="B12" s="23" t="s">
        <v>225</v>
      </c>
      <c r="C12" s="23" t="s">
        <v>224</v>
      </c>
      <c r="D12" s="23"/>
      <c r="E12" s="23"/>
      <c r="F12" s="23"/>
      <c r="G12" s="23"/>
      <c r="H12" s="23"/>
      <c r="I12" s="23"/>
      <c r="J12" s="23"/>
      <c r="K12" s="23"/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Triples</vt:lpstr>
      <vt:lpstr>Exemplars</vt:lpstr>
      <vt:lpstr>Identifiers</vt:lpstr>
      <vt:lpstr>Namespaces</vt:lpstr>
      <vt:lpstr>UniqueIds</vt:lpstr>
      <vt:lpstr>Hierarchy Sample</vt:lpstr>
      <vt:lpstr>Sheet1</vt:lpstr>
    </vt:vector>
  </TitlesOfParts>
  <Company>Logica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Klemke, Joe</dc:creator>
  <cp:lastModifiedBy>Klemke, Joe</cp:lastModifiedBy>
  <dcterms:created xsi:type="dcterms:W3CDTF">2013-08-07T08:09:06Z</dcterms:created>
  <dcterms:modified xsi:type="dcterms:W3CDTF">2013-10-01T18:06:01Z</dcterms:modified>
</cp:coreProperties>
</file>