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autoCompressPictures="0"/>
  <bookViews>
    <workbookView xWindow="-38280" yWindow="0" windowWidth="38200" windowHeight="21080" tabRatio="240"/>
  </bookViews>
  <sheets>
    <sheet name="tx_jobs"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6" i="1" l="1"/>
</calcChain>
</file>

<file path=xl/sharedStrings.xml><?xml version="1.0" encoding="utf-8"?>
<sst xmlns="http://schemas.openxmlformats.org/spreadsheetml/2006/main" count="180" uniqueCount="145">
  <si>
    <t>id_tx</t>
  </si>
  <si>
    <t>tx_uuid</t>
  </si>
  <si>
    <t>tx_JobNo</t>
  </si>
  <si>
    <t>tx_ClientJobNo</t>
  </si>
  <si>
    <t>tx_JobTitle</t>
  </si>
  <si>
    <t>tx_JobType</t>
  </si>
  <si>
    <t>tx_ProjMgr</t>
  </si>
  <si>
    <t>tx_StartDate</t>
  </si>
  <si>
    <t>tx_DueDate</t>
  </si>
  <si>
    <t>tx_Status</t>
  </si>
  <si>
    <t>tx_Priority</t>
  </si>
  <si>
    <t>tx_StatusNotes</t>
  </si>
  <si>
    <t>tx_JobDescription</t>
  </si>
  <si>
    <t>tx_AcctMgrName</t>
  </si>
  <si>
    <t>tx_UPC</t>
  </si>
  <si>
    <t>tx_PrintMethod</t>
  </si>
  <si>
    <t>tx_PrintQueue</t>
  </si>
  <si>
    <t>tx_PrinterName</t>
  </si>
  <si>
    <t>tx_PrinterLocation</t>
  </si>
  <si>
    <t>tx_SupplierCode</t>
  </si>
  <si>
    <t>tx_CollateralNo</t>
  </si>
  <si>
    <t>tx_timestamp</t>
  </si>
  <si>
    <t>tx_clx_ClientCode</t>
  </si>
  <si>
    <t>tx_i4_ClientCode</t>
  </si>
  <si>
    <t>tx_CloroxWO</t>
  </si>
  <si>
    <t>tx_CloroxPG</t>
  </si>
  <si>
    <t>tx_CloroxSpec</t>
  </si>
  <si>
    <t>tx_BrandCode</t>
  </si>
  <si>
    <t>tx_Component</t>
  </si>
  <si>
    <t>tx_Round</t>
  </si>
  <si>
    <t>user:"bwu"</t>
  </si>
  <si>
    <t>event:"create"</t>
  </si>
  <si>
    <t>template:{</t>
  </si>
  <si>
    <t>uuid:"0143bd2a-8397-42cf-b7eb-7f7e7bcc045d"</t>
  </si>
  <si>
    <t>includeFiles: "true"</t>
  </si>
  <si>
    <t>includeFolders: "true"</t>
  </si>
  <si>
    <t>includeHotFolders: "true"</t>
  </si>
  <si>
    <t>includeTickets: "true"</t>
  </si>
  <si>
    <t>includeMilestones: "true"</t>
  </si>
  <si>
    <t>includeParameters: "true"</t>
  </si>
  <si>
    <t>includeInks: "true"</t>
  </si>
  <si>
    <t>includeCategories: true</t>
  </si>
  <si>
    <t>general:</t>
  </si>
  <si>
    <t>uuid:""</t>
  </si>
  <si>
    <t>customer: "11111"</t>
  </si>
  <si>
    <t>jobNumber: "9141"</t>
  </si>
  <si>
    <t>workOrderNumber: "124344"</t>
  </si>
  <si>
    <t>description: "Dish Clnr PumpCln Simply Lemon 24oz (Refill) Shrink"</t>
  </si>
  <si>
    <t>startDate: "02/27/2015"</t>
  </si>
  <si>
    <t>dueDate: "03/06/2015"</t>
  </si>
  <si>
    <t>round: "01"</t>
  </si>
  <si>
    <t>printMethod: "Litho"</t>
  </si>
  <si>
    <t>printerName: "Acron"</t>
  </si>
  <si>
    <t>printQueue: "7900-acron-pbg"</t>
  </si>
  <si>
    <t>projectManager: "jkrawczuk"</t>
  </si>
  <si>
    <t>customerRef: "NI-29865, NI-25468"</t>
  </si>
  <si>
    <t>printerSpecs: "STP Black"</t>
  </si>
  <si>
    <t>engraver: "WRE"</t>
  </si>
  <si>
    <t>finalDeliverable: "Normalized PDF"</t>
  </si>
  <si>
    <t>qaCheckList: "0"</t>
  </si>
  <si>
    <t>inks:</t>
  </si>
  <si>
    <t>{"name":"Dieline""angle":"45""type":"Technical""method":"Litho"},</t>
  </si>
  <si>
    <t>{"name":"Varnish""angle":"45""type":"Varnish""method":"Litho"}</t>
  </si>
  <si>
    <t>parameters:</t>
  </si>
  <si>
    <t>{"name":"Trap""value":"0.003"},</t>
  </si>
  <si>
    <t>{"name":"BarCode""type":"UPC-A""code":"456321789147""mag":"80""bwr":"0.005"}</t>
  </si>
  <si>
    <t>includeFiles: "false"</t>
  </si>
  <si>
    <t>json packet to esko from i4jobs</t>
  </si>
  <si>
    <t>&lt;- matching fields -&gt;</t>
  </si>
  <si>
    <t>&lt;- non matching fields -&gt;</t>
  </si>
  <si>
    <t>px_trap</t>
  </si>
  <si>
    <t>px_barcode_type</t>
  </si>
  <si>
    <t>px_code_number</t>
  </si>
  <si>
    <t>px_mag</t>
  </si>
  <si>
    <t>px_bwr</t>
  </si>
  <si>
    <t>es_engraver</t>
  </si>
  <si>
    <t>es_deliverable</t>
  </si>
  <si>
    <t>es_category</t>
  </si>
  <si>
    <t>es_customers</t>
  </si>
  <si>
    <t>es_printer</t>
  </si>
  <si>
    <t>es_printer_specs</t>
  </si>
  <si>
    <t>es_printque</t>
  </si>
  <si>
    <t>es_tag_overide</t>
  </si>
  <si>
    <t>UPC-A</t>
  </si>
  <si>
    <t>pickup job uuid</t>
  </si>
  <si>
    <t>notes</t>
  </si>
  <si>
    <t>id_transactions</t>
  </si>
  <si>
    <t>tr_ClientCode</t>
  </si>
  <si>
    <t>GLAD</t>
  </si>
  <si>
    <t>tr_JobNo</t>
  </si>
  <si>
    <t>tr_ClientJobNo</t>
  </si>
  <si>
    <t>124003</t>
  </si>
  <si>
    <t>tr_JobTitle</t>
  </si>
  <si>
    <t>Glad ForceFlex Tall Kitchen 23 ct</t>
  </si>
  <si>
    <t>tr_JobType</t>
  </si>
  <si>
    <t>Packaging</t>
  </si>
  <si>
    <t>tr_ProjMgrFirstName</t>
  </si>
  <si>
    <t>Rodrigo</t>
  </si>
  <si>
    <t>tr_ProjMgrLastName</t>
  </si>
  <si>
    <t>Bermudez</t>
  </si>
  <si>
    <t>tr_StartDate</t>
  </si>
  <si>
    <t>2015-02-26</t>
  </si>
  <si>
    <t>tr_DueDate</t>
  </si>
  <si>
    <t>2015-03-04</t>
  </si>
  <si>
    <t>tr_Status</t>
  </si>
  <si>
    <t>Production</t>
  </si>
  <si>
    <t>tr_Priority</t>
  </si>
  <si>
    <t>Low</t>
  </si>
  <si>
    <t>tr_Pending</t>
  </si>
  <si>
    <t>tr_StatusNotes</t>
  </si>
  <si>
    <t>tr_JobDescription</t>
  </si>
  <si>
    <t xml:space="preserve">Packaging 2-26 RB Preflight:  Reference pick up job # 8717 (207268.011).  From Brad: Please note that there were minimal changes done to these.  1)Bag images and cross sell images swapped showing black drawstrings. 2) Legal info on bottom panel or flap with year update, etc. 3) Right side panel has asterisk change. 4) The ???NEW?? violators removed. 5) The recycle symbol/food warning lockup changed.  Note: Renderings have been done for this sku.  </t>
  </si>
  <si>
    <t>tr_AcctMgrFirstName</t>
  </si>
  <si>
    <t>Infowit</t>
  </si>
  <si>
    <t>tr_AcctMgrLastName</t>
  </si>
  <si>
    <t>zSupport</t>
  </si>
  <si>
    <t>tr_CloroxWorkOrderNumber</t>
  </si>
  <si>
    <t>tr_CloroxPGNumber</t>
  </si>
  <si>
    <t>tr_CloroxSpecNumber</t>
  </si>
  <si>
    <t>207268</t>
  </si>
  <si>
    <t>tr_UPC</t>
  </si>
  <si>
    <t>12587-78740-3</t>
  </si>
  <si>
    <t>tr_TypeOfProof</t>
  </si>
  <si>
    <t>Epson Proof</t>
  </si>
  <si>
    <t>tr_ProofStock</t>
  </si>
  <si>
    <t>Premium</t>
  </si>
  <si>
    <t>tr_PrintSubstrate</t>
  </si>
  <si>
    <t>Chipboard</t>
  </si>
  <si>
    <t>tr_PrintMethod</t>
  </si>
  <si>
    <t>Lithograph</t>
  </si>
  <si>
    <t>tr_PrintQueue</t>
  </si>
  <si>
    <t>=Select One=</t>
  </si>
  <si>
    <t>tr_PrinterName</t>
  </si>
  <si>
    <t>Rock Tenn</t>
  </si>
  <si>
    <t>tr_PrinterLocation</t>
  </si>
  <si>
    <t>Conway</t>
  </si>
  <si>
    <t>tr_SupplierCode</t>
  </si>
  <si>
    <t>QQ</t>
  </si>
  <si>
    <t>tr_ShippingInfo</t>
  </si>
  <si>
    <t>tr_PhotographyOnly</t>
  </si>
  <si>
    <t>tr_CollateralNo</t>
  </si>
  <si>
    <t>tr_timestamp</t>
  </si>
  <si>
    <t>0000-00-00 00:00:00</t>
  </si>
  <si>
    <r>
      <t>i4jobs-db</t>
    </r>
    <r>
      <rPr>
        <b/>
        <sz val="11"/>
        <color rgb="FFFF0000"/>
        <rFont val="Calibri"/>
      </rPr>
      <t xml:space="preserve"> tx_transaction</t>
    </r>
  </si>
  <si>
    <r>
      <t>i4jobs-db</t>
    </r>
    <r>
      <rPr>
        <b/>
        <sz val="11"/>
        <color rgb="FFFF0000"/>
        <rFont val="Calibri"/>
      </rPr>
      <t xml:space="preserve"> tx_jobs</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</si>
</sst>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name val="Calibri"/>
    </font>
    <font>
      <u/>
      <sz val="11"/>
      <color theme="10"/>
      <name val="Calibri"/>
    </font>
    <font>
      <u/>
      <sz val="11"/>
      <color theme="11"/>
      <name val="Calibri"/>
    </font>
    <font>
      <sz val="11"/>
      <color rgb="FFFF6600"/>
      <name val="Calibri"/>
    </font>
    <font>
      <b/>
      <sz val="11"/>
      <name val="Calibri"/>
    </font>
    <font>
      <sz val="8"/>
      <name val="Calibri"/>
    </font>
    <font>
      <b/>
      <sz val="11"/>
      <color rgb="FFFF0000"/>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4" fillId="0" borderId="0" xfId="0" applyFont="1"/>
    <xf numFmtId="0" fontId="4" fillId="0" borderId="1" xfId="0" applyFont="1" applyBorder="1"/>
    <xf numFmtId="0" fontId="0" fillId="0" borderId="1" xfId="0" applyBorder="1"/>
    <xf numFmtId="0" fontId="0" fillId="0" borderId="1" xfId="0" applyBorder="1" applyAlignment="1">
      <alignment horizontal="left"/>
    </xf>
    <xf numFmtId="0" fontId="4" fillId="2" borderId="0" xfId="0" applyFont="1" applyFill="1"/>
    <xf numFmtId="0" fontId="0" fillId="2" borderId="0" xfId="0" applyFill="1"/>
    <xf numFmtId="0" fontId="3" fillId="2" borderId="0" xfId="0" applyFont="1" applyFill="1"/>
    <xf numFmtId="0" fontId="3" fillId="0" borderId="1" xfId="0" applyFont="1" applyBorder="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48"/>
  <sheetViews>
    <sheetView tabSelected="1" workbookViewId="0">
      <selection activeCell="K13" sqref="K13"/>
    </sheetView>
  </sheetViews>
  <sheetFormatPr baseColWidth="10" defaultColWidth="8.83203125" defaultRowHeight="14" x14ac:dyDescent="0"/>
  <cols>
    <col min="1" max="1" width="22.6640625" bestFit="1" customWidth="1"/>
    <col min="2" max="2" width="22.6640625" customWidth="1"/>
    <col min="3" max="3" width="2.6640625" style="6" customWidth="1"/>
    <col min="4" max="4" width="15" bestFit="1" customWidth="1"/>
    <col min="5" max="5" width="19.83203125" customWidth="1"/>
    <col min="6" max="6" width="65.1640625" bestFit="1" customWidth="1"/>
    <col min="7" max="7" width="6" style="6" customWidth="1"/>
    <col min="8" max="8" width="53.5" customWidth="1"/>
    <col min="9" max="9" width="6" style="6" customWidth="1"/>
    <col min="10" max="10" width="65.1640625" bestFit="1" customWidth="1"/>
    <col min="11" max="11" width="12.6640625" bestFit="1" customWidth="1"/>
  </cols>
  <sheetData>
    <row r="1" spans="1:11" s="1" customFormat="1">
      <c r="A1" s="2" t="s">
        <v>143</v>
      </c>
      <c r="B1" s="2"/>
      <c r="C1" s="5"/>
      <c r="D1" s="2" t="s">
        <v>144</v>
      </c>
      <c r="E1" s="2"/>
      <c r="F1" s="2" t="s">
        <v>68</v>
      </c>
      <c r="G1" s="5"/>
      <c r="H1" s="2" t="s">
        <v>69</v>
      </c>
      <c r="I1" s="5"/>
      <c r="J1" s="2" t="s">
        <v>67</v>
      </c>
      <c r="K1" s="2" t="s">
        <v>85</v>
      </c>
    </row>
    <row r="2" spans="1:11">
      <c r="A2" s="3" t="s">
        <v>86</v>
      </c>
      <c r="B2" s="3">
        <v>12</v>
      </c>
      <c r="D2" s="3" t="s">
        <v>0</v>
      </c>
      <c r="E2" s="3"/>
      <c r="F2" s="3"/>
      <c r="H2" s="3" t="s">
        <v>30</v>
      </c>
      <c r="J2" s="3" t="s">
        <v>30</v>
      </c>
    </row>
    <row r="3" spans="1:11">
      <c r="A3" s="3" t="s">
        <v>87</v>
      </c>
      <c r="B3" s="3" t="s">
        <v>88</v>
      </c>
      <c r="D3" s="3" t="s">
        <v>1</v>
      </c>
      <c r="E3" s="3"/>
      <c r="F3" s="3" t="s">
        <v>33</v>
      </c>
      <c r="H3" s="3" t="s">
        <v>31</v>
      </c>
      <c r="J3" s="3" t="s">
        <v>31</v>
      </c>
    </row>
    <row r="4" spans="1:11">
      <c r="A4" s="3" t="s">
        <v>89</v>
      </c>
      <c r="B4" s="3">
        <v>9130</v>
      </c>
      <c r="D4" s="3" t="s">
        <v>2</v>
      </c>
      <c r="E4" s="3"/>
      <c r="F4" s="3" t="s">
        <v>45</v>
      </c>
      <c r="H4" s="3"/>
      <c r="J4" s="3"/>
    </row>
    <row r="5" spans="1:11">
      <c r="A5" s="3" t="s">
        <v>90</v>
      </c>
      <c r="B5" s="3" t="s">
        <v>91</v>
      </c>
      <c r="D5" s="3" t="s">
        <v>3</v>
      </c>
      <c r="E5" s="3"/>
      <c r="F5" s="3"/>
      <c r="H5" s="3" t="s">
        <v>32</v>
      </c>
      <c r="J5" s="3" t="s">
        <v>32</v>
      </c>
    </row>
    <row r="6" spans="1:11">
      <c r="A6" s="3" t="s">
        <v>92</v>
      </c>
      <c r="B6" s="3" t="s">
        <v>93</v>
      </c>
      <c r="D6" s="3" t="s">
        <v>4</v>
      </c>
      <c r="E6" s="3"/>
      <c r="F6" s="3" t="s">
        <v>47</v>
      </c>
      <c r="H6" s="3"/>
      <c r="J6" s="3" t="s">
        <v>33</v>
      </c>
      <c r="K6" t="s">
        <v>84</v>
      </c>
    </row>
    <row r="7" spans="1:11">
      <c r="A7" s="3" t="s">
        <v>94</v>
      </c>
      <c r="B7" s="3" t="s">
        <v>95</v>
      </c>
      <c r="D7" s="3" t="s">
        <v>5</v>
      </c>
      <c r="E7" s="3"/>
      <c r="F7" s="3"/>
      <c r="H7" s="3" t="s">
        <v>66</v>
      </c>
      <c r="J7" s="3" t="s">
        <v>34</v>
      </c>
    </row>
    <row r="8" spans="1:11">
      <c r="A8" s="3" t="s">
        <v>96</v>
      </c>
      <c r="B8" s="3" t="s">
        <v>97</v>
      </c>
      <c r="D8" s="3" t="s">
        <v>6</v>
      </c>
      <c r="E8" s="3"/>
      <c r="F8" s="3" t="s">
        <v>54</v>
      </c>
      <c r="H8" s="8" t="s">
        <v>35</v>
      </c>
      <c r="I8" s="7"/>
      <c r="J8" s="3" t="s">
        <v>35</v>
      </c>
    </row>
    <row r="9" spans="1:11">
      <c r="A9" s="3" t="s">
        <v>98</v>
      </c>
      <c r="B9" s="3" t="s">
        <v>99</v>
      </c>
      <c r="D9" s="3" t="s">
        <v>7</v>
      </c>
      <c r="E9" s="3"/>
      <c r="F9" s="3" t="s">
        <v>48</v>
      </c>
      <c r="H9" s="8" t="s">
        <v>36</v>
      </c>
      <c r="I9" s="7"/>
      <c r="J9" s="3" t="s">
        <v>36</v>
      </c>
    </row>
    <row r="10" spans="1:11">
      <c r="A10" s="3" t="s">
        <v>100</v>
      </c>
      <c r="B10" s="3" t="s">
        <v>101</v>
      </c>
      <c r="D10" s="3" t="s">
        <v>8</v>
      </c>
      <c r="E10" s="3"/>
      <c r="F10" s="3" t="s">
        <v>49</v>
      </c>
      <c r="H10" s="8" t="s">
        <v>37</v>
      </c>
      <c r="I10" s="7"/>
      <c r="J10" s="3" t="s">
        <v>37</v>
      </c>
    </row>
    <row r="11" spans="1:11">
      <c r="A11" s="3" t="s">
        <v>102</v>
      </c>
      <c r="B11" s="3" t="s">
        <v>103</v>
      </c>
      <c r="D11" s="3" t="s">
        <v>9</v>
      </c>
      <c r="E11" s="3"/>
      <c r="F11" s="3"/>
      <c r="H11" s="8" t="s">
        <v>38</v>
      </c>
      <c r="I11" s="7"/>
      <c r="J11" s="3" t="s">
        <v>38</v>
      </c>
    </row>
    <row r="12" spans="1:11">
      <c r="A12" s="3" t="s">
        <v>104</v>
      </c>
      <c r="B12" s="3" t="s">
        <v>105</v>
      </c>
      <c r="D12" s="3" t="s">
        <v>10</v>
      </c>
      <c r="E12" s="3"/>
      <c r="F12" s="3"/>
      <c r="H12" s="8" t="s">
        <v>39</v>
      </c>
      <c r="I12" s="7"/>
      <c r="J12" s="3" t="s">
        <v>39</v>
      </c>
    </row>
    <row r="13" spans="1:11">
      <c r="A13" s="3" t="s">
        <v>106</v>
      </c>
      <c r="B13" s="3" t="s">
        <v>107</v>
      </c>
      <c r="D13" s="3" t="s">
        <v>11</v>
      </c>
      <c r="E13" s="3"/>
      <c r="F13" s="3"/>
      <c r="H13" s="8" t="s">
        <v>40</v>
      </c>
      <c r="I13" s="7"/>
      <c r="J13" s="3" t="s">
        <v>40</v>
      </c>
    </row>
    <row r="14" spans="1:11">
      <c r="A14" s="3" t="s">
        <v>108</v>
      </c>
      <c r="B14" s="3">
        <v>2</v>
      </c>
      <c r="D14" s="3" t="s">
        <v>12</v>
      </c>
      <c r="E14" s="3"/>
      <c r="F14" s="3"/>
      <c r="H14" s="8" t="s">
        <v>41</v>
      </c>
      <c r="I14" s="7"/>
      <c r="J14" s="3" t="s">
        <v>41</v>
      </c>
    </row>
    <row r="15" spans="1:11">
      <c r="A15" s="3" t="s">
        <v>109</v>
      </c>
      <c r="B15" s="3"/>
      <c r="D15" s="3" t="s">
        <v>13</v>
      </c>
      <c r="E15" s="3"/>
      <c r="F15" s="3"/>
      <c r="H15" s="3"/>
      <c r="J15" s="3"/>
    </row>
    <row r="16" spans="1:11">
      <c r="A16" s="3" t="s">
        <v>110</v>
      </c>
      <c r="B16" s="3" t="s">
        <v>111</v>
      </c>
      <c r="D16" s="3" t="s">
        <v>14</v>
      </c>
      <c r="E16" s="3"/>
      <c r="F16" s="3"/>
      <c r="H16" s="3" t="s">
        <v>42</v>
      </c>
      <c r="J16" s="3" t="s">
        <v>42</v>
      </c>
    </row>
    <row r="17" spans="1:10">
      <c r="A17" s="3" t="s">
        <v>112</v>
      </c>
      <c r="B17" s="3" t="s">
        <v>113</v>
      </c>
      <c r="D17" s="3" t="s">
        <v>15</v>
      </c>
      <c r="E17" s="3"/>
      <c r="F17" s="3" t="s">
        <v>51</v>
      </c>
      <c r="H17" s="3" t="s">
        <v>43</v>
      </c>
      <c r="J17" s="3" t="s">
        <v>43</v>
      </c>
    </row>
    <row r="18" spans="1:10">
      <c r="A18" s="3" t="s">
        <v>114</v>
      </c>
      <c r="B18" s="3" t="s">
        <v>115</v>
      </c>
      <c r="D18" s="3" t="s">
        <v>16</v>
      </c>
      <c r="E18" s="3"/>
      <c r="F18" s="3" t="s">
        <v>53</v>
      </c>
      <c r="H18" s="3"/>
      <c r="J18" s="3" t="s">
        <v>44</v>
      </c>
    </row>
    <row r="19" spans="1:10">
      <c r="A19" s="3" t="s">
        <v>116</v>
      </c>
      <c r="B19" s="3">
        <v>124003</v>
      </c>
      <c r="D19" s="3" t="s">
        <v>17</v>
      </c>
      <c r="E19" s="3"/>
      <c r="F19" s="3" t="s">
        <v>52</v>
      </c>
      <c r="H19" s="3"/>
      <c r="J19" s="3" t="s">
        <v>45</v>
      </c>
    </row>
    <row r="20" spans="1:10">
      <c r="A20" s="3" t="s">
        <v>117</v>
      </c>
      <c r="B20" s="3">
        <v>44273</v>
      </c>
      <c r="D20" s="3" t="s">
        <v>18</v>
      </c>
      <c r="E20" s="3"/>
      <c r="F20" s="3"/>
      <c r="H20" s="3"/>
      <c r="J20" s="3" t="s">
        <v>46</v>
      </c>
    </row>
    <row r="21" spans="1:10">
      <c r="A21" s="3" t="s">
        <v>118</v>
      </c>
      <c r="B21" s="3" t="s">
        <v>119</v>
      </c>
      <c r="D21" s="3" t="s">
        <v>19</v>
      </c>
      <c r="E21" s="3"/>
      <c r="F21" s="3"/>
      <c r="H21" s="3"/>
      <c r="J21" s="3" t="s">
        <v>47</v>
      </c>
    </row>
    <row r="22" spans="1:10">
      <c r="A22" s="3" t="s">
        <v>120</v>
      </c>
      <c r="B22" s="3" t="s">
        <v>121</v>
      </c>
      <c r="D22" s="3" t="s">
        <v>20</v>
      </c>
      <c r="E22" s="3"/>
      <c r="F22" s="3"/>
      <c r="H22" s="3"/>
      <c r="J22" s="3" t="s">
        <v>48</v>
      </c>
    </row>
    <row r="23" spans="1:10">
      <c r="A23" s="3" t="s">
        <v>122</v>
      </c>
      <c r="B23" s="3" t="s">
        <v>123</v>
      </c>
      <c r="D23" s="3" t="s">
        <v>21</v>
      </c>
      <c r="E23" s="3"/>
      <c r="F23" s="3"/>
      <c r="H23" s="3"/>
      <c r="J23" s="3" t="s">
        <v>49</v>
      </c>
    </row>
    <row r="24" spans="1:10">
      <c r="A24" s="3" t="s">
        <v>124</v>
      </c>
      <c r="B24" s="3" t="s">
        <v>125</v>
      </c>
      <c r="D24" s="3" t="s">
        <v>22</v>
      </c>
      <c r="E24" s="3"/>
      <c r="F24" s="3"/>
      <c r="H24" s="3"/>
      <c r="J24" s="3" t="s">
        <v>50</v>
      </c>
    </row>
    <row r="25" spans="1:10">
      <c r="A25" s="3" t="s">
        <v>126</v>
      </c>
      <c r="B25" s="3" t="s">
        <v>127</v>
      </c>
      <c r="D25" s="3" t="s">
        <v>23</v>
      </c>
      <c r="E25" s="3"/>
      <c r="F25" s="3" t="s">
        <v>44</v>
      </c>
      <c r="H25" s="3"/>
      <c r="J25" s="3" t="s">
        <v>51</v>
      </c>
    </row>
    <row r="26" spans="1:10">
      <c r="A26" s="3" t="s">
        <v>128</v>
      </c>
      <c r="B26" s="3" t="s">
        <v>129</v>
      </c>
      <c r="D26" s="3" t="s">
        <v>24</v>
      </c>
      <c r="E26" s="3"/>
      <c r="F26" s="3" t="s">
        <v>46</v>
      </c>
      <c r="H26" s="3"/>
      <c r="J26" s="3" t="s">
        <v>52</v>
      </c>
    </row>
    <row r="27" spans="1:10">
      <c r="A27" s="3" t="s">
        <v>130</v>
      </c>
      <c r="B27" s="3" t="s">
        <v>131</v>
      </c>
      <c r="D27" s="3" t="s">
        <v>25</v>
      </c>
      <c r="E27" s="3"/>
      <c r="F27" s="3"/>
      <c r="H27" s="3"/>
      <c r="J27" s="3" t="s">
        <v>53</v>
      </c>
    </row>
    <row r="28" spans="1:10">
      <c r="A28" s="3" t="s">
        <v>132</v>
      </c>
      <c r="B28" s="3" t="s">
        <v>133</v>
      </c>
      <c r="D28" s="3" t="s">
        <v>26</v>
      </c>
      <c r="E28" s="3"/>
      <c r="F28" s="3" t="s">
        <v>55</v>
      </c>
      <c r="H28" s="3"/>
      <c r="J28" s="3" t="s">
        <v>54</v>
      </c>
    </row>
    <row r="29" spans="1:10">
      <c r="A29" s="3" t="s">
        <v>134</v>
      </c>
      <c r="B29" s="3" t="s">
        <v>135</v>
      </c>
      <c r="D29" s="3" t="s">
        <v>27</v>
      </c>
      <c r="E29" s="3"/>
      <c r="F29" s="3"/>
      <c r="H29" s="3"/>
      <c r="J29" s="3" t="s">
        <v>55</v>
      </c>
    </row>
    <row r="30" spans="1:10">
      <c r="A30" s="3" t="s">
        <v>136</v>
      </c>
      <c r="B30" s="3" t="s">
        <v>137</v>
      </c>
      <c r="D30" s="3" t="s">
        <v>28</v>
      </c>
      <c r="E30" s="3"/>
      <c r="F30" s="3"/>
      <c r="H30" s="3"/>
      <c r="J30" s="3" t="s">
        <v>56</v>
      </c>
    </row>
    <row r="31" spans="1:10">
      <c r="A31" s="3" t="s">
        <v>138</v>
      </c>
      <c r="B31" s="3"/>
      <c r="D31" s="3" t="s">
        <v>29</v>
      </c>
      <c r="E31" s="3"/>
      <c r="F31" s="3" t="s">
        <v>50</v>
      </c>
      <c r="H31" s="3"/>
      <c r="J31" s="3" t="s">
        <v>57</v>
      </c>
    </row>
    <row r="32" spans="1:10">
      <c r="A32" s="3" t="s">
        <v>139</v>
      </c>
      <c r="B32" s="3"/>
      <c r="D32" s="3"/>
      <c r="E32" s="3"/>
      <c r="F32" s="3"/>
      <c r="H32" s="3"/>
      <c r="J32" s="3" t="s">
        <v>58</v>
      </c>
    </row>
    <row r="33" spans="1:10">
      <c r="A33" s="3" t="s">
        <v>140</v>
      </c>
      <c r="B33" s="3" t="s">
        <v>91</v>
      </c>
      <c r="D33" s="3"/>
      <c r="E33" s="3"/>
      <c r="F33" s="3"/>
      <c r="H33" s="3"/>
      <c r="J33" s="3" t="s">
        <v>59</v>
      </c>
    </row>
    <row r="34" spans="1:10">
      <c r="A34" s="3" t="s">
        <v>141</v>
      </c>
      <c r="B34" s="3" t="s">
        <v>142</v>
      </c>
      <c r="D34" s="3" t="s">
        <v>70</v>
      </c>
      <c r="E34" s="4">
        <v>3.0000000000000001E-3</v>
      </c>
      <c r="F34" s="3" t="s">
        <v>64</v>
      </c>
      <c r="H34" s="3"/>
      <c r="J34" s="3"/>
    </row>
    <row r="35" spans="1:10">
      <c r="D35" s="3" t="s">
        <v>71</v>
      </c>
      <c r="E35" s="4" t="s">
        <v>83</v>
      </c>
      <c r="F35" s="3" t="s">
        <v>65</v>
      </c>
      <c r="H35" s="3" t="s">
        <v>60</v>
      </c>
      <c r="J35" s="3" t="s">
        <v>60</v>
      </c>
    </row>
    <row r="36" spans="1:10">
      <c r="D36" s="3" t="s">
        <v>72</v>
      </c>
      <c r="E36" s="4" t="str">
        <f>"044600123456"</f>
        <v>044600123456</v>
      </c>
      <c r="F36" s="3"/>
      <c r="H36" s="3" t="s">
        <v>61</v>
      </c>
      <c r="J36" s="3" t="s">
        <v>61</v>
      </c>
    </row>
    <row r="37" spans="1:10">
      <c r="D37" s="3" t="s">
        <v>73</v>
      </c>
      <c r="E37" s="4">
        <v>80</v>
      </c>
      <c r="F37" s="3"/>
      <c r="H37" s="3" t="s">
        <v>62</v>
      </c>
      <c r="J37" s="3" t="s">
        <v>62</v>
      </c>
    </row>
    <row r="38" spans="1:10">
      <c r="D38" s="3" t="s">
        <v>74</v>
      </c>
      <c r="E38" s="4">
        <v>5.0000000000000001E-3</v>
      </c>
      <c r="F38" s="3"/>
      <c r="H38" s="3"/>
      <c r="J38" s="3"/>
    </row>
    <row r="39" spans="1:10">
      <c r="D39" s="3"/>
      <c r="E39" s="3"/>
      <c r="F39" s="3"/>
      <c r="H39" s="3"/>
      <c r="J39" s="3" t="s">
        <v>63</v>
      </c>
    </row>
    <row r="40" spans="1:10">
      <c r="D40" s="3"/>
      <c r="E40" s="3"/>
      <c r="F40" s="3"/>
      <c r="H40" s="3"/>
      <c r="J40" s="3" t="s">
        <v>64</v>
      </c>
    </row>
    <row r="41" spans="1:10">
      <c r="D41" s="3" t="s">
        <v>77</v>
      </c>
      <c r="E41" s="3"/>
      <c r="F41" s="3"/>
      <c r="H41" s="3"/>
      <c r="J41" s="3" t="s">
        <v>65</v>
      </c>
    </row>
    <row r="42" spans="1:10">
      <c r="D42" s="3" t="s">
        <v>78</v>
      </c>
      <c r="E42" s="3"/>
      <c r="F42" s="3"/>
    </row>
    <row r="43" spans="1:10">
      <c r="D43" s="3" t="s">
        <v>76</v>
      </c>
      <c r="E43" s="3"/>
      <c r="F43" s="3" t="s">
        <v>58</v>
      </c>
    </row>
    <row r="44" spans="1:10">
      <c r="D44" s="3" t="s">
        <v>75</v>
      </c>
      <c r="E44" s="3"/>
      <c r="F44" s="3" t="s">
        <v>57</v>
      </c>
    </row>
    <row r="45" spans="1:10">
      <c r="D45" s="3" t="s">
        <v>79</v>
      </c>
      <c r="E45" s="3"/>
      <c r="F45" s="3"/>
    </row>
    <row r="46" spans="1:10">
      <c r="D46" s="3" t="s">
        <v>80</v>
      </c>
      <c r="E46" s="3"/>
      <c r="F46" s="3" t="s">
        <v>56</v>
      </c>
    </row>
    <row r="47" spans="1:10">
      <c r="D47" s="3" t="s">
        <v>81</v>
      </c>
      <c r="E47" s="3"/>
      <c r="F47" s="3"/>
    </row>
    <row r="48" spans="1:10">
      <c r="D48" s="3" t="s">
        <v>82</v>
      </c>
      <c r="E48" s="3"/>
      <c r="F48" s="3" t="s">
        <v>59</v>
      </c>
    </row>
  </sheetData>
  <phoneticPr fontId="5" type="noConversion"/>
  <printOptions horizontalCentered="1" verticalCentered="1"/>
  <pageMargins left="0.25" right="0.25" top="0.25" bottom="0.25" header="0.5" footer="0.5"/>
  <pageSetup paperSize="3" scale="67"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tx_jobs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 Krawczuk</cp:lastModifiedBy>
  <cp:lastPrinted>2015-05-28T21:49:07Z</cp:lastPrinted>
  <dcterms:created xsi:type="dcterms:W3CDTF">2015-05-27T17:26:16Z</dcterms:created>
  <dcterms:modified xsi:type="dcterms:W3CDTF">2015-05-28T22:13:21Z</dcterms:modified>
</cp:coreProperties>
</file>